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7 Juli\"/>
    </mc:Choice>
  </mc:AlternateContent>
  <xr:revisionPtr revIDLastSave="0" documentId="13_ncr:1_{44AF5DF8-2FF5-4223-8337-F633789474AC}" xr6:coauthVersionLast="47" xr6:coauthVersionMax="47" xr10:uidLastSave="{00000000-0000-0000-0000-000000000000}"/>
  <bookViews>
    <workbookView xWindow="28680" yWindow="-120" windowWidth="29040" windowHeight="17520" xr2:uid="{24DE607B-3FE5-48BF-9B78-51CF88FD3260}"/>
  </bookViews>
  <sheets>
    <sheet name="utgifter - 202307" sheetId="1" r:id="rId1"/>
  </sheets>
  <definedNames>
    <definedName name="Print_Area" localSheetId="0">'utgifter - 202307'!#REF!</definedName>
    <definedName name="Print_Titles" localSheetId="0">'utgifter - 202307'!#REF!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2" i="1" l="1"/>
  <c r="F2092" i="1"/>
  <c r="F2100" i="1" s="1"/>
  <c r="G2092" i="1"/>
  <c r="G2100" i="1" s="1"/>
  <c r="H2092" i="1"/>
  <c r="D2092" i="1"/>
  <c r="E2085" i="1"/>
  <c r="F2085" i="1"/>
  <c r="F2090" i="1" s="1"/>
  <c r="G2085" i="1"/>
  <c r="G2090" i="1" s="1"/>
  <c r="H2085" i="1"/>
  <c r="D2085" i="1"/>
  <c r="E2069" i="1"/>
  <c r="E2083" i="1" s="1"/>
  <c r="F2069" i="1"/>
  <c r="G2069" i="1"/>
  <c r="H2069" i="1"/>
  <c r="H2083" i="1" s="1"/>
  <c r="D2069" i="1"/>
  <c r="D2083" i="1" s="1"/>
  <c r="D11" i="1"/>
  <c r="E11" i="1"/>
  <c r="F11" i="1"/>
  <c r="G11" i="1"/>
  <c r="H11" i="1"/>
  <c r="D14" i="1"/>
  <c r="E14" i="1"/>
  <c r="F14" i="1"/>
  <c r="G14" i="1"/>
  <c r="H14" i="1"/>
  <c r="D21" i="1"/>
  <c r="E21" i="1"/>
  <c r="F21" i="1"/>
  <c r="G21" i="1"/>
  <c r="H21" i="1"/>
  <c r="D24" i="1"/>
  <c r="E24" i="1"/>
  <c r="F24" i="1"/>
  <c r="G24" i="1"/>
  <c r="H24" i="1"/>
  <c r="D28" i="1"/>
  <c r="E28" i="1"/>
  <c r="F28" i="1"/>
  <c r="G28" i="1"/>
  <c r="H28" i="1"/>
  <c r="D42" i="1"/>
  <c r="E42" i="1"/>
  <c r="F42" i="1"/>
  <c r="G42" i="1"/>
  <c r="H42" i="1"/>
  <c r="D45" i="1"/>
  <c r="E45" i="1"/>
  <c r="F45" i="1"/>
  <c r="G45" i="1"/>
  <c r="H45" i="1"/>
  <c r="D48" i="1"/>
  <c r="E48" i="1"/>
  <c r="F48" i="1"/>
  <c r="G48" i="1"/>
  <c r="H48" i="1"/>
  <c r="D51" i="1"/>
  <c r="E51" i="1"/>
  <c r="F51" i="1"/>
  <c r="G51" i="1"/>
  <c r="H51" i="1"/>
  <c r="D54" i="1"/>
  <c r="E54" i="1"/>
  <c r="F54" i="1"/>
  <c r="G54" i="1"/>
  <c r="H54" i="1"/>
  <c r="D58" i="1"/>
  <c r="E58" i="1"/>
  <c r="F58" i="1"/>
  <c r="G58" i="1"/>
  <c r="H58" i="1"/>
  <c r="D65" i="1"/>
  <c r="D66" i="1" s="1"/>
  <c r="E65" i="1"/>
  <c r="F65" i="1"/>
  <c r="G65" i="1"/>
  <c r="H65" i="1"/>
  <c r="H66" i="1" s="1"/>
  <c r="D77" i="1"/>
  <c r="E77" i="1"/>
  <c r="F77" i="1"/>
  <c r="G77" i="1"/>
  <c r="H77" i="1"/>
  <c r="D80" i="1"/>
  <c r="E80" i="1"/>
  <c r="F80" i="1"/>
  <c r="G80" i="1"/>
  <c r="H80" i="1"/>
  <c r="D83" i="1"/>
  <c r="E83" i="1"/>
  <c r="F83" i="1"/>
  <c r="G83" i="1"/>
  <c r="H83" i="1"/>
  <c r="D90" i="1"/>
  <c r="E90" i="1"/>
  <c r="F90" i="1"/>
  <c r="G90" i="1"/>
  <c r="H90" i="1"/>
  <c r="D93" i="1"/>
  <c r="E93" i="1"/>
  <c r="F93" i="1"/>
  <c r="G93" i="1"/>
  <c r="H93" i="1"/>
  <c r="D97" i="1"/>
  <c r="E97" i="1"/>
  <c r="F97" i="1"/>
  <c r="G97" i="1"/>
  <c r="H97" i="1"/>
  <c r="D106" i="1"/>
  <c r="E106" i="1"/>
  <c r="F106" i="1"/>
  <c r="G106" i="1"/>
  <c r="H106" i="1"/>
  <c r="D113" i="1"/>
  <c r="E113" i="1"/>
  <c r="F113" i="1"/>
  <c r="G113" i="1"/>
  <c r="H113" i="1"/>
  <c r="D117" i="1"/>
  <c r="E117" i="1"/>
  <c r="F117" i="1"/>
  <c r="G117" i="1"/>
  <c r="H117" i="1"/>
  <c r="D122" i="1"/>
  <c r="E122" i="1"/>
  <c r="F122" i="1"/>
  <c r="G122" i="1"/>
  <c r="H122" i="1"/>
  <c r="D128" i="1"/>
  <c r="E128" i="1"/>
  <c r="F128" i="1"/>
  <c r="G128" i="1"/>
  <c r="H128" i="1"/>
  <c r="D135" i="1"/>
  <c r="E135" i="1"/>
  <c r="F135" i="1"/>
  <c r="G135" i="1"/>
  <c r="H135" i="1"/>
  <c r="D139" i="1"/>
  <c r="E139" i="1"/>
  <c r="F139" i="1"/>
  <c r="G139" i="1"/>
  <c r="H139" i="1"/>
  <c r="D144" i="1"/>
  <c r="E144" i="1"/>
  <c r="F144" i="1"/>
  <c r="G144" i="1"/>
  <c r="H144" i="1"/>
  <c r="D153" i="1"/>
  <c r="E153" i="1"/>
  <c r="F153" i="1"/>
  <c r="G153" i="1"/>
  <c r="H153" i="1"/>
  <c r="D158" i="1"/>
  <c r="E158" i="1"/>
  <c r="F158" i="1"/>
  <c r="G158" i="1"/>
  <c r="H158" i="1"/>
  <c r="D164" i="1"/>
  <c r="E164" i="1"/>
  <c r="F164" i="1"/>
  <c r="G164" i="1"/>
  <c r="H164" i="1"/>
  <c r="D173" i="1"/>
  <c r="E173" i="1"/>
  <c r="F173" i="1"/>
  <c r="G173" i="1"/>
  <c r="H173" i="1"/>
  <c r="D177" i="1"/>
  <c r="E177" i="1"/>
  <c r="F177" i="1"/>
  <c r="G177" i="1"/>
  <c r="H177" i="1"/>
  <c r="D182" i="1"/>
  <c r="E182" i="1"/>
  <c r="F182" i="1"/>
  <c r="G182" i="1"/>
  <c r="H182" i="1"/>
  <c r="D185" i="1"/>
  <c r="E185" i="1"/>
  <c r="F185" i="1"/>
  <c r="G185" i="1"/>
  <c r="H185" i="1"/>
  <c r="D190" i="1"/>
  <c r="E190" i="1"/>
  <c r="F190" i="1"/>
  <c r="G190" i="1"/>
  <c r="H190" i="1"/>
  <c r="D196" i="1"/>
  <c r="E196" i="1"/>
  <c r="F196" i="1"/>
  <c r="G196" i="1"/>
  <c r="H196" i="1"/>
  <c r="D199" i="1"/>
  <c r="E199" i="1"/>
  <c r="F199" i="1"/>
  <c r="G199" i="1"/>
  <c r="H199" i="1"/>
  <c r="D209" i="1"/>
  <c r="E209" i="1"/>
  <c r="F209" i="1"/>
  <c r="G209" i="1"/>
  <c r="H209" i="1"/>
  <c r="D212" i="1"/>
  <c r="E212" i="1"/>
  <c r="F212" i="1"/>
  <c r="G212" i="1"/>
  <c r="H212" i="1"/>
  <c r="D219" i="1"/>
  <c r="E219" i="1"/>
  <c r="F219" i="1"/>
  <c r="G219" i="1"/>
  <c r="H219" i="1"/>
  <c r="D222" i="1"/>
  <c r="E222" i="1"/>
  <c r="F222" i="1"/>
  <c r="G222" i="1"/>
  <c r="H222" i="1"/>
  <c r="D226" i="1"/>
  <c r="E226" i="1"/>
  <c r="F226" i="1"/>
  <c r="G226" i="1"/>
  <c r="H226" i="1"/>
  <c r="D230" i="1"/>
  <c r="E230" i="1"/>
  <c r="F230" i="1"/>
  <c r="G230" i="1"/>
  <c r="H230" i="1"/>
  <c r="D234" i="1"/>
  <c r="E234" i="1"/>
  <c r="F234" i="1"/>
  <c r="G234" i="1"/>
  <c r="H234" i="1"/>
  <c r="D248" i="1"/>
  <c r="E248" i="1"/>
  <c r="F248" i="1"/>
  <c r="G248" i="1"/>
  <c r="H248" i="1"/>
  <c r="D255" i="1"/>
  <c r="E255" i="1"/>
  <c r="F255" i="1"/>
  <c r="G255" i="1"/>
  <c r="H255" i="1"/>
  <c r="D259" i="1"/>
  <c r="E259" i="1"/>
  <c r="F259" i="1"/>
  <c r="G259" i="1"/>
  <c r="H259" i="1"/>
  <c r="D275" i="1"/>
  <c r="E275" i="1"/>
  <c r="F275" i="1"/>
  <c r="G275" i="1"/>
  <c r="H275" i="1"/>
  <c r="D279" i="1"/>
  <c r="E279" i="1"/>
  <c r="F279" i="1"/>
  <c r="G279" i="1"/>
  <c r="H279" i="1"/>
  <c r="D284" i="1"/>
  <c r="E284" i="1"/>
  <c r="F284" i="1"/>
  <c r="G284" i="1"/>
  <c r="H284" i="1"/>
  <c r="D292" i="1"/>
  <c r="D293" i="1" s="1"/>
  <c r="E292" i="1"/>
  <c r="E293" i="1" s="1"/>
  <c r="F292" i="1"/>
  <c r="F293" i="1" s="1"/>
  <c r="G292" i="1"/>
  <c r="G293" i="1" s="1"/>
  <c r="H292" i="1"/>
  <c r="H293" i="1" s="1"/>
  <c r="D298" i="1"/>
  <c r="E298" i="1"/>
  <c r="F298" i="1"/>
  <c r="G298" i="1"/>
  <c r="H298" i="1"/>
  <c r="D301" i="1"/>
  <c r="E301" i="1"/>
  <c r="F301" i="1"/>
  <c r="G301" i="1"/>
  <c r="H301" i="1"/>
  <c r="D305" i="1"/>
  <c r="E305" i="1"/>
  <c r="F305" i="1"/>
  <c r="G305" i="1"/>
  <c r="H305" i="1"/>
  <c r="D312" i="1"/>
  <c r="E312" i="1"/>
  <c r="F312" i="1"/>
  <c r="G312" i="1"/>
  <c r="H312" i="1"/>
  <c r="D316" i="1"/>
  <c r="E316" i="1"/>
  <c r="F316" i="1"/>
  <c r="G316" i="1"/>
  <c r="H316" i="1"/>
  <c r="D320" i="1"/>
  <c r="E320" i="1"/>
  <c r="F320" i="1"/>
  <c r="G320" i="1"/>
  <c r="H320" i="1"/>
  <c r="D324" i="1"/>
  <c r="E324" i="1"/>
  <c r="F324" i="1"/>
  <c r="G324" i="1"/>
  <c r="H324" i="1"/>
  <c r="D327" i="1"/>
  <c r="E327" i="1"/>
  <c r="F327" i="1"/>
  <c r="G327" i="1"/>
  <c r="H327" i="1"/>
  <c r="D333" i="1"/>
  <c r="E333" i="1"/>
  <c r="F333" i="1"/>
  <c r="G333" i="1"/>
  <c r="H333" i="1"/>
  <c r="D337" i="1"/>
  <c r="E337" i="1"/>
  <c r="F337" i="1"/>
  <c r="G337" i="1"/>
  <c r="H337" i="1"/>
  <c r="D341" i="1"/>
  <c r="E341" i="1"/>
  <c r="F341" i="1"/>
  <c r="G341" i="1"/>
  <c r="H341" i="1"/>
  <c r="D347" i="1"/>
  <c r="E347" i="1"/>
  <c r="F347" i="1"/>
  <c r="G347" i="1"/>
  <c r="H347" i="1"/>
  <c r="D350" i="1"/>
  <c r="E350" i="1"/>
  <c r="F350" i="1"/>
  <c r="G350" i="1"/>
  <c r="H350" i="1"/>
  <c r="D353" i="1"/>
  <c r="E353" i="1"/>
  <c r="F353" i="1"/>
  <c r="G353" i="1"/>
  <c r="H353" i="1"/>
  <c r="D357" i="1"/>
  <c r="E357" i="1"/>
  <c r="F357" i="1"/>
  <c r="G357" i="1"/>
  <c r="H357" i="1"/>
  <c r="D360" i="1"/>
  <c r="E360" i="1"/>
  <c r="F360" i="1"/>
  <c r="G360" i="1"/>
  <c r="H360" i="1"/>
  <c r="D366" i="1"/>
  <c r="E366" i="1"/>
  <c r="F366" i="1"/>
  <c r="G366" i="1"/>
  <c r="H366" i="1"/>
  <c r="D369" i="1"/>
  <c r="E369" i="1"/>
  <c r="F369" i="1"/>
  <c r="G369" i="1"/>
  <c r="H369" i="1"/>
  <c r="D372" i="1"/>
  <c r="E372" i="1"/>
  <c r="F372" i="1"/>
  <c r="G372" i="1"/>
  <c r="H372" i="1"/>
  <c r="D380" i="1"/>
  <c r="E380" i="1"/>
  <c r="F380" i="1"/>
  <c r="G380" i="1"/>
  <c r="H380" i="1"/>
  <c r="D385" i="1"/>
  <c r="E385" i="1"/>
  <c r="F385" i="1"/>
  <c r="G385" i="1"/>
  <c r="H385" i="1"/>
  <c r="D396" i="1"/>
  <c r="E396" i="1"/>
  <c r="E397" i="1" s="1"/>
  <c r="F396" i="1"/>
  <c r="F397" i="1" s="1"/>
  <c r="G396" i="1"/>
  <c r="G397" i="1" s="1"/>
  <c r="H396" i="1"/>
  <c r="H397" i="1" s="1"/>
  <c r="D409" i="1"/>
  <c r="D410" i="1" s="1"/>
  <c r="E409" i="1"/>
  <c r="F409" i="1"/>
  <c r="F410" i="1" s="1"/>
  <c r="G409" i="1"/>
  <c r="G410" i="1" s="1"/>
  <c r="H409" i="1"/>
  <c r="H410" i="1" s="1"/>
  <c r="E410" i="1"/>
  <c r="D421" i="1"/>
  <c r="E421" i="1"/>
  <c r="F421" i="1"/>
  <c r="G421" i="1"/>
  <c r="H421" i="1"/>
  <c r="D427" i="1"/>
  <c r="E427" i="1"/>
  <c r="F427" i="1"/>
  <c r="G427" i="1"/>
  <c r="H427" i="1"/>
  <c r="D434" i="1"/>
  <c r="E434" i="1"/>
  <c r="F434" i="1"/>
  <c r="G434" i="1"/>
  <c r="H434" i="1"/>
  <c r="D447" i="1"/>
  <c r="E447" i="1"/>
  <c r="F447" i="1"/>
  <c r="G447" i="1"/>
  <c r="H447" i="1"/>
  <c r="D456" i="1"/>
  <c r="E456" i="1"/>
  <c r="F456" i="1"/>
  <c r="G456" i="1"/>
  <c r="H456" i="1"/>
  <c r="D462" i="1"/>
  <c r="E462" i="1"/>
  <c r="F462" i="1"/>
  <c r="G462" i="1"/>
  <c r="H462" i="1"/>
  <c r="D466" i="1"/>
  <c r="E466" i="1"/>
  <c r="F466" i="1"/>
  <c r="G466" i="1"/>
  <c r="H466" i="1"/>
  <c r="D472" i="1"/>
  <c r="E472" i="1"/>
  <c r="F472" i="1"/>
  <c r="G472" i="1"/>
  <c r="H472" i="1"/>
  <c r="D483" i="1"/>
  <c r="E483" i="1"/>
  <c r="F483" i="1"/>
  <c r="G483" i="1"/>
  <c r="H483" i="1"/>
  <c r="D492" i="1"/>
  <c r="E492" i="1"/>
  <c r="F492" i="1"/>
  <c r="G492" i="1"/>
  <c r="H492" i="1"/>
  <c r="D496" i="1"/>
  <c r="E496" i="1"/>
  <c r="F496" i="1"/>
  <c r="G496" i="1"/>
  <c r="H496" i="1"/>
  <c r="D500" i="1"/>
  <c r="E500" i="1"/>
  <c r="F500" i="1"/>
  <c r="G500" i="1"/>
  <c r="H500" i="1"/>
  <c r="D505" i="1"/>
  <c r="E505" i="1"/>
  <c r="F505" i="1"/>
  <c r="G505" i="1"/>
  <c r="H505" i="1"/>
  <c r="D511" i="1"/>
  <c r="E511" i="1"/>
  <c r="F511" i="1"/>
  <c r="G511" i="1"/>
  <c r="H511" i="1"/>
  <c r="D517" i="1"/>
  <c r="E517" i="1"/>
  <c r="F517" i="1"/>
  <c r="G517" i="1"/>
  <c r="H517" i="1"/>
  <c r="D520" i="1"/>
  <c r="E520" i="1"/>
  <c r="F520" i="1"/>
  <c r="G520" i="1"/>
  <c r="H520" i="1"/>
  <c r="D532" i="1"/>
  <c r="E532" i="1"/>
  <c r="E533" i="1" s="1"/>
  <c r="F532" i="1"/>
  <c r="F533" i="1" s="1"/>
  <c r="G532" i="1"/>
  <c r="G533" i="1" s="1"/>
  <c r="H532" i="1"/>
  <c r="H533" i="1" s="1"/>
  <c r="D539" i="1"/>
  <c r="E539" i="1"/>
  <c r="F539" i="1"/>
  <c r="G539" i="1"/>
  <c r="H539" i="1"/>
  <c r="D542" i="1"/>
  <c r="E542" i="1"/>
  <c r="F542" i="1"/>
  <c r="G542" i="1"/>
  <c r="H542" i="1"/>
  <c r="D546" i="1"/>
  <c r="E546" i="1"/>
  <c r="F546" i="1"/>
  <c r="G546" i="1"/>
  <c r="H546" i="1"/>
  <c r="D555" i="1"/>
  <c r="E555" i="1"/>
  <c r="F555" i="1"/>
  <c r="G555" i="1"/>
  <c r="H555" i="1"/>
  <c r="D558" i="1"/>
  <c r="E558" i="1"/>
  <c r="F558" i="1"/>
  <c r="G558" i="1"/>
  <c r="H558" i="1"/>
  <c r="D561" i="1"/>
  <c r="E561" i="1"/>
  <c r="F561" i="1"/>
  <c r="G561" i="1"/>
  <c r="H561" i="1"/>
  <c r="D566" i="1"/>
  <c r="E566" i="1"/>
  <c r="F566" i="1"/>
  <c r="G566" i="1"/>
  <c r="H566" i="1"/>
  <c r="D581" i="1"/>
  <c r="E581" i="1"/>
  <c r="F581" i="1"/>
  <c r="G581" i="1"/>
  <c r="H581" i="1"/>
  <c r="D584" i="1"/>
  <c r="E584" i="1"/>
  <c r="F584" i="1"/>
  <c r="G584" i="1"/>
  <c r="H584" i="1"/>
  <c r="D587" i="1"/>
  <c r="E587" i="1"/>
  <c r="F587" i="1"/>
  <c r="G587" i="1"/>
  <c r="H587" i="1"/>
  <c r="D590" i="1"/>
  <c r="E590" i="1"/>
  <c r="F590" i="1"/>
  <c r="G590" i="1"/>
  <c r="H590" i="1"/>
  <c r="D594" i="1"/>
  <c r="E594" i="1"/>
  <c r="F594" i="1"/>
  <c r="G594" i="1"/>
  <c r="H594" i="1"/>
  <c r="D597" i="1"/>
  <c r="E597" i="1"/>
  <c r="F597" i="1"/>
  <c r="G597" i="1"/>
  <c r="H597" i="1"/>
  <c r="D600" i="1"/>
  <c r="E600" i="1"/>
  <c r="F600" i="1"/>
  <c r="G600" i="1"/>
  <c r="H600" i="1"/>
  <c r="D603" i="1"/>
  <c r="E603" i="1"/>
  <c r="F603" i="1"/>
  <c r="G603" i="1"/>
  <c r="H603" i="1"/>
  <c r="D612" i="1"/>
  <c r="E612" i="1"/>
  <c r="F612" i="1"/>
  <c r="G612" i="1"/>
  <c r="H612" i="1"/>
  <c r="D615" i="1"/>
  <c r="E615" i="1"/>
  <c r="F615" i="1"/>
  <c r="G615" i="1"/>
  <c r="H615" i="1"/>
  <c r="D618" i="1"/>
  <c r="E618" i="1"/>
  <c r="F618" i="1"/>
  <c r="G618" i="1"/>
  <c r="H618" i="1"/>
  <c r="D622" i="1"/>
  <c r="E622" i="1"/>
  <c r="F622" i="1"/>
  <c r="G622" i="1"/>
  <c r="H622" i="1"/>
  <c r="D630" i="1"/>
  <c r="E630" i="1"/>
  <c r="F630" i="1"/>
  <c r="G630" i="1"/>
  <c r="H630" i="1"/>
  <c r="D634" i="1"/>
  <c r="E634" i="1"/>
  <c r="F634" i="1"/>
  <c r="G634" i="1"/>
  <c r="H634" i="1"/>
  <c r="D639" i="1"/>
  <c r="E639" i="1"/>
  <c r="F639" i="1"/>
  <c r="G639" i="1"/>
  <c r="H639" i="1"/>
  <c r="D642" i="1"/>
  <c r="E642" i="1"/>
  <c r="F642" i="1"/>
  <c r="G642" i="1"/>
  <c r="H642" i="1"/>
  <c r="D645" i="1"/>
  <c r="E645" i="1"/>
  <c r="F645" i="1"/>
  <c r="G645" i="1"/>
  <c r="H645" i="1"/>
  <c r="D648" i="1"/>
  <c r="E648" i="1"/>
  <c r="F648" i="1"/>
  <c r="G648" i="1"/>
  <c r="H648" i="1"/>
  <c r="D652" i="1"/>
  <c r="E652" i="1"/>
  <c r="F652" i="1"/>
  <c r="G652" i="1"/>
  <c r="H652" i="1"/>
  <c r="D658" i="1"/>
  <c r="E658" i="1"/>
  <c r="F658" i="1"/>
  <c r="G658" i="1"/>
  <c r="H658" i="1"/>
  <c r="D663" i="1"/>
  <c r="E663" i="1"/>
  <c r="F663" i="1"/>
  <c r="G663" i="1"/>
  <c r="H663" i="1"/>
  <c r="D667" i="1"/>
  <c r="E667" i="1"/>
  <c r="F667" i="1"/>
  <c r="G667" i="1"/>
  <c r="H667" i="1"/>
  <c r="D671" i="1"/>
  <c r="E671" i="1"/>
  <c r="F671" i="1"/>
  <c r="G671" i="1"/>
  <c r="H671" i="1"/>
  <c r="D676" i="1"/>
  <c r="E676" i="1"/>
  <c r="F676" i="1"/>
  <c r="G676" i="1"/>
  <c r="H676" i="1"/>
  <c r="D679" i="1"/>
  <c r="E679" i="1"/>
  <c r="F679" i="1"/>
  <c r="G679" i="1"/>
  <c r="H679" i="1"/>
  <c r="D697" i="1"/>
  <c r="E697" i="1"/>
  <c r="F697" i="1"/>
  <c r="G697" i="1"/>
  <c r="H697" i="1"/>
  <c r="D701" i="1"/>
  <c r="E701" i="1"/>
  <c r="F701" i="1"/>
  <c r="G701" i="1"/>
  <c r="H701" i="1"/>
  <c r="D716" i="1"/>
  <c r="E716" i="1"/>
  <c r="F716" i="1"/>
  <c r="G716" i="1"/>
  <c r="H716" i="1"/>
  <c r="D722" i="1"/>
  <c r="E722" i="1"/>
  <c r="F722" i="1"/>
  <c r="G722" i="1"/>
  <c r="H722" i="1"/>
  <c r="D727" i="1"/>
  <c r="E727" i="1"/>
  <c r="F727" i="1"/>
  <c r="G727" i="1"/>
  <c r="H727" i="1"/>
  <c r="D730" i="1"/>
  <c r="E730" i="1"/>
  <c r="F730" i="1"/>
  <c r="G730" i="1"/>
  <c r="H730" i="1"/>
  <c r="D733" i="1"/>
  <c r="E733" i="1"/>
  <c r="F733" i="1"/>
  <c r="G733" i="1"/>
  <c r="H733" i="1"/>
  <c r="D740" i="1"/>
  <c r="E740" i="1"/>
  <c r="F740" i="1"/>
  <c r="G740" i="1"/>
  <c r="H740" i="1"/>
  <c r="D746" i="1"/>
  <c r="D747" i="1" s="1"/>
  <c r="E746" i="1"/>
  <c r="E747" i="1" s="1"/>
  <c r="F746" i="1"/>
  <c r="F747" i="1" s="1"/>
  <c r="G746" i="1"/>
  <c r="G747" i="1" s="1"/>
  <c r="H746" i="1"/>
  <c r="H747" i="1" s="1"/>
  <c r="D755" i="1"/>
  <c r="E755" i="1"/>
  <c r="F755" i="1"/>
  <c r="G755" i="1"/>
  <c r="H755" i="1"/>
  <c r="D759" i="1"/>
  <c r="E759" i="1"/>
  <c r="F759" i="1"/>
  <c r="G759" i="1"/>
  <c r="H759" i="1"/>
  <c r="D763" i="1"/>
  <c r="E763" i="1"/>
  <c r="F763" i="1"/>
  <c r="G763" i="1"/>
  <c r="H763" i="1"/>
  <c r="D776" i="1"/>
  <c r="E776" i="1"/>
  <c r="F776" i="1"/>
  <c r="G776" i="1"/>
  <c r="H776" i="1"/>
  <c r="D783" i="1"/>
  <c r="E783" i="1"/>
  <c r="F783" i="1"/>
  <c r="G783" i="1"/>
  <c r="H783" i="1"/>
  <c r="D787" i="1"/>
  <c r="E787" i="1"/>
  <c r="F787" i="1"/>
  <c r="G787" i="1"/>
  <c r="H787" i="1"/>
  <c r="D793" i="1"/>
  <c r="E793" i="1"/>
  <c r="F793" i="1"/>
  <c r="G793" i="1"/>
  <c r="H793" i="1"/>
  <c r="D798" i="1"/>
  <c r="E798" i="1"/>
  <c r="F798" i="1"/>
  <c r="G798" i="1"/>
  <c r="H798" i="1"/>
  <c r="D801" i="1"/>
  <c r="E801" i="1"/>
  <c r="F801" i="1"/>
  <c r="G801" i="1"/>
  <c r="H801" i="1"/>
  <c r="D815" i="1"/>
  <c r="E815" i="1"/>
  <c r="F815" i="1"/>
  <c r="G815" i="1"/>
  <c r="H815" i="1"/>
  <c r="D819" i="1"/>
  <c r="E819" i="1"/>
  <c r="F819" i="1"/>
  <c r="G819" i="1"/>
  <c r="H819" i="1"/>
  <c r="D826" i="1"/>
  <c r="E826" i="1"/>
  <c r="F826" i="1"/>
  <c r="G826" i="1"/>
  <c r="H826" i="1"/>
  <c r="D830" i="1"/>
  <c r="E830" i="1"/>
  <c r="F830" i="1"/>
  <c r="G830" i="1"/>
  <c r="H830" i="1"/>
  <c r="D840" i="1"/>
  <c r="D841" i="1" s="1"/>
  <c r="E840" i="1"/>
  <c r="E841" i="1" s="1"/>
  <c r="F840" i="1"/>
  <c r="F841" i="1" s="1"/>
  <c r="G840" i="1"/>
  <c r="G841" i="1" s="1"/>
  <c r="H840" i="1"/>
  <c r="H841" i="1" s="1"/>
  <c r="D852" i="1"/>
  <c r="E852" i="1"/>
  <c r="F852" i="1"/>
  <c r="G852" i="1"/>
  <c r="H852" i="1"/>
  <c r="D857" i="1"/>
  <c r="E857" i="1"/>
  <c r="F857" i="1"/>
  <c r="G857" i="1"/>
  <c r="H857" i="1"/>
  <c r="D860" i="1"/>
  <c r="E860" i="1"/>
  <c r="F860" i="1"/>
  <c r="G860" i="1"/>
  <c r="H860" i="1"/>
  <c r="D864" i="1"/>
  <c r="E864" i="1"/>
  <c r="F864" i="1"/>
  <c r="G864" i="1"/>
  <c r="H864" i="1"/>
  <c r="D872" i="1"/>
  <c r="E872" i="1"/>
  <c r="F872" i="1"/>
  <c r="G872" i="1"/>
  <c r="H872" i="1"/>
  <c r="D876" i="1"/>
  <c r="E876" i="1"/>
  <c r="F876" i="1"/>
  <c r="G876" i="1"/>
  <c r="H876" i="1"/>
  <c r="D885" i="1"/>
  <c r="E885" i="1"/>
  <c r="F885" i="1"/>
  <c r="G885" i="1"/>
  <c r="H885" i="1"/>
  <c r="D888" i="1"/>
  <c r="E888" i="1"/>
  <c r="F888" i="1"/>
  <c r="G888" i="1"/>
  <c r="H888" i="1"/>
  <c r="D892" i="1"/>
  <c r="E892" i="1"/>
  <c r="F892" i="1"/>
  <c r="G892" i="1"/>
  <c r="H892" i="1"/>
  <c r="D900" i="1"/>
  <c r="E900" i="1"/>
  <c r="F900" i="1"/>
  <c r="G900" i="1"/>
  <c r="H900" i="1"/>
  <c r="D905" i="1"/>
  <c r="E905" i="1"/>
  <c r="F905" i="1"/>
  <c r="G905" i="1"/>
  <c r="H905" i="1"/>
  <c r="D913" i="1"/>
  <c r="E913" i="1"/>
  <c r="F913" i="1"/>
  <c r="G913" i="1"/>
  <c r="H913" i="1"/>
  <c r="D923" i="1"/>
  <c r="E923" i="1"/>
  <c r="F923" i="1"/>
  <c r="G923" i="1"/>
  <c r="H923" i="1"/>
  <c r="D929" i="1"/>
  <c r="E929" i="1"/>
  <c r="F929" i="1"/>
  <c r="G929" i="1"/>
  <c r="H929" i="1"/>
  <c r="D935" i="1"/>
  <c r="E935" i="1"/>
  <c r="F935" i="1"/>
  <c r="G935" i="1"/>
  <c r="H935" i="1"/>
  <c r="D938" i="1"/>
  <c r="E938" i="1"/>
  <c r="F938" i="1"/>
  <c r="G938" i="1"/>
  <c r="H938" i="1"/>
  <c r="D943" i="1"/>
  <c r="E943" i="1"/>
  <c r="F943" i="1"/>
  <c r="G943" i="1"/>
  <c r="H943" i="1"/>
  <c r="D947" i="1"/>
  <c r="E947" i="1"/>
  <c r="F947" i="1"/>
  <c r="G947" i="1"/>
  <c r="H947" i="1"/>
  <c r="D950" i="1"/>
  <c r="E950" i="1"/>
  <c r="F950" i="1"/>
  <c r="G950" i="1"/>
  <c r="H950" i="1"/>
  <c r="D958" i="1"/>
  <c r="D959" i="1" s="1"/>
  <c r="E958" i="1"/>
  <c r="E959" i="1" s="1"/>
  <c r="F958" i="1"/>
  <c r="F959" i="1" s="1"/>
  <c r="G958" i="1"/>
  <c r="G959" i="1" s="1"/>
  <c r="H958" i="1"/>
  <c r="H959" i="1" s="1"/>
  <c r="D968" i="1"/>
  <c r="E968" i="1"/>
  <c r="F968" i="1"/>
  <c r="G968" i="1"/>
  <c r="H968" i="1"/>
  <c r="D971" i="1"/>
  <c r="E971" i="1"/>
  <c r="F971" i="1"/>
  <c r="G971" i="1"/>
  <c r="H971" i="1"/>
  <c r="D977" i="1"/>
  <c r="E977" i="1"/>
  <c r="F977" i="1"/>
  <c r="G977" i="1"/>
  <c r="H977" i="1"/>
  <c r="D981" i="1"/>
  <c r="E981" i="1"/>
  <c r="F981" i="1"/>
  <c r="G981" i="1"/>
  <c r="H981" i="1"/>
  <c r="D984" i="1"/>
  <c r="E984" i="1"/>
  <c r="F984" i="1"/>
  <c r="G984" i="1"/>
  <c r="H984" i="1"/>
  <c r="D988" i="1"/>
  <c r="E988" i="1"/>
  <c r="F988" i="1"/>
  <c r="G988" i="1"/>
  <c r="H988" i="1"/>
  <c r="D993" i="1"/>
  <c r="E993" i="1"/>
  <c r="F993" i="1"/>
  <c r="G993" i="1"/>
  <c r="H993" i="1"/>
  <c r="D999" i="1"/>
  <c r="E999" i="1"/>
  <c r="F999" i="1"/>
  <c r="G999" i="1"/>
  <c r="H999" i="1"/>
  <c r="D1002" i="1"/>
  <c r="E1002" i="1"/>
  <c r="F1002" i="1"/>
  <c r="G1002" i="1"/>
  <c r="H1002" i="1"/>
  <c r="D1005" i="1"/>
  <c r="E1005" i="1"/>
  <c r="F1005" i="1"/>
  <c r="G1005" i="1"/>
  <c r="H1005" i="1"/>
  <c r="D1008" i="1"/>
  <c r="E1008" i="1"/>
  <c r="F1008" i="1"/>
  <c r="G1008" i="1"/>
  <c r="H1008" i="1"/>
  <c r="D1011" i="1"/>
  <c r="E1011" i="1"/>
  <c r="F1011" i="1"/>
  <c r="G1011" i="1"/>
  <c r="H1011" i="1"/>
  <c r="D1016" i="1"/>
  <c r="E1016" i="1"/>
  <c r="F1016" i="1"/>
  <c r="G1016" i="1"/>
  <c r="H1016" i="1"/>
  <c r="D1027" i="1"/>
  <c r="E1027" i="1"/>
  <c r="F1027" i="1"/>
  <c r="G1027" i="1"/>
  <c r="H1027" i="1"/>
  <c r="D1034" i="1"/>
  <c r="E1034" i="1"/>
  <c r="F1034" i="1"/>
  <c r="G1034" i="1"/>
  <c r="H1034" i="1"/>
  <c r="D1042" i="1"/>
  <c r="E1042" i="1"/>
  <c r="F1042" i="1"/>
  <c r="G1042" i="1"/>
  <c r="H1042" i="1"/>
  <c r="D1048" i="1"/>
  <c r="E1048" i="1"/>
  <c r="F1048" i="1"/>
  <c r="G1048" i="1"/>
  <c r="H1048" i="1"/>
  <c r="D1054" i="1"/>
  <c r="E1054" i="1"/>
  <c r="F1054" i="1"/>
  <c r="G1054" i="1"/>
  <c r="H1054" i="1"/>
  <c r="D1059" i="1"/>
  <c r="E1059" i="1"/>
  <c r="F1059" i="1"/>
  <c r="G1059" i="1"/>
  <c r="H1059" i="1"/>
  <c r="D1063" i="1"/>
  <c r="E1063" i="1"/>
  <c r="F1063" i="1"/>
  <c r="G1063" i="1"/>
  <c r="H1063" i="1"/>
  <c r="D1066" i="1"/>
  <c r="E1066" i="1"/>
  <c r="F1066" i="1"/>
  <c r="G1066" i="1"/>
  <c r="H1066" i="1"/>
  <c r="D1069" i="1"/>
  <c r="E1069" i="1"/>
  <c r="F1069" i="1"/>
  <c r="G1069" i="1"/>
  <c r="H1069" i="1"/>
  <c r="D1076" i="1"/>
  <c r="E1076" i="1"/>
  <c r="F1076" i="1"/>
  <c r="G1076" i="1"/>
  <c r="H1076" i="1"/>
  <c r="D1079" i="1"/>
  <c r="E1079" i="1"/>
  <c r="F1079" i="1"/>
  <c r="G1079" i="1"/>
  <c r="H1079" i="1"/>
  <c r="D1087" i="1"/>
  <c r="E1087" i="1"/>
  <c r="F1087" i="1"/>
  <c r="G1087" i="1"/>
  <c r="H1087" i="1"/>
  <c r="D1091" i="1"/>
  <c r="E1091" i="1"/>
  <c r="F1091" i="1"/>
  <c r="G1091" i="1"/>
  <c r="H1091" i="1"/>
  <c r="D1110" i="1"/>
  <c r="E1110" i="1"/>
  <c r="F1110" i="1"/>
  <c r="G1110" i="1"/>
  <c r="H1110" i="1"/>
  <c r="D1115" i="1"/>
  <c r="E1115" i="1"/>
  <c r="F1115" i="1"/>
  <c r="G1115" i="1"/>
  <c r="H1115" i="1"/>
  <c r="D1122" i="1"/>
  <c r="E1122" i="1"/>
  <c r="F1122" i="1"/>
  <c r="G1122" i="1"/>
  <c r="H1122" i="1"/>
  <c r="D1125" i="1"/>
  <c r="E1125" i="1"/>
  <c r="F1125" i="1"/>
  <c r="G1125" i="1"/>
  <c r="H1125" i="1"/>
  <c r="D1136" i="1"/>
  <c r="E1136" i="1"/>
  <c r="F1136" i="1"/>
  <c r="G1136" i="1"/>
  <c r="H1136" i="1"/>
  <c r="D1141" i="1"/>
  <c r="E1141" i="1"/>
  <c r="F1141" i="1"/>
  <c r="G1141" i="1"/>
  <c r="H1141" i="1"/>
  <c r="D1145" i="1"/>
  <c r="E1145" i="1"/>
  <c r="F1145" i="1"/>
  <c r="G1145" i="1"/>
  <c r="H1145" i="1"/>
  <c r="D1149" i="1"/>
  <c r="E1149" i="1"/>
  <c r="F1149" i="1"/>
  <c r="G1149" i="1"/>
  <c r="H1149" i="1"/>
  <c r="D1154" i="1"/>
  <c r="E1154" i="1"/>
  <c r="F1154" i="1"/>
  <c r="G1154" i="1"/>
  <c r="H1154" i="1"/>
  <c r="D1158" i="1"/>
  <c r="E1158" i="1"/>
  <c r="F1158" i="1"/>
  <c r="G1158" i="1"/>
  <c r="H1158" i="1"/>
  <c r="D1163" i="1"/>
  <c r="E1163" i="1"/>
  <c r="F1163" i="1"/>
  <c r="G1163" i="1"/>
  <c r="H1163" i="1"/>
  <c r="D1166" i="1"/>
  <c r="E1166" i="1"/>
  <c r="F1166" i="1"/>
  <c r="G1166" i="1"/>
  <c r="H1166" i="1"/>
  <c r="D1169" i="1"/>
  <c r="E1169" i="1"/>
  <c r="F1169" i="1"/>
  <c r="G1169" i="1"/>
  <c r="H1169" i="1"/>
  <c r="D1187" i="1"/>
  <c r="E1187" i="1"/>
  <c r="F1187" i="1"/>
  <c r="G1187" i="1"/>
  <c r="H1187" i="1"/>
  <c r="D1196" i="1"/>
  <c r="E1196" i="1"/>
  <c r="F1196" i="1"/>
  <c r="G1196" i="1"/>
  <c r="H1196" i="1"/>
  <c r="D1206" i="1"/>
  <c r="E1206" i="1"/>
  <c r="F1206" i="1"/>
  <c r="G1206" i="1"/>
  <c r="H1206" i="1"/>
  <c r="D1212" i="1"/>
  <c r="D1213" i="1" s="1"/>
  <c r="E1212" i="1"/>
  <c r="E1213" i="1" s="1"/>
  <c r="F1212" i="1"/>
  <c r="F1213" i="1" s="1"/>
  <c r="G1212" i="1"/>
  <c r="G1213" i="1" s="1"/>
  <c r="H1212" i="1"/>
  <c r="H1213" i="1" s="1"/>
  <c r="D1217" i="1"/>
  <c r="E1217" i="1"/>
  <c r="F1217" i="1"/>
  <c r="G1217" i="1"/>
  <c r="H1217" i="1"/>
  <c r="D1221" i="1"/>
  <c r="E1221" i="1"/>
  <c r="F1221" i="1"/>
  <c r="G1221" i="1"/>
  <c r="H1221" i="1"/>
  <c r="D1226" i="1"/>
  <c r="E1226" i="1"/>
  <c r="F1226" i="1"/>
  <c r="G1226" i="1"/>
  <c r="H1226" i="1"/>
  <c r="D1236" i="1"/>
  <c r="D1237" i="1" s="1"/>
  <c r="E1236" i="1"/>
  <c r="E1237" i="1" s="1"/>
  <c r="F1236" i="1"/>
  <c r="G1236" i="1"/>
  <c r="G1237" i="1" s="1"/>
  <c r="H1236" i="1"/>
  <c r="H1237" i="1" s="1"/>
  <c r="D1244" i="1"/>
  <c r="E1244" i="1"/>
  <c r="F1244" i="1"/>
  <c r="G1244" i="1"/>
  <c r="H1244" i="1"/>
  <c r="D1250" i="1"/>
  <c r="E1250" i="1"/>
  <c r="F1250" i="1"/>
  <c r="G1250" i="1"/>
  <c r="H1250" i="1"/>
  <c r="D1255" i="1"/>
  <c r="E1255" i="1"/>
  <c r="F1255" i="1"/>
  <c r="G1255" i="1"/>
  <c r="H1255" i="1"/>
  <c r="D1258" i="1"/>
  <c r="E1258" i="1"/>
  <c r="F1258" i="1"/>
  <c r="G1258" i="1"/>
  <c r="H1258" i="1"/>
  <c r="D1261" i="1"/>
  <c r="E1261" i="1"/>
  <c r="F1261" i="1"/>
  <c r="G1261" i="1"/>
  <c r="H1261" i="1"/>
  <c r="D1264" i="1"/>
  <c r="E1264" i="1"/>
  <c r="F1264" i="1"/>
  <c r="G1264" i="1"/>
  <c r="H1264" i="1"/>
  <c r="D1272" i="1"/>
  <c r="E1272" i="1"/>
  <c r="F1272" i="1"/>
  <c r="G1272" i="1"/>
  <c r="H1272" i="1"/>
  <c r="D1275" i="1"/>
  <c r="E1275" i="1"/>
  <c r="F1275" i="1"/>
  <c r="G1275" i="1"/>
  <c r="H1275" i="1"/>
  <c r="D1278" i="1"/>
  <c r="E1278" i="1"/>
  <c r="F1278" i="1"/>
  <c r="G1278" i="1"/>
  <c r="H1278" i="1"/>
  <c r="D1283" i="1"/>
  <c r="E1283" i="1"/>
  <c r="F1283" i="1"/>
  <c r="G1283" i="1"/>
  <c r="H1283" i="1"/>
  <c r="D1293" i="1"/>
  <c r="E1293" i="1"/>
  <c r="F1293" i="1"/>
  <c r="G1293" i="1"/>
  <c r="H1293" i="1"/>
  <c r="D1298" i="1"/>
  <c r="E1298" i="1"/>
  <c r="F1298" i="1"/>
  <c r="G1298" i="1"/>
  <c r="H1298" i="1"/>
  <c r="D1301" i="1"/>
  <c r="E1301" i="1"/>
  <c r="F1301" i="1"/>
  <c r="G1301" i="1"/>
  <c r="H1301" i="1"/>
  <c r="D1305" i="1"/>
  <c r="E1305" i="1"/>
  <c r="F1305" i="1"/>
  <c r="G1305" i="1"/>
  <c r="H1305" i="1"/>
  <c r="D1311" i="1"/>
  <c r="E1311" i="1"/>
  <c r="F1311" i="1"/>
  <c r="G1311" i="1"/>
  <c r="H1311" i="1"/>
  <c r="D1314" i="1"/>
  <c r="E1314" i="1"/>
  <c r="F1314" i="1"/>
  <c r="G1314" i="1"/>
  <c r="H1314" i="1"/>
  <c r="D1320" i="1"/>
  <c r="E1320" i="1"/>
  <c r="F1320" i="1"/>
  <c r="G1320" i="1"/>
  <c r="H1320" i="1"/>
  <c r="D1323" i="1"/>
  <c r="E1323" i="1"/>
  <c r="F1323" i="1"/>
  <c r="G1323" i="1"/>
  <c r="H1323" i="1"/>
  <c r="D1329" i="1"/>
  <c r="E1329" i="1"/>
  <c r="F1329" i="1"/>
  <c r="G1329" i="1"/>
  <c r="H1329" i="1"/>
  <c r="D1335" i="1"/>
  <c r="E1335" i="1"/>
  <c r="F1335" i="1"/>
  <c r="G1335" i="1"/>
  <c r="H1335" i="1"/>
  <c r="D1340" i="1"/>
  <c r="E1340" i="1"/>
  <c r="F1340" i="1"/>
  <c r="G1340" i="1"/>
  <c r="H1340" i="1"/>
  <c r="D1366" i="1"/>
  <c r="E1366" i="1"/>
  <c r="F1366" i="1"/>
  <c r="G1366" i="1"/>
  <c r="H1366" i="1"/>
  <c r="D1371" i="1"/>
  <c r="E1371" i="1"/>
  <c r="F1371" i="1"/>
  <c r="G1371" i="1"/>
  <c r="H1371" i="1"/>
  <c r="D1374" i="1"/>
  <c r="E1374" i="1"/>
  <c r="F1374" i="1"/>
  <c r="G1374" i="1"/>
  <c r="H1374" i="1"/>
  <c r="D1379" i="1"/>
  <c r="E1379" i="1"/>
  <c r="F1379" i="1"/>
  <c r="G1379" i="1"/>
  <c r="H1379" i="1"/>
  <c r="D1385" i="1"/>
  <c r="E1385" i="1"/>
  <c r="F1385" i="1"/>
  <c r="G1385" i="1"/>
  <c r="H1385" i="1"/>
  <c r="D1391" i="1"/>
  <c r="E1391" i="1"/>
  <c r="F1391" i="1"/>
  <c r="G1391" i="1"/>
  <c r="H1391" i="1"/>
  <c r="D1398" i="1"/>
  <c r="E1398" i="1"/>
  <c r="F1398" i="1"/>
  <c r="G1398" i="1"/>
  <c r="H1398" i="1"/>
  <c r="D1403" i="1"/>
  <c r="E1403" i="1"/>
  <c r="F1403" i="1"/>
  <c r="G1403" i="1"/>
  <c r="H1403" i="1"/>
  <c r="D1406" i="1"/>
  <c r="E1406" i="1"/>
  <c r="F1406" i="1"/>
  <c r="G1406" i="1"/>
  <c r="H1406" i="1"/>
  <c r="D1409" i="1"/>
  <c r="E1409" i="1"/>
  <c r="F1409" i="1"/>
  <c r="G1409" i="1"/>
  <c r="H1409" i="1"/>
  <c r="D1413" i="1"/>
  <c r="E1413" i="1"/>
  <c r="F1413" i="1"/>
  <c r="G1413" i="1"/>
  <c r="H1413" i="1"/>
  <c r="D1417" i="1"/>
  <c r="E1417" i="1"/>
  <c r="F1417" i="1"/>
  <c r="G1417" i="1"/>
  <c r="H1417" i="1"/>
  <c r="D1420" i="1"/>
  <c r="E1420" i="1"/>
  <c r="F1420" i="1"/>
  <c r="G1420" i="1"/>
  <c r="H1420" i="1"/>
  <c r="D1423" i="1"/>
  <c r="E1423" i="1"/>
  <c r="F1423" i="1"/>
  <c r="G1423" i="1"/>
  <c r="H1423" i="1"/>
  <c r="D1432" i="1"/>
  <c r="E1432" i="1"/>
  <c r="F1432" i="1"/>
  <c r="G1432" i="1"/>
  <c r="H1432" i="1"/>
  <c r="D1437" i="1"/>
  <c r="E1437" i="1"/>
  <c r="F1437" i="1"/>
  <c r="G1437" i="1"/>
  <c r="H1437" i="1"/>
  <c r="D1447" i="1"/>
  <c r="E1447" i="1"/>
  <c r="F1447" i="1"/>
  <c r="G1447" i="1"/>
  <c r="H1447" i="1"/>
  <c r="D1453" i="1"/>
  <c r="E1453" i="1"/>
  <c r="F1453" i="1"/>
  <c r="G1453" i="1"/>
  <c r="H1453" i="1"/>
  <c r="D1464" i="1"/>
  <c r="E1464" i="1"/>
  <c r="F1464" i="1"/>
  <c r="G1464" i="1"/>
  <c r="H1464" i="1"/>
  <c r="D1470" i="1"/>
  <c r="E1470" i="1"/>
  <c r="F1470" i="1"/>
  <c r="G1470" i="1"/>
  <c r="H1470" i="1"/>
  <c r="D1473" i="1"/>
  <c r="E1473" i="1"/>
  <c r="F1473" i="1"/>
  <c r="G1473" i="1"/>
  <c r="H1473" i="1"/>
  <c r="D1478" i="1"/>
  <c r="E1478" i="1"/>
  <c r="F1478" i="1"/>
  <c r="G1478" i="1"/>
  <c r="H1478" i="1"/>
  <c r="D1483" i="1"/>
  <c r="E1483" i="1"/>
  <c r="F1483" i="1"/>
  <c r="G1483" i="1"/>
  <c r="H1483" i="1"/>
  <c r="D1486" i="1"/>
  <c r="E1486" i="1"/>
  <c r="F1486" i="1"/>
  <c r="G1486" i="1"/>
  <c r="H1486" i="1"/>
  <c r="D1489" i="1"/>
  <c r="E1489" i="1"/>
  <c r="F1489" i="1"/>
  <c r="G1489" i="1"/>
  <c r="H1489" i="1"/>
  <c r="D1492" i="1"/>
  <c r="E1492" i="1"/>
  <c r="F1492" i="1"/>
  <c r="G1492" i="1"/>
  <c r="H1492" i="1"/>
  <c r="D1498" i="1"/>
  <c r="D1499" i="1" s="1"/>
  <c r="E1498" i="1"/>
  <c r="E1499" i="1" s="1"/>
  <c r="F1498" i="1"/>
  <c r="F1499" i="1" s="1"/>
  <c r="G1498" i="1"/>
  <c r="G1499" i="1" s="1"/>
  <c r="H1498" i="1"/>
  <c r="H1499" i="1" s="1"/>
  <c r="D1504" i="1"/>
  <c r="E1504" i="1"/>
  <c r="F1504" i="1"/>
  <c r="G1504" i="1"/>
  <c r="H1504" i="1"/>
  <c r="D1509" i="1"/>
  <c r="E1509" i="1"/>
  <c r="F1509" i="1"/>
  <c r="G1509" i="1"/>
  <c r="H1509" i="1"/>
  <c r="D1513" i="1"/>
  <c r="E1513" i="1"/>
  <c r="F1513" i="1"/>
  <c r="G1513" i="1"/>
  <c r="H1513" i="1"/>
  <c r="D1516" i="1"/>
  <c r="E1516" i="1"/>
  <c r="F1516" i="1"/>
  <c r="G1516" i="1"/>
  <c r="H1516" i="1"/>
  <c r="D1527" i="1"/>
  <c r="D1528" i="1" s="1"/>
  <c r="E1527" i="1"/>
  <c r="F1527" i="1"/>
  <c r="G1527" i="1"/>
  <c r="H1527" i="1"/>
  <c r="H1528" i="1" s="1"/>
  <c r="D1532" i="1"/>
  <c r="E1532" i="1"/>
  <c r="F1532" i="1"/>
  <c r="G1532" i="1"/>
  <c r="H1532" i="1"/>
  <c r="D1537" i="1"/>
  <c r="E1537" i="1"/>
  <c r="F1537" i="1"/>
  <c r="G1537" i="1"/>
  <c r="H1537" i="1"/>
  <c r="D1542" i="1"/>
  <c r="E1542" i="1"/>
  <c r="F1542" i="1"/>
  <c r="G1542" i="1"/>
  <c r="H1542" i="1"/>
  <c r="D1548" i="1"/>
  <c r="E1548" i="1"/>
  <c r="F1548" i="1"/>
  <c r="G1548" i="1"/>
  <c r="H1548" i="1"/>
  <c r="D1557" i="1"/>
  <c r="E1557" i="1"/>
  <c r="F1557" i="1"/>
  <c r="G1557" i="1"/>
  <c r="H1557" i="1"/>
  <c r="D1563" i="1"/>
  <c r="E1563" i="1"/>
  <c r="F1563" i="1"/>
  <c r="G1563" i="1"/>
  <c r="H1563" i="1"/>
  <c r="D1568" i="1"/>
  <c r="E1568" i="1"/>
  <c r="F1568" i="1"/>
  <c r="G1568" i="1"/>
  <c r="H1568" i="1"/>
  <c r="D1572" i="1"/>
  <c r="E1572" i="1"/>
  <c r="F1572" i="1"/>
  <c r="G1572" i="1"/>
  <c r="H1572" i="1"/>
  <c r="D1587" i="1"/>
  <c r="E1587" i="1"/>
  <c r="F1587" i="1"/>
  <c r="G1587" i="1"/>
  <c r="H1587" i="1"/>
  <c r="D1590" i="1"/>
  <c r="E1590" i="1"/>
  <c r="F1590" i="1"/>
  <c r="G1590" i="1"/>
  <c r="H1590" i="1"/>
  <c r="D1595" i="1"/>
  <c r="E1595" i="1"/>
  <c r="F1595" i="1"/>
  <c r="G1595" i="1"/>
  <c r="H1595" i="1"/>
  <c r="D1605" i="1"/>
  <c r="E1605" i="1"/>
  <c r="F1605" i="1"/>
  <c r="G1605" i="1"/>
  <c r="H1605" i="1"/>
  <c r="D1611" i="1"/>
  <c r="E1611" i="1"/>
  <c r="F1611" i="1"/>
  <c r="G1611" i="1"/>
  <c r="H1611" i="1"/>
  <c r="D1614" i="1"/>
  <c r="E1614" i="1"/>
  <c r="F1614" i="1"/>
  <c r="G1614" i="1"/>
  <c r="H1614" i="1"/>
  <c r="D1618" i="1"/>
  <c r="E1618" i="1"/>
  <c r="F1618" i="1"/>
  <c r="G1618" i="1"/>
  <c r="H1618" i="1"/>
  <c r="D1629" i="1"/>
  <c r="E1629" i="1"/>
  <c r="F1629" i="1"/>
  <c r="G1629" i="1"/>
  <c r="H1629" i="1"/>
  <c r="D1634" i="1"/>
  <c r="E1634" i="1"/>
  <c r="F1634" i="1"/>
  <c r="G1634" i="1"/>
  <c r="H1634" i="1"/>
  <c r="D1639" i="1"/>
  <c r="E1639" i="1"/>
  <c r="F1639" i="1"/>
  <c r="G1639" i="1"/>
  <c r="H1639" i="1"/>
  <c r="D1642" i="1"/>
  <c r="E1642" i="1"/>
  <c r="F1642" i="1"/>
  <c r="G1642" i="1"/>
  <c r="H1642" i="1"/>
  <c r="D1645" i="1"/>
  <c r="E1645" i="1"/>
  <c r="F1645" i="1"/>
  <c r="G1645" i="1"/>
  <c r="H1645" i="1"/>
  <c r="D1648" i="1"/>
  <c r="E1648" i="1"/>
  <c r="F1648" i="1"/>
  <c r="G1648" i="1"/>
  <c r="H1648" i="1"/>
  <c r="D1651" i="1"/>
  <c r="E1651" i="1"/>
  <c r="F1651" i="1"/>
  <c r="G1651" i="1"/>
  <c r="H1651" i="1"/>
  <c r="D1666" i="1"/>
  <c r="E1666" i="1"/>
  <c r="F1666" i="1"/>
  <c r="G1666" i="1"/>
  <c r="H1666" i="1"/>
  <c r="D1669" i="1"/>
  <c r="E1669" i="1"/>
  <c r="F1669" i="1"/>
  <c r="G1669" i="1"/>
  <c r="H1669" i="1"/>
  <c r="D1672" i="1"/>
  <c r="E1672" i="1"/>
  <c r="F1672" i="1"/>
  <c r="G1672" i="1"/>
  <c r="H1672" i="1"/>
  <c r="D1681" i="1"/>
  <c r="E1681" i="1"/>
  <c r="F1681" i="1"/>
  <c r="G1681" i="1"/>
  <c r="H1681" i="1"/>
  <c r="D1686" i="1"/>
  <c r="E1686" i="1"/>
  <c r="F1686" i="1"/>
  <c r="G1686" i="1"/>
  <c r="H1686" i="1"/>
  <c r="D1698" i="1"/>
  <c r="E1698" i="1"/>
  <c r="F1698" i="1"/>
  <c r="G1698" i="1"/>
  <c r="H1698" i="1"/>
  <c r="D1701" i="1"/>
  <c r="E1701" i="1"/>
  <c r="F1701" i="1"/>
  <c r="G1701" i="1"/>
  <c r="H1701" i="1"/>
  <c r="D1704" i="1"/>
  <c r="E1704" i="1"/>
  <c r="F1704" i="1"/>
  <c r="G1704" i="1"/>
  <c r="H1704" i="1"/>
  <c r="D1709" i="1"/>
  <c r="D1710" i="1" s="1"/>
  <c r="E1709" i="1"/>
  <c r="E1710" i="1" s="1"/>
  <c r="F1709" i="1"/>
  <c r="F1710" i="1" s="1"/>
  <c r="G1709" i="1"/>
  <c r="G1710" i="1" s="1"/>
  <c r="H1709" i="1"/>
  <c r="H1710" i="1" s="1"/>
  <c r="D1723" i="1"/>
  <c r="E1723" i="1"/>
  <c r="F1723" i="1"/>
  <c r="G1723" i="1"/>
  <c r="H1723" i="1"/>
  <c r="D1732" i="1"/>
  <c r="E1732" i="1"/>
  <c r="F1732" i="1"/>
  <c r="G1732" i="1"/>
  <c r="H1732" i="1"/>
  <c r="D1737" i="1"/>
  <c r="E1737" i="1"/>
  <c r="F1737" i="1"/>
  <c r="G1737" i="1"/>
  <c r="H1737" i="1"/>
  <c r="D1741" i="1"/>
  <c r="E1741" i="1"/>
  <c r="F1741" i="1"/>
  <c r="G1741" i="1"/>
  <c r="H1741" i="1"/>
  <c r="D1772" i="1"/>
  <c r="E1772" i="1"/>
  <c r="F1772" i="1"/>
  <c r="G1772" i="1"/>
  <c r="H1772" i="1"/>
  <c r="D1776" i="1"/>
  <c r="E1776" i="1"/>
  <c r="F1776" i="1"/>
  <c r="G1776" i="1"/>
  <c r="H1776" i="1"/>
  <c r="D1779" i="1"/>
  <c r="E1779" i="1"/>
  <c r="F1779" i="1"/>
  <c r="G1779" i="1"/>
  <c r="H1779" i="1"/>
  <c r="D1784" i="1"/>
  <c r="E1784" i="1"/>
  <c r="F1784" i="1"/>
  <c r="G1784" i="1"/>
  <c r="H1784" i="1"/>
  <c r="D1788" i="1"/>
  <c r="E1788" i="1"/>
  <c r="F1788" i="1"/>
  <c r="G1788" i="1"/>
  <c r="H1788" i="1"/>
  <c r="D1792" i="1"/>
  <c r="E1792" i="1"/>
  <c r="F1792" i="1"/>
  <c r="G1792" i="1"/>
  <c r="H1792" i="1"/>
  <c r="D1808" i="1"/>
  <c r="E1808" i="1"/>
  <c r="F1808" i="1"/>
  <c r="G1808" i="1"/>
  <c r="H1808" i="1"/>
  <c r="D1811" i="1"/>
  <c r="E1811" i="1"/>
  <c r="F1811" i="1"/>
  <c r="G1811" i="1"/>
  <c r="H1811" i="1"/>
  <c r="D1818" i="1"/>
  <c r="E1818" i="1"/>
  <c r="F1818" i="1"/>
  <c r="G1818" i="1"/>
  <c r="H1818" i="1"/>
  <c r="D1821" i="1"/>
  <c r="E1821" i="1"/>
  <c r="F1821" i="1"/>
  <c r="G1821" i="1"/>
  <c r="H1821" i="1"/>
  <c r="D1824" i="1"/>
  <c r="E1824" i="1"/>
  <c r="F1824" i="1"/>
  <c r="G1824" i="1"/>
  <c r="H1824" i="1"/>
  <c r="D1829" i="1"/>
  <c r="E1829" i="1"/>
  <c r="F1829" i="1"/>
  <c r="G1829" i="1"/>
  <c r="H1829" i="1"/>
  <c r="D1835" i="1"/>
  <c r="E1835" i="1"/>
  <c r="F1835" i="1"/>
  <c r="G1835" i="1"/>
  <c r="H1835" i="1"/>
  <c r="D1839" i="1"/>
  <c r="E1839" i="1"/>
  <c r="F1839" i="1"/>
  <c r="G1839" i="1"/>
  <c r="H1839" i="1"/>
  <c r="D1849" i="1"/>
  <c r="E1849" i="1"/>
  <c r="F1849" i="1"/>
  <c r="G1849" i="1"/>
  <c r="H1849" i="1"/>
  <c r="D1853" i="1"/>
  <c r="E1853" i="1"/>
  <c r="F1853" i="1"/>
  <c r="G1853" i="1"/>
  <c r="H1853" i="1"/>
  <c r="D1858" i="1"/>
  <c r="E1858" i="1"/>
  <c r="F1858" i="1"/>
  <c r="G1858" i="1"/>
  <c r="H1858" i="1"/>
  <c r="D1864" i="1"/>
  <c r="E1864" i="1"/>
  <c r="F1864" i="1"/>
  <c r="G1864" i="1"/>
  <c r="H1864" i="1"/>
  <c r="D1872" i="1"/>
  <c r="E1872" i="1"/>
  <c r="F1872" i="1"/>
  <c r="G1872" i="1"/>
  <c r="H1872" i="1"/>
  <c r="D1875" i="1"/>
  <c r="E1875" i="1"/>
  <c r="F1875" i="1"/>
  <c r="G1875" i="1"/>
  <c r="H1875" i="1"/>
  <c r="D1882" i="1"/>
  <c r="D1883" i="1" s="1"/>
  <c r="E1882" i="1"/>
  <c r="E1883" i="1" s="1"/>
  <c r="F1882" i="1"/>
  <c r="F1883" i="1" s="1"/>
  <c r="G1882" i="1"/>
  <c r="G1883" i="1" s="1"/>
  <c r="H1882" i="1"/>
  <c r="H1883" i="1" s="1"/>
  <c r="D1888" i="1"/>
  <c r="E1888" i="1"/>
  <c r="F1888" i="1"/>
  <c r="G1888" i="1"/>
  <c r="H1888" i="1"/>
  <c r="D1891" i="1"/>
  <c r="E1891" i="1"/>
  <c r="F1891" i="1"/>
  <c r="G1891" i="1"/>
  <c r="H1891" i="1"/>
  <c r="D1898" i="1"/>
  <c r="E1898" i="1"/>
  <c r="F1898" i="1"/>
  <c r="G1898" i="1"/>
  <c r="H1898" i="1"/>
  <c r="D1901" i="1"/>
  <c r="E1901" i="1"/>
  <c r="F1901" i="1"/>
  <c r="G1901" i="1"/>
  <c r="H1901" i="1"/>
  <c r="D1906" i="1"/>
  <c r="E1906" i="1"/>
  <c r="F1906" i="1"/>
  <c r="G1906" i="1"/>
  <c r="H1906" i="1"/>
  <c r="D1909" i="1"/>
  <c r="E1909" i="1"/>
  <c r="F1909" i="1"/>
  <c r="G1909" i="1"/>
  <c r="H1909" i="1"/>
  <c r="D1928" i="1"/>
  <c r="E1928" i="1"/>
  <c r="F1928" i="1"/>
  <c r="G1928" i="1"/>
  <c r="H1928" i="1"/>
  <c r="D1932" i="1"/>
  <c r="E1932" i="1"/>
  <c r="F1932" i="1"/>
  <c r="G1932" i="1"/>
  <c r="H1932" i="1"/>
  <c r="D1935" i="1"/>
  <c r="E1935" i="1"/>
  <c r="F1935" i="1"/>
  <c r="G1935" i="1"/>
  <c r="H1935" i="1"/>
  <c r="D1939" i="1"/>
  <c r="E1939" i="1"/>
  <c r="F1939" i="1"/>
  <c r="G1939" i="1"/>
  <c r="H1939" i="1"/>
  <c r="D1942" i="1"/>
  <c r="E1942" i="1"/>
  <c r="F1942" i="1"/>
  <c r="G1942" i="1"/>
  <c r="H1942" i="1"/>
  <c r="D1949" i="1"/>
  <c r="E1949" i="1"/>
  <c r="F1949" i="1"/>
  <c r="G1949" i="1"/>
  <c r="H1949" i="1"/>
  <c r="D1952" i="1"/>
  <c r="E1952" i="1"/>
  <c r="F1952" i="1"/>
  <c r="G1952" i="1"/>
  <c r="H1952" i="1"/>
  <c r="D1964" i="1"/>
  <c r="D1965" i="1" s="1"/>
  <c r="E1964" i="1"/>
  <c r="E1965" i="1" s="1"/>
  <c r="F1964" i="1"/>
  <c r="G1964" i="1"/>
  <c r="H1964" i="1"/>
  <c r="H1965" i="1" s="1"/>
  <c r="D1971" i="1"/>
  <c r="E1971" i="1"/>
  <c r="F1971" i="1"/>
  <c r="G1971" i="1"/>
  <c r="H1971" i="1"/>
  <c r="D1975" i="1"/>
  <c r="E1975" i="1"/>
  <c r="F1975" i="1"/>
  <c r="G1975" i="1"/>
  <c r="H1975" i="1"/>
  <c r="D1993" i="1"/>
  <c r="D1994" i="1" s="1"/>
  <c r="E1993" i="1"/>
  <c r="E1994" i="1" s="1"/>
  <c r="F1993" i="1"/>
  <c r="F1994" i="1" s="1"/>
  <c r="G1993" i="1"/>
  <c r="G1994" i="1" s="1"/>
  <c r="H1993" i="1"/>
  <c r="H1994" i="1" s="1"/>
  <c r="D2002" i="1"/>
  <c r="D2003" i="1" s="1"/>
  <c r="E2002" i="1"/>
  <c r="E2003" i="1" s="1"/>
  <c r="F2002" i="1"/>
  <c r="F2003" i="1" s="1"/>
  <c r="G2002" i="1"/>
  <c r="G2003" i="1" s="1"/>
  <c r="H2002" i="1"/>
  <c r="H2003" i="1" s="1"/>
  <c r="D2010" i="1"/>
  <c r="E2010" i="1"/>
  <c r="F2010" i="1"/>
  <c r="G2010" i="1"/>
  <c r="H2010" i="1"/>
  <c r="D2013" i="1"/>
  <c r="E2013" i="1"/>
  <c r="F2013" i="1"/>
  <c r="G2013" i="1"/>
  <c r="H2013" i="1"/>
  <c r="D2028" i="1"/>
  <c r="E2028" i="1"/>
  <c r="F2028" i="1"/>
  <c r="G2028" i="1"/>
  <c r="H2028" i="1"/>
  <c r="D2036" i="1"/>
  <c r="E2036" i="1"/>
  <c r="F2036" i="1"/>
  <c r="G2036" i="1"/>
  <c r="H2036" i="1"/>
  <c r="D2046" i="1"/>
  <c r="E2046" i="1"/>
  <c r="F2046" i="1"/>
  <c r="G2046" i="1"/>
  <c r="H2046" i="1"/>
  <c r="D2053" i="1"/>
  <c r="E2053" i="1"/>
  <c r="F2053" i="1"/>
  <c r="G2053" i="1"/>
  <c r="H2053" i="1"/>
  <c r="D2056" i="1"/>
  <c r="E2056" i="1"/>
  <c r="F2056" i="1"/>
  <c r="G2056" i="1"/>
  <c r="H2056" i="1"/>
  <c r="D2063" i="1"/>
  <c r="E2063" i="1"/>
  <c r="F2063" i="1"/>
  <c r="G2063" i="1"/>
  <c r="G2064" i="1" s="1"/>
  <c r="H2063" i="1"/>
  <c r="H2064" i="1" s="1"/>
  <c r="F2083" i="1"/>
  <c r="G2083" i="1"/>
  <c r="D2090" i="1"/>
  <c r="E2090" i="1"/>
  <c r="H2090" i="1"/>
  <c r="D2100" i="1"/>
  <c r="E2100" i="1"/>
  <c r="H2100" i="1"/>
  <c r="D2110" i="1"/>
  <c r="D2111" i="1" s="1"/>
  <c r="E2110" i="1"/>
  <c r="F2110" i="1"/>
  <c r="G2110" i="1"/>
  <c r="G2111" i="1" s="1"/>
  <c r="H2110" i="1"/>
  <c r="H2111" i="1" s="1"/>
  <c r="D2115" i="1"/>
  <c r="E2115" i="1"/>
  <c r="F2115" i="1"/>
  <c r="G2115" i="1"/>
  <c r="H2115" i="1"/>
  <c r="D2118" i="1"/>
  <c r="E2118" i="1"/>
  <c r="F2118" i="1"/>
  <c r="G2118" i="1"/>
  <c r="H2118" i="1"/>
  <c r="D2121" i="1"/>
  <c r="E2121" i="1"/>
  <c r="F2121" i="1"/>
  <c r="G2121" i="1"/>
  <c r="H2121" i="1"/>
  <c r="D2128" i="1"/>
  <c r="E2128" i="1"/>
  <c r="F2128" i="1"/>
  <c r="G2128" i="1"/>
  <c r="H2128" i="1"/>
  <c r="D2135" i="1"/>
  <c r="E2135" i="1"/>
  <c r="F2135" i="1"/>
  <c r="G2135" i="1"/>
  <c r="H2135" i="1"/>
  <c r="D2140" i="1"/>
  <c r="E2140" i="1"/>
  <c r="F2140" i="1"/>
  <c r="G2140" i="1"/>
  <c r="H2140" i="1"/>
  <c r="D2145" i="1"/>
  <c r="E2145" i="1"/>
  <c r="F2145" i="1"/>
  <c r="G2145" i="1"/>
  <c r="H2145" i="1"/>
  <c r="D2157" i="1"/>
  <c r="E2157" i="1"/>
  <c r="F2157" i="1"/>
  <c r="G2157" i="1"/>
  <c r="H2157" i="1"/>
  <c r="D2163" i="1"/>
  <c r="E2163" i="1"/>
  <c r="F2163" i="1"/>
  <c r="G2163" i="1"/>
  <c r="H2163" i="1"/>
  <c r="D2170" i="1"/>
  <c r="E2170" i="1"/>
  <c r="F2170" i="1"/>
  <c r="G2170" i="1"/>
  <c r="H2170" i="1"/>
  <c r="D2173" i="1"/>
  <c r="E2173" i="1"/>
  <c r="F2173" i="1"/>
  <c r="G2173" i="1"/>
  <c r="H2173" i="1"/>
  <c r="D2181" i="1"/>
  <c r="E2181" i="1"/>
  <c r="F2181" i="1"/>
  <c r="G2181" i="1"/>
  <c r="H2181" i="1"/>
  <c r="D2186" i="1"/>
  <c r="E2186" i="1"/>
  <c r="F2186" i="1"/>
  <c r="G2186" i="1"/>
  <c r="H2186" i="1"/>
  <c r="D2189" i="1"/>
  <c r="E2189" i="1"/>
  <c r="F2189" i="1"/>
  <c r="G2189" i="1"/>
  <c r="H2189" i="1"/>
  <c r="D2197" i="1"/>
  <c r="E2197" i="1"/>
  <c r="F2197" i="1"/>
  <c r="G2197" i="1"/>
  <c r="H2197" i="1"/>
  <c r="D2202" i="1"/>
  <c r="E2202" i="1"/>
  <c r="F2202" i="1"/>
  <c r="G2202" i="1"/>
  <c r="H2202" i="1"/>
  <c r="D2205" i="1"/>
  <c r="E2205" i="1"/>
  <c r="F2205" i="1"/>
  <c r="G2205" i="1"/>
  <c r="H2205" i="1"/>
  <c r="D2213" i="1"/>
  <c r="D2214" i="1" s="1"/>
  <c r="E2213" i="1"/>
  <c r="E2214" i="1" s="1"/>
  <c r="F2213" i="1"/>
  <c r="F2214" i="1" s="1"/>
  <c r="G2213" i="1"/>
  <c r="G2214" i="1" s="1"/>
  <c r="H2213" i="1"/>
  <c r="E1976" i="1" l="1"/>
  <c r="H213" i="1"/>
  <c r="D831" i="1"/>
  <c r="F820" i="1"/>
  <c r="H29" i="1"/>
  <c r="G213" i="1"/>
  <c r="D1910" i="1"/>
  <c r="H1035" i="1"/>
  <c r="G1635" i="1"/>
  <c r="H1549" i="1"/>
  <c r="H1910" i="1"/>
  <c r="D15" i="1"/>
  <c r="D1859" i="1"/>
  <c r="H1324" i="1"/>
  <c r="G1705" i="1"/>
  <c r="G1549" i="1"/>
  <c r="E802" i="1"/>
  <c r="E702" i="1"/>
  <c r="G680" i="1"/>
  <c r="E2122" i="1"/>
  <c r="D802" i="1"/>
  <c r="E924" i="1"/>
  <c r="H802" i="1"/>
  <c r="G802" i="1"/>
  <c r="F1705" i="1"/>
  <c r="F794" i="1"/>
  <c r="D1635" i="1"/>
  <c r="D702" i="1"/>
  <c r="E831" i="1"/>
  <c r="H820" i="1"/>
  <c r="E1687" i="1"/>
  <c r="G820" i="1"/>
  <c r="H1840" i="1"/>
  <c r="G1035" i="1"/>
  <c r="H1812" i="1"/>
  <c r="E1910" i="1"/>
  <c r="D1012" i="1"/>
  <c r="D972" i="1"/>
  <c r="G1976" i="1"/>
  <c r="F1910" i="1"/>
  <c r="E1673" i="1"/>
  <c r="E1341" i="1"/>
  <c r="G906" i="1"/>
  <c r="H831" i="1"/>
  <c r="D84" i="1"/>
  <c r="H2214" i="1"/>
  <c r="G2101" i="1"/>
  <c r="D1538" i="1"/>
  <c r="G1341" i="1"/>
  <c r="D924" i="1"/>
  <c r="F906" i="1"/>
  <c r="G831" i="1"/>
  <c r="G107" i="1"/>
  <c r="D1812" i="1"/>
  <c r="G893" i="1"/>
  <c r="D306" i="1"/>
  <c r="G123" i="1"/>
  <c r="E1840" i="1"/>
  <c r="D1830" i="1"/>
  <c r="F1742" i="1"/>
  <c r="E951" i="1"/>
  <c r="D604" i="1"/>
  <c r="D1840" i="1"/>
  <c r="H1830" i="1"/>
  <c r="F924" i="1"/>
  <c r="H906" i="1"/>
  <c r="D680" i="1"/>
  <c r="H2101" i="1"/>
  <c r="E1902" i="1"/>
  <c r="E994" i="1"/>
  <c r="H1953" i="1"/>
  <c r="H1876" i="1"/>
  <c r="D1652" i="1"/>
  <c r="F1652" i="1"/>
  <c r="G1619" i="1"/>
  <c r="D1341" i="1"/>
  <c r="H1306" i="1"/>
  <c r="E1306" i="1"/>
  <c r="G1279" i="1"/>
  <c r="E1092" i="1"/>
  <c r="E972" i="1"/>
  <c r="F802" i="1"/>
  <c r="G672" i="1"/>
  <c r="F521" i="1"/>
  <c r="H200" i="1"/>
  <c r="G59" i="1"/>
  <c r="H2174" i="1"/>
  <c r="G1876" i="1"/>
  <c r="H1687" i="1"/>
  <c r="D1673" i="1"/>
  <c r="F1448" i="1"/>
  <c r="F1341" i="1"/>
  <c r="D1306" i="1"/>
  <c r="F893" i="1"/>
  <c r="E741" i="1"/>
  <c r="H547" i="1"/>
  <c r="G501" i="1"/>
  <c r="E2206" i="1"/>
  <c r="G1687" i="1"/>
  <c r="D1687" i="1"/>
  <c r="H1619" i="1"/>
  <c r="E1448" i="1"/>
  <c r="E1126" i="1"/>
  <c r="F1070" i="1"/>
  <c r="F994" i="1"/>
  <c r="H893" i="1"/>
  <c r="D820" i="1"/>
  <c r="D328" i="1"/>
  <c r="H84" i="1"/>
  <c r="H2206" i="1"/>
  <c r="D2122" i="1"/>
  <c r="E1876" i="1"/>
  <c r="F1812" i="1"/>
  <c r="D1793" i="1"/>
  <c r="D1493" i="1"/>
  <c r="H1207" i="1"/>
  <c r="E1207" i="1"/>
  <c r="D1035" i="1"/>
  <c r="G764" i="1"/>
  <c r="F702" i="1"/>
  <c r="H473" i="1"/>
  <c r="F123" i="1"/>
  <c r="H107" i="1"/>
  <c r="F2174" i="1"/>
  <c r="H2057" i="1"/>
  <c r="G2057" i="1"/>
  <c r="E1812" i="1"/>
  <c r="G1742" i="1"/>
  <c r="E1549" i="1"/>
  <c r="G1207" i="1"/>
  <c r="G794" i="1"/>
  <c r="E213" i="1"/>
  <c r="E123" i="1"/>
  <c r="H1673" i="1"/>
  <c r="D1549" i="1"/>
  <c r="F1092" i="1"/>
  <c r="H994" i="1"/>
  <c r="E764" i="1"/>
  <c r="D521" i="1"/>
  <c r="D213" i="1"/>
  <c r="G1306" i="1"/>
  <c r="G1012" i="1"/>
  <c r="G306" i="1"/>
  <c r="D200" i="1"/>
  <c r="G2206" i="1"/>
  <c r="G2174" i="1"/>
  <c r="E2014" i="1"/>
  <c r="G1910" i="1"/>
  <c r="F1876" i="1"/>
  <c r="F1859" i="1"/>
  <c r="G1830" i="1"/>
  <c r="E1793" i="1"/>
  <c r="H1742" i="1"/>
  <c r="F1687" i="1"/>
  <c r="E1538" i="1"/>
  <c r="G1448" i="1"/>
  <c r="H1341" i="1"/>
  <c r="F1012" i="1"/>
  <c r="H1012" i="1"/>
  <c r="F972" i="1"/>
  <c r="G951" i="1"/>
  <c r="D951" i="1"/>
  <c r="G924" i="1"/>
  <c r="F764" i="1"/>
  <c r="D741" i="1"/>
  <c r="G702" i="1"/>
  <c r="F672" i="1"/>
  <c r="D547" i="1"/>
  <c r="G521" i="1"/>
  <c r="F386" i="1"/>
  <c r="H306" i="1"/>
  <c r="D123" i="1"/>
  <c r="F1279" i="1"/>
  <c r="E906" i="1"/>
  <c r="D877" i="1"/>
  <c r="H764" i="1"/>
  <c r="F2014" i="1"/>
  <c r="D1953" i="1"/>
  <c r="D1876" i="1"/>
  <c r="H1635" i="1"/>
  <c r="F1538" i="1"/>
  <c r="H1517" i="1"/>
  <c r="E1517" i="1"/>
  <c r="E1324" i="1"/>
  <c r="D1170" i="1"/>
  <c r="F1170" i="1"/>
  <c r="D1092" i="1"/>
  <c r="G972" i="1"/>
  <c r="H951" i="1"/>
  <c r="D906" i="1"/>
  <c r="F877" i="1"/>
  <c r="E820" i="1"/>
  <c r="H702" i="1"/>
  <c r="E604" i="1"/>
  <c r="G604" i="1"/>
  <c r="G547" i="1"/>
  <c r="E501" i="1"/>
  <c r="F306" i="1"/>
  <c r="H59" i="1"/>
  <c r="H15" i="1"/>
  <c r="D1976" i="1"/>
  <c r="D2004" i="1" s="1"/>
  <c r="D1902" i="1"/>
  <c r="G1840" i="1"/>
  <c r="E1619" i="1"/>
  <c r="G1517" i="1"/>
  <c r="D1517" i="1"/>
  <c r="G1324" i="1"/>
  <c r="D1324" i="1"/>
  <c r="H1227" i="1"/>
  <c r="E1170" i="1"/>
  <c r="H1092" i="1"/>
  <c r="H939" i="1"/>
  <c r="G653" i="1"/>
  <c r="D653" i="1"/>
  <c r="F107" i="1"/>
  <c r="H972" i="1"/>
  <c r="F951" i="1"/>
  <c r="F547" i="1"/>
  <c r="E306" i="1"/>
  <c r="H285" i="1"/>
  <c r="F2206" i="1"/>
  <c r="F2122" i="1"/>
  <c r="D2064" i="1"/>
  <c r="F2057" i="1"/>
  <c r="F1976" i="1"/>
  <c r="H1902" i="1"/>
  <c r="F1840" i="1"/>
  <c r="G1812" i="1"/>
  <c r="H1705" i="1"/>
  <c r="E1705" i="1"/>
  <c r="F1673" i="1"/>
  <c r="D1619" i="1"/>
  <c r="G1227" i="1"/>
  <c r="D1126" i="1"/>
  <c r="F1035" i="1"/>
  <c r="G939" i="1"/>
  <c r="F831" i="1"/>
  <c r="E794" i="1"/>
  <c r="F680" i="1"/>
  <c r="F653" i="1"/>
  <c r="F567" i="1"/>
  <c r="H501" i="1"/>
  <c r="H328" i="1"/>
  <c r="E328" i="1"/>
  <c r="E107" i="1"/>
  <c r="G66" i="1"/>
  <c r="G1538" i="1"/>
  <c r="H1448" i="1"/>
  <c r="H1279" i="1"/>
  <c r="F501" i="1"/>
  <c r="D2206" i="1"/>
  <c r="H2122" i="1"/>
  <c r="H2014" i="1"/>
  <c r="G1859" i="1"/>
  <c r="D1705" i="1"/>
  <c r="E1652" i="1"/>
  <c r="G1652" i="1"/>
  <c r="F1549" i="1"/>
  <c r="D1227" i="1"/>
  <c r="F1227" i="1"/>
  <c r="F1207" i="1"/>
  <c r="H1126" i="1"/>
  <c r="E1035" i="1"/>
  <c r="D994" i="1"/>
  <c r="D939" i="1"/>
  <c r="D794" i="1"/>
  <c r="E680" i="1"/>
  <c r="H635" i="1"/>
  <c r="H567" i="1"/>
  <c r="E567" i="1"/>
  <c r="E521" i="1"/>
  <c r="G473" i="1"/>
  <c r="F473" i="1"/>
  <c r="G328" i="1"/>
  <c r="G15" i="1"/>
  <c r="G84" i="1"/>
  <c r="F59" i="1"/>
  <c r="H877" i="1"/>
  <c r="F604" i="1"/>
  <c r="F66" i="1"/>
  <c r="F1517" i="1"/>
  <c r="E1493" i="1"/>
  <c r="G1493" i="1"/>
  <c r="E1227" i="1"/>
  <c r="G1092" i="1"/>
  <c r="F939" i="1"/>
  <c r="G877" i="1"/>
  <c r="F741" i="1"/>
  <c r="D501" i="1"/>
  <c r="H386" i="1"/>
  <c r="E285" i="1"/>
  <c r="G285" i="1"/>
  <c r="H123" i="1"/>
  <c r="E84" i="1"/>
  <c r="G1528" i="1"/>
  <c r="G386" i="1"/>
  <c r="F1528" i="1"/>
  <c r="D397" i="1"/>
  <c r="G1953" i="1"/>
  <c r="F1793" i="1"/>
  <c r="H1793" i="1"/>
  <c r="H1652" i="1"/>
  <c r="F1493" i="1"/>
  <c r="F1306" i="1"/>
  <c r="E1279" i="1"/>
  <c r="E939" i="1"/>
  <c r="D764" i="1"/>
  <c r="G635" i="1"/>
  <c r="F285" i="1"/>
  <c r="F1237" i="1"/>
  <c r="D386" i="1"/>
  <c r="F1830" i="1"/>
  <c r="D2174" i="1"/>
  <c r="G2122" i="1"/>
  <c r="F2111" i="1"/>
  <c r="F1965" i="1"/>
  <c r="F1953" i="1"/>
  <c r="G1902" i="1"/>
  <c r="G1793" i="1"/>
  <c r="H1538" i="1"/>
  <c r="D1279" i="1"/>
  <c r="D1207" i="1"/>
  <c r="G1126" i="1"/>
  <c r="E1070" i="1"/>
  <c r="E1012" i="1"/>
  <c r="G741" i="1"/>
  <c r="D635" i="1"/>
  <c r="F635" i="1"/>
  <c r="G567" i="1"/>
  <c r="D567" i="1"/>
  <c r="D533" i="1"/>
  <c r="E386" i="1"/>
  <c r="H1493" i="1"/>
  <c r="G1965" i="1"/>
  <c r="E1859" i="1"/>
  <c r="E1830" i="1"/>
  <c r="E2111" i="1"/>
  <c r="F2101" i="1"/>
  <c r="F2064" i="1"/>
  <c r="D2057" i="1"/>
  <c r="F1902" i="1"/>
  <c r="H1859" i="1"/>
  <c r="F1635" i="1"/>
  <c r="D1448" i="1"/>
  <c r="F1324" i="1"/>
  <c r="H1170" i="1"/>
  <c r="F1126" i="1"/>
  <c r="D1070" i="1"/>
  <c r="E893" i="1"/>
  <c r="H741" i="1"/>
  <c r="H672" i="1"/>
  <c r="E672" i="1"/>
  <c r="E635" i="1"/>
  <c r="E547" i="1"/>
  <c r="E473" i="1"/>
  <c r="D285" i="1"/>
  <c r="G200" i="1"/>
  <c r="F200" i="1"/>
  <c r="F15" i="1"/>
  <c r="E2174" i="1"/>
  <c r="E2064" i="1"/>
  <c r="G2014" i="1"/>
  <c r="D2014" i="1"/>
  <c r="G1673" i="1"/>
  <c r="E1635" i="1"/>
  <c r="F1619" i="1"/>
  <c r="G1170" i="1"/>
  <c r="G1070" i="1"/>
  <c r="H1070" i="1"/>
  <c r="D893" i="1"/>
  <c r="H794" i="1"/>
  <c r="H680" i="1"/>
  <c r="D672" i="1"/>
  <c r="H521" i="1"/>
  <c r="D473" i="1"/>
  <c r="F328" i="1"/>
  <c r="F213" i="1"/>
  <c r="E200" i="1"/>
  <c r="D107" i="1"/>
  <c r="H1976" i="1"/>
  <c r="H2004" i="1" s="1"/>
  <c r="E1742" i="1"/>
  <c r="G994" i="1"/>
  <c r="E877" i="1"/>
  <c r="H653" i="1"/>
  <c r="E653" i="1"/>
  <c r="H604" i="1"/>
  <c r="G29" i="1"/>
  <c r="F84" i="1"/>
  <c r="F29" i="1"/>
  <c r="E2101" i="1"/>
  <c r="E2057" i="1"/>
  <c r="D1742" i="1"/>
  <c r="E59" i="1"/>
  <c r="E29" i="1"/>
  <c r="D2101" i="1"/>
  <c r="E1953" i="1"/>
  <c r="E66" i="1"/>
  <c r="D59" i="1"/>
  <c r="D29" i="1"/>
  <c r="E15" i="1"/>
  <c r="E2004" i="1"/>
  <c r="E1528" i="1"/>
  <c r="H924" i="1"/>
  <c r="G522" i="1" l="1"/>
  <c r="D1620" i="1"/>
  <c r="G1518" i="1"/>
  <c r="F1518" i="1"/>
  <c r="H1620" i="1"/>
  <c r="H1518" i="1"/>
  <c r="F2004" i="1"/>
  <c r="H2207" i="1"/>
  <c r="E1342" i="1"/>
  <c r="E1911" i="1"/>
  <c r="D1841" i="1"/>
  <c r="G2004" i="1"/>
  <c r="F907" i="1"/>
  <c r="F522" i="1"/>
  <c r="D1036" i="1"/>
  <c r="G1711" i="1"/>
  <c r="E1841" i="1"/>
  <c r="H1711" i="1"/>
  <c r="H1036" i="1"/>
  <c r="E1620" i="1"/>
  <c r="D2207" i="1"/>
  <c r="D1911" i="1"/>
  <c r="D1518" i="1"/>
  <c r="G1620" i="1"/>
  <c r="F387" i="1"/>
  <c r="H1911" i="1"/>
  <c r="G387" i="1"/>
  <c r="F1228" i="1"/>
  <c r="F1911" i="1"/>
  <c r="H201" i="1"/>
  <c r="H1342" i="1"/>
  <c r="E2207" i="1"/>
  <c r="G907" i="1"/>
  <c r="D907" i="1"/>
  <c r="F1841" i="1"/>
  <c r="E387" i="1"/>
  <c r="G1911" i="1"/>
  <c r="E1036" i="1"/>
  <c r="E1228" i="1"/>
  <c r="D1711" i="1"/>
  <c r="F703" i="1"/>
  <c r="F1711" i="1"/>
  <c r="G1342" i="1"/>
  <c r="E1518" i="1"/>
  <c r="E703" i="1"/>
  <c r="F1036" i="1"/>
  <c r="G1841" i="1"/>
  <c r="E907" i="1"/>
  <c r="F1342" i="1"/>
  <c r="H703" i="1"/>
  <c r="H522" i="1"/>
  <c r="D387" i="1"/>
  <c r="D1228" i="1"/>
  <c r="H387" i="1"/>
  <c r="G703" i="1"/>
  <c r="D1342" i="1"/>
  <c r="E1711" i="1"/>
  <c r="E522" i="1"/>
  <c r="D703" i="1"/>
  <c r="H907" i="1"/>
  <c r="G1228" i="1"/>
  <c r="D522" i="1"/>
  <c r="F1620" i="1"/>
  <c r="H1228" i="1"/>
  <c r="G1036" i="1"/>
  <c r="D201" i="1"/>
  <c r="F2207" i="1"/>
  <c r="F201" i="1"/>
  <c r="E201" i="1"/>
  <c r="G2207" i="1"/>
  <c r="H1841" i="1"/>
  <c r="G201" i="1"/>
  <c r="F2216" i="1" l="1"/>
  <c r="D2216" i="1"/>
  <c r="H2216" i="1"/>
  <c r="E2216" i="1"/>
  <c r="G2216" i="1"/>
</calcChain>
</file>

<file path=xl/sharedStrings.xml><?xml version="1.0" encoding="utf-8"?>
<sst xmlns="http://schemas.openxmlformats.org/spreadsheetml/2006/main" count="2563" uniqueCount="1782">
  <si>
    <t>Sum utgifter</t>
  </si>
  <si>
    <t>Sum Statens pensjonsfond utland</t>
  </si>
  <si>
    <t>Sum kap 2800</t>
  </si>
  <si>
    <t xml:space="preserve">            </t>
  </si>
  <si>
    <t>Overføring til fondet</t>
  </si>
  <si>
    <t>Statens pensjonsfond utland:</t>
  </si>
  <si>
    <t/>
  </si>
  <si>
    <t>Statens pensjonsfond utland</t>
  </si>
  <si>
    <t>Sum Folketrygden</t>
  </si>
  <si>
    <t>Sum Helsetjenester</t>
  </si>
  <si>
    <t>Sum kap 2790</t>
  </si>
  <si>
    <t>Bidrag</t>
  </si>
  <si>
    <t>Andre helsetiltak:</t>
  </si>
  <si>
    <t>Sum kap 2756</t>
  </si>
  <si>
    <t>Helsetjenester til utenlandsboende mv.</t>
  </si>
  <si>
    <t>Helsetjenester i utlandet mv.</t>
  </si>
  <si>
    <t>Helsetjenester i annet EØS-land</t>
  </si>
  <si>
    <t>Andre helsetjenester:</t>
  </si>
  <si>
    <t>Sum kap 2755</t>
  </si>
  <si>
    <t>Logopedisk og ortoptisk behandling</t>
  </si>
  <si>
    <t>Kiropraktorbehandling</t>
  </si>
  <si>
    <t>Jordmorhjelp</t>
  </si>
  <si>
    <t>Fysioterapi, kan nyttes under post 62</t>
  </si>
  <si>
    <t>Allmennlegehjelp</t>
  </si>
  <si>
    <t>Fastlønnsordning fysioterapeuter, kan nyttes under post 71</t>
  </si>
  <si>
    <t>Helsetjenester i kommunene mv.:</t>
  </si>
  <si>
    <t>Sum kap 2752</t>
  </si>
  <si>
    <t>Egenandelstak</t>
  </si>
  <si>
    <t>Refusjon av egenbetaling:</t>
  </si>
  <si>
    <t>Sum kap 2751</t>
  </si>
  <si>
    <t>Medisinsk forbruksmateriell</t>
  </si>
  <si>
    <t>Legeerklæringer</t>
  </si>
  <si>
    <t>Legemidler</t>
  </si>
  <si>
    <t>Legemidler mv.:</t>
  </si>
  <si>
    <t>Sum kap 2711</t>
  </si>
  <si>
    <t>Private laboratorier og røntgeninstitutt</t>
  </si>
  <si>
    <t>Tannbehandling</t>
  </si>
  <si>
    <t>Psykologhjelp</t>
  </si>
  <si>
    <t>Spesialisthjelp</t>
  </si>
  <si>
    <t>Spesialisthelsetjeneste mv.:</t>
  </si>
  <si>
    <t>Helsetjenester</t>
  </si>
  <si>
    <t>Sum Sosiale formål</t>
  </si>
  <si>
    <t>Sum kap 2686</t>
  </si>
  <si>
    <t>Stønad ved gravferd, overslagsbevilgning</t>
  </si>
  <si>
    <t>Stønad ved gravferd:</t>
  </si>
  <si>
    <t>Sum kap 2680</t>
  </si>
  <si>
    <t>Stønad til barnetilsyn til gjenlevende i arbeid, overslagsbevilgning</t>
  </si>
  <si>
    <t>Tilleggsstønader og stønad til skolepenger, overslagsbevilgning</t>
  </si>
  <si>
    <t>Særtillegg, overslagsbevilgning</t>
  </si>
  <si>
    <t>Tilleggspensjon, overslagsbevilgning</t>
  </si>
  <si>
    <t>Grunnpensjon, overslagsbevilgning</t>
  </si>
  <si>
    <t>Etterlatte:</t>
  </si>
  <si>
    <t>Sum kap 2670</t>
  </si>
  <si>
    <t>Særtillegg, pensjonstillegg mv., overslagsbevilgning</t>
  </si>
  <si>
    <t>Inntektspensjon, overslagsbevilgning</t>
  </si>
  <si>
    <t>Alderdom:</t>
  </si>
  <si>
    <t>Sum kap 2661</t>
  </si>
  <si>
    <t>Aktivitetshjelpemidler til personer over 26 år</t>
  </si>
  <si>
    <t>Høreapparater</t>
  </si>
  <si>
    <t>Ortopediske hjelpemidler</t>
  </si>
  <si>
    <t>Bedring av funksjonsevnen, hjelpemidler som tjenester</t>
  </si>
  <si>
    <t>Bedring av funksjonsevnen, hjelpemidler</t>
  </si>
  <si>
    <t>Tilskudd til biler</t>
  </si>
  <si>
    <t>Hjelpemidler mv. under arbeid og utdanning</t>
  </si>
  <si>
    <t>Stønad til servicehund</t>
  </si>
  <si>
    <t>Hjelpestønad, overslagsbevilgning</t>
  </si>
  <si>
    <t>Grunnstønad, overslagsbevilgning</t>
  </si>
  <si>
    <t>Grunn- og hjelpestønad, hjelpemidler mv.:</t>
  </si>
  <si>
    <t>Sum kap 2655</t>
  </si>
  <si>
    <t>Yrkesskadetrygd gml. lovgivning, overslagsbevilgning</t>
  </si>
  <si>
    <t>Menerstatning ved yrkesskade, overslagsbevilgning</t>
  </si>
  <si>
    <t>Uføretrygd, overslagsbevilgning</t>
  </si>
  <si>
    <t>Uførhet:</t>
  </si>
  <si>
    <t>Sum kap 2651</t>
  </si>
  <si>
    <t>Tilleggsstønad, overslagsbevilgning</t>
  </si>
  <si>
    <t>Arbeidsavklaringspenger, overslagsbevilgning</t>
  </si>
  <si>
    <t>Arbeidsavklaringspenger:</t>
  </si>
  <si>
    <t>Sum kap 2650</t>
  </si>
  <si>
    <t>Tilskudd til ekspertbistand og kompetansetiltak for sykmeldte, kan overføres</t>
  </si>
  <si>
    <t>Feriepenger av sykepenger, overslagsbevilgning</t>
  </si>
  <si>
    <t>Pleie-, opplærings- og omsorgspenger mv., overslagsbevilgning</t>
  </si>
  <si>
    <t>Sykepenger for selvstendige, overslagsbevilgning</t>
  </si>
  <si>
    <t>Sykepenger for arbeidstakere mv., overslagsbevilgning</t>
  </si>
  <si>
    <t>Sykepenger:</t>
  </si>
  <si>
    <t>Sum kap 2620</t>
  </si>
  <si>
    <t>Stønad til barnetilsyn til enslig mor eller far i arbeid, overslagsbevilgning</t>
  </si>
  <si>
    <t>Overgangsstønad, overslagsbevilgning</t>
  </si>
  <si>
    <t>Stønad til enslig mor eller far:</t>
  </si>
  <si>
    <t>Sosiale formål</t>
  </si>
  <si>
    <t>Sum Arbeidsliv</t>
  </si>
  <si>
    <t>Sum kap 2542</t>
  </si>
  <si>
    <t>Statsgaranti for lønnskrav ved konkurs mv., overslagsbevilgning</t>
  </si>
  <si>
    <t>Statsgaranti for lønnskrav ved konkurs mv.:</t>
  </si>
  <si>
    <t>Sum kap 2541</t>
  </si>
  <si>
    <t>Dagpenger, overslagsbevilgning</t>
  </si>
  <si>
    <t>Dagpenger:</t>
  </si>
  <si>
    <t>Sum kap 2540</t>
  </si>
  <si>
    <t>Tilskudd, overslagsbevilgning</t>
  </si>
  <si>
    <t>Stønad under arbeidsledighet til fiskere og fangstmenn:</t>
  </si>
  <si>
    <t>Arbeidsliv</t>
  </si>
  <si>
    <t>Sum Foreldrepenger</t>
  </si>
  <si>
    <t>Sum kap 2530</t>
  </si>
  <si>
    <t>Foreldrepenger ved adopsjon, overslagsbevilgning</t>
  </si>
  <si>
    <t>Feriepenger av foreldrepenger, overslagsbevilgning</t>
  </si>
  <si>
    <t>Engangsstønad ved fødsel og adopsjon, overslagsbevilgning</t>
  </si>
  <si>
    <t>Foreldrepenger ved fødsel, overslagsbevilgning</t>
  </si>
  <si>
    <t>Foreldrepenger:</t>
  </si>
  <si>
    <t>Foreldrepenger</t>
  </si>
  <si>
    <t>Folketrygden</t>
  </si>
  <si>
    <t>Sum Statens forvaltningsbedrifter</t>
  </si>
  <si>
    <t>Sum kap 2470</t>
  </si>
  <si>
    <t>Større utstyrsanskaffelser og vedlikehold, kan overføres</t>
  </si>
  <si>
    <t xml:space="preserve">     06 Til reguleringsfond</t>
  </si>
  <si>
    <t xml:space="preserve">     05 Til investeringsformål</t>
  </si>
  <si>
    <t xml:space="preserve">     04 Renter av statens kapital</t>
  </si>
  <si>
    <t xml:space="preserve">     03 Avskrivninger</t>
  </si>
  <si>
    <t xml:space="preserve">     02 Driftsutgifter</t>
  </si>
  <si>
    <t xml:space="preserve">     01 Driftsinntekter</t>
  </si>
  <si>
    <t>Driftsresultat:</t>
  </si>
  <si>
    <t>Statens pensjonskasse:</t>
  </si>
  <si>
    <t>Sum kap 2460</t>
  </si>
  <si>
    <t>Utbetaling ifølge trekkfullmakt - alminnelig garantiordning</t>
  </si>
  <si>
    <t>Forvaltning av midlertidig lånegarantiordning ifm. krigen i Ukraina</t>
  </si>
  <si>
    <t>Eksportfinansiering Norge:</t>
  </si>
  <si>
    <t>Sum kap 2445</t>
  </si>
  <si>
    <t>Kjøp av eiendommer, kan overføres</t>
  </si>
  <si>
    <t>Byggelånsrenter, kan overføres</t>
  </si>
  <si>
    <t>Videreføring av brukerfinansierte byggeprosjekter, kan overføres</t>
  </si>
  <si>
    <t>Videreføring av ordinære byggeprosjekter, kan overføres</t>
  </si>
  <si>
    <t>Prosjektering og igangsetting av brukerfinansierte byggeprosjekter, kan overføres</t>
  </si>
  <si>
    <t>Igangsetting av ordinære byggeprosjekter, kan overføres</t>
  </si>
  <si>
    <t>Prosjektering av bygg, kan overføres</t>
  </si>
  <si>
    <t xml:space="preserve">     06 Til reguleringsfondet</t>
  </si>
  <si>
    <t>Statsbygg:</t>
  </si>
  <si>
    <t>Statens forvaltningsbedrifter</t>
  </si>
  <si>
    <t>Sum Statlig petroleumsvirksomhet</t>
  </si>
  <si>
    <t>Sum kap 2440</t>
  </si>
  <si>
    <t>Investeringer</t>
  </si>
  <si>
    <t>Statens direkte økonomiske engasjement i petroleumsvirksomheten:</t>
  </si>
  <si>
    <t>Statlig petroleumsvirksomhet</t>
  </si>
  <si>
    <t>Sum Statsbankene</t>
  </si>
  <si>
    <t>Sum kap 2429</t>
  </si>
  <si>
    <t>Utlån</t>
  </si>
  <si>
    <t>Eksportkredittordningen:</t>
  </si>
  <si>
    <t>Sum kap 2426</t>
  </si>
  <si>
    <t>Kapitalinnskudd</t>
  </si>
  <si>
    <t>Lån, overslagsbevilgning</t>
  </si>
  <si>
    <t>Risikokapital</t>
  </si>
  <si>
    <t>Tilskudd til testfasiliteter</t>
  </si>
  <si>
    <t>Tilskudd</t>
  </si>
  <si>
    <t>Siva SF:</t>
  </si>
  <si>
    <t>Sum kap 2421</t>
  </si>
  <si>
    <t>Lån fra statskassen til utlånsvirksomhet, overslagsbevilgning</t>
  </si>
  <si>
    <t>Tilskudd til bedrifter som har hatt inntektsbortfall ifb. krigen i Ukraina, kan overføres</t>
  </si>
  <si>
    <t>Miljøteknologi, kan overføres</t>
  </si>
  <si>
    <t>Grønn plattform, kan overføres, kan nyttes under post 50, 71 og 76</t>
  </si>
  <si>
    <t>Reiseliv, profilering og kompetanse, kan overføres</t>
  </si>
  <si>
    <t>Innovative næringsmiljøer, kan overføres</t>
  </si>
  <si>
    <t>Basiskostnader</t>
  </si>
  <si>
    <t>Tilskudd til etablerere og bedrifter, inkl. tapsavsetninger</t>
  </si>
  <si>
    <t>Innovasjon Norge:</t>
  </si>
  <si>
    <t>Sum kap 2412</t>
  </si>
  <si>
    <t>Nye lån, overslagsbevilgning</t>
  </si>
  <si>
    <t>Rentestøtte</t>
  </si>
  <si>
    <t>Tap på lån</t>
  </si>
  <si>
    <t>Spesielle driftsutgifter, kan overføres</t>
  </si>
  <si>
    <t>Driftsutgifter</t>
  </si>
  <si>
    <t>Husbanken:</t>
  </si>
  <si>
    <t>Sum kap 2410</t>
  </si>
  <si>
    <t>Økt lån og rentegjeld, overslagsbevilgning</t>
  </si>
  <si>
    <t>Tap på utlån</t>
  </si>
  <si>
    <t>Avskrivninger, overslagsbevilgning</t>
  </si>
  <si>
    <t>Rentestøtte, overslagsbevilgning</t>
  </si>
  <si>
    <t>Andre stipend, overslagsbevilgning</t>
  </si>
  <si>
    <t>Utdanningsstipend, overslagsbevilgning</t>
  </si>
  <si>
    <t>Avsetning til utdanningsstipend, overslagsbevilgning</t>
  </si>
  <si>
    <t>Større utstyrsanskaffelser og vedlikehold, kan overføres, kan nyttes under post 1</t>
  </si>
  <si>
    <t>Statens lånekasse for utdanning:</t>
  </si>
  <si>
    <t>Statsbankene</t>
  </si>
  <si>
    <t>Sum Ymse</t>
  </si>
  <si>
    <t>Sum kap 2315</t>
  </si>
  <si>
    <t>Lønnsregulering for arbeidstakere i det statlige tariffområdet:</t>
  </si>
  <si>
    <t>Sum kap 2309</t>
  </si>
  <si>
    <t>Tilfeldige utgifter:</t>
  </si>
  <si>
    <t>Ymse</t>
  </si>
  <si>
    <t>Sum Olje- og energidepartementet</t>
  </si>
  <si>
    <t>Sum Klima, industri og teknologi</t>
  </si>
  <si>
    <t>Sum kap 1850</t>
  </si>
  <si>
    <t>Norwegian Energy Partners</t>
  </si>
  <si>
    <t>Langskip - fangst og lagring av CO2, kan overføres</t>
  </si>
  <si>
    <t>Teknologisenter Mongstad</t>
  </si>
  <si>
    <t>Gassnova SF</t>
  </si>
  <si>
    <t>Forskning og teknologiutvikling for fremtidens energisystem</t>
  </si>
  <si>
    <t>Klima, industri og teknologi:</t>
  </si>
  <si>
    <t>Klima, industri og teknologi</t>
  </si>
  <si>
    <t>Sum Energi og vannressurser</t>
  </si>
  <si>
    <t>Sum kap 1820</t>
  </si>
  <si>
    <t>Stønad til husholdninger av nærvarmeanlegg, kan overføres</t>
  </si>
  <si>
    <t>Stønad til husholdninger for ekstraordinære strømutgifter, overslagsbevilgning</t>
  </si>
  <si>
    <t>Tilskudd til museums- og kulturminnetiltak, kan overføres</t>
  </si>
  <si>
    <t>Tilskudd til utjevning av overføringstariffer</t>
  </si>
  <si>
    <t>Tilskudd til flom- og skredforebygging, kan overføres, kan nyttes under postene 22 og 60</t>
  </si>
  <si>
    <t>Tilbakeføring av produksjonsavgift fra landbasert vindkraft</t>
  </si>
  <si>
    <t>Tilskudd til flom- og skredforebygging, kan overføres, kan nyttes under postene 22 og 72</t>
  </si>
  <si>
    <t>Større utstyrsanskaffelser og vedlikehold, kan overføres, kan nyttes under post 22</t>
  </si>
  <si>
    <t>Reguleringsmyndigheten for energi</t>
  </si>
  <si>
    <t>Krise- og hastetiltak i forbindelse med flom- og skredhendelser</t>
  </si>
  <si>
    <t>Oppdrags- og samarbeidsvirksomhet, kan overføres</t>
  </si>
  <si>
    <t>Flom- og skredforebygging, kan overføres, kan nyttes under postene 45, 60 og 72</t>
  </si>
  <si>
    <t>Norges vassdrags- og energidirektorat:</t>
  </si>
  <si>
    <t>Energi og vannressurser</t>
  </si>
  <si>
    <t>Sum Petroleum</t>
  </si>
  <si>
    <t>Sum kap 1812</t>
  </si>
  <si>
    <t>Driftsutgifter, kan nyttes under post 21</t>
  </si>
  <si>
    <t>Petroleumstilsynet:</t>
  </si>
  <si>
    <t>Sum kap 1810</t>
  </si>
  <si>
    <t>Oljedirektoratet:</t>
  </si>
  <si>
    <t>Petroleum</t>
  </si>
  <si>
    <t>Sum Administrasjon</t>
  </si>
  <si>
    <t>Sum kap 1800</t>
  </si>
  <si>
    <t>Tilskudd til petroleums- og energiformål, kan overføres, kan nyttes under post 21</t>
  </si>
  <si>
    <t>Norsk Oljemuseum</t>
  </si>
  <si>
    <t>Tilskudd til internasjonale organisasjoner mv.</t>
  </si>
  <si>
    <t>Overføring til andre forvaltningsorganer, kan overføres, kan nyttes under post 72</t>
  </si>
  <si>
    <t>Spesielle driftsutgifter, kan overføres, kan nyttes under postene 50, 71 og 72</t>
  </si>
  <si>
    <t>Olje- og energidepartementet:</t>
  </si>
  <si>
    <t>Administrasjon</t>
  </si>
  <si>
    <t>Olje- og energidepartementet</t>
  </si>
  <si>
    <t>Sum Forsvarsdepartementet</t>
  </si>
  <si>
    <t>Sum kap 1791</t>
  </si>
  <si>
    <t>Redningshelikoptertjenesten:</t>
  </si>
  <si>
    <t>Sum kap 1760</t>
  </si>
  <si>
    <t>Fellesfinansierte investeringer, Norges tilskudd til NATOs investeringsprogram for sikkerhet, kan overføres, kan nyttes under kap. 1760, post 44</t>
  </si>
  <si>
    <t>Fellesfinansierte investeringer, fellesfinansiert andel, kan overføres</t>
  </si>
  <si>
    <t>Fellesfinansierte investeringer, nasjonalfinansiert andel, kan overføres</t>
  </si>
  <si>
    <t>Driftsutgifter, kan nyttes under kap. 1760, post 45</t>
  </si>
  <si>
    <t>Forsvarsmateriell og større anskaffelser og vedlikehold:</t>
  </si>
  <si>
    <t>Sum kap 1735</t>
  </si>
  <si>
    <t>Spesielle driftsutgifter</t>
  </si>
  <si>
    <t>Etterretningstjenesten:</t>
  </si>
  <si>
    <t>Sum kap 1720</t>
  </si>
  <si>
    <t>Overføringer til andre, kan overføres</t>
  </si>
  <si>
    <t>Forsvaret:</t>
  </si>
  <si>
    <t>Sum kap 1716</t>
  </si>
  <si>
    <t>Tilskudd til Forsvarets forskningsinstitutt</t>
  </si>
  <si>
    <t>Forsvarets forskningsinstitutt:</t>
  </si>
  <si>
    <t>Sum kap 1710</t>
  </si>
  <si>
    <t>Nybygg og nyanlegg, kan overføres</t>
  </si>
  <si>
    <t>Driftsutgifter, kan overføres</t>
  </si>
  <si>
    <t>Forsvarsbygg og nybygg og nyanlegg:</t>
  </si>
  <si>
    <t>Sum kap 1700</t>
  </si>
  <si>
    <t>Kapitalinnskudd, NATOs innovasjonsfond</t>
  </si>
  <si>
    <t>Militær støtte til Ukraina, kan overføres, kan nyttes under kap. 1710, post 1 og 47, kap. 1720, post 1 og kap. 1760, post 1 og 45</t>
  </si>
  <si>
    <t>Norges tilskudd til NATOs og internasjonale driftsbudsjetter, kan overføres</t>
  </si>
  <si>
    <t>Forskning og utvikling, kan overføres</t>
  </si>
  <si>
    <t>Overføringer til kommuner og fylkeskommuner</t>
  </si>
  <si>
    <t>Risikokapital, NATOs innovasjonsfond</t>
  </si>
  <si>
    <t>Overføringer til statlige forvaltningsorganer</t>
  </si>
  <si>
    <t>Til disposisjon for Forsvarsdepartementet, kan overføres</t>
  </si>
  <si>
    <t>IKT-virksomhet, kan overføres</t>
  </si>
  <si>
    <t>Spesielle driftsutgifter, overslagsbevilgning</t>
  </si>
  <si>
    <t>Forsvarsdepartementet:</t>
  </si>
  <si>
    <t>Forsvarsdepartementet</t>
  </si>
  <si>
    <t>Sum Finansdepartementet</t>
  </si>
  <si>
    <t>Sum Statsgjeld, renter og avdrag mv.</t>
  </si>
  <si>
    <t>Sum kap 1651</t>
  </si>
  <si>
    <t>Avdrag på innenlandsk statsgjeld, overslagsbevilgning</t>
  </si>
  <si>
    <t>Statsgjeld, avdrag og innløsning:</t>
  </si>
  <si>
    <t>Sum kap 1650</t>
  </si>
  <si>
    <t>Renter og provisjon mv. på innenlandsk statsgjeld, overslagsbevilgning</t>
  </si>
  <si>
    <t>Statsgjeld, renter mv.:</t>
  </si>
  <si>
    <t>Statsgjeld, renter og avdrag mv.</t>
  </si>
  <si>
    <t>Sum Andre formål</t>
  </si>
  <si>
    <t>Sum kap 1645</t>
  </si>
  <si>
    <t>Spesielle driftsutgifter til administrasjon av statlig garantiordning for små og mellomstore bedrifter</t>
  </si>
  <si>
    <t>Statlig garantiordning for lån til små og mellomstore bedrifter:</t>
  </si>
  <si>
    <t>Sum kap 1634</t>
  </si>
  <si>
    <t>Lønnsstøtte til foretak rammet av smitteverntiltak</t>
  </si>
  <si>
    <t>Støtte for å ta permitterte tilbake i jobb</t>
  </si>
  <si>
    <t>Kompensasjonsordning for arbeidsgivere i tiltakssonen og på Svalbard</t>
  </si>
  <si>
    <t>Tilskudd til støtteberettigete virksomheter</t>
  </si>
  <si>
    <t>Kompensasjon for inntektssvikt som følge av virusutbruddet:</t>
  </si>
  <si>
    <t>Sum kap 1633</t>
  </si>
  <si>
    <t>Driftsutgifter, overslagsbevilgning</t>
  </si>
  <si>
    <t>Nettoordning, statlig betalt merverdiavgift:</t>
  </si>
  <si>
    <t>Sum kap 1632</t>
  </si>
  <si>
    <t>Tilskudd til private og ideelle virksomheter, overslagsbevilgning</t>
  </si>
  <si>
    <t>Tilskudd til kommuner og fylkeskommuner, overslagsbevilgning</t>
  </si>
  <si>
    <t>Kompensasjon for merverdiavgift:</t>
  </si>
  <si>
    <t>Andre formål</t>
  </si>
  <si>
    <t>Sum Offisiell statistikk</t>
  </si>
  <si>
    <t>Sum kap 1620</t>
  </si>
  <si>
    <t>Statistisk sentralbyrå:</t>
  </si>
  <si>
    <t>Offisiell statistikk</t>
  </si>
  <si>
    <t>Sum Skatte-, avgifts- og tolladministrasjon</t>
  </si>
  <si>
    <t>Sum kap 1619</t>
  </si>
  <si>
    <t>Skatteklagenemnda:</t>
  </si>
  <si>
    <t>Sum kap 1618</t>
  </si>
  <si>
    <t>Skatte- og avgiftsforskning</t>
  </si>
  <si>
    <t>Spesielle driftsutgifter, a-ordningen</t>
  </si>
  <si>
    <t>Større IT-prosjekter, kan overføres</t>
  </si>
  <si>
    <t>Skatteetaten:</t>
  </si>
  <si>
    <t>Sum kap 1610</t>
  </si>
  <si>
    <t>Tolletaten:</t>
  </si>
  <si>
    <t>Skatte-, avgifts- og tolladministrasjon</t>
  </si>
  <si>
    <t>Sum Finansadministrasjon</t>
  </si>
  <si>
    <t>Sum kap 1605</t>
  </si>
  <si>
    <t>Opplæringskontoret OK stat</t>
  </si>
  <si>
    <t>Direktoratet for forvaltning og økonomistyring:</t>
  </si>
  <si>
    <t>Sum kap 1602</t>
  </si>
  <si>
    <t>Finanstilsynet:</t>
  </si>
  <si>
    <t>Sum kap 1600</t>
  </si>
  <si>
    <t>Forskning på og allmennopplysning om finansmarkedet</t>
  </si>
  <si>
    <t>Finansdepartementet:</t>
  </si>
  <si>
    <t>Finansadministrasjon</t>
  </si>
  <si>
    <t>Finansdepartementet</t>
  </si>
  <si>
    <t>Sum Klima- og miljødepartementet</t>
  </si>
  <si>
    <t>Sum Internasjonalt klimaarbeid</t>
  </si>
  <si>
    <t>Sum kap 1482</t>
  </si>
  <si>
    <t>Klima- og skogsatsingen, kan overføres</t>
  </si>
  <si>
    <t>Internasjonale klima- og utviklingstiltak:</t>
  </si>
  <si>
    <t>Sum kap 1481</t>
  </si>
  <si>
    <t>Internasjonalt samarbeid om utslippsreduksjoner, kan overføres</t>
  </si>
  <si>
    <t>Klimakvoter:</t>
  </si>
  <si>
    <t>Internasjonalt klimaarbeid</t>
  </si>
  <si>
    <t>Sum Nord- og polarområdene</t>
  </si>
  <si>
    <t>Sum kap 1474</t>
  </si>
  <si>
    <t>Tilskudd til private mottakere, kan overføres, kan nyttes under post 50</t>
  </si>
  <si>
    <t>Tilskudd til statlige mottakere, kan overføres, kan nyttes under post 70</t>
  </si>
  <si>
    <t>Driftsutgifter, kan nyttes under postene 50 og 70</t>
  </si>
  <si>
    <t>Fram - Nordområdesenter for klima- og miljøforskning:</t>
  </si>
  <si>
    <t>Sum kap 1473</t>
  </si>
  <si>
    <t>Kings Bay AS:</t>
  </si>
  <si>
    <t>Sum kap 1472</t>
  </si>
  <si>
    <t>Overføringer til Svalbards miljøvernfond</t>
  </si>
  <si>
    <t>Svalbards miljøvernfond:</t>
  </si>
  <si>
    <t>Sum kap 1471</t>
  </si>
  <si>
    <t>Stipend</t>
  </si>
  <si>
    <t>Norsk Polarinstitutt:</t>
  </si>
  <si>
    <t>Nord- og polarområdene</t>
  </si>
  <si>
    <t>Sum Kulturminner og kulturmiljø</t>
  </si>
  <si>
    <t>Sum kap 1432</t>
  </si>
  <si>
    <t>Til disposisjon for kulturminnetiltak</t>
  </si>
  <si>
    <t>Norsk kulturminnefond:</t>
  </si>
  <si>
    <t>Sum kap 1429</t>
  </si>
  <si>
    <t>Tilskudd til verdensarven, kan overføres</t>
  </si>
  <si>
    <t>Tilskudd til verdiskapningsarbeid på kulturminneområdet, kan overføres</t>
  </si>
  <si>
    <t>Tilskudd til fartøyvernsentrene, kan overføres</t>
  </si>
  <si>
    <t>Tilskudd til fartøyvern, kan overføres</t>
  </si>
  <si>
    <t>Tilskudd til bygninger og anlegg fra middelalderen og brannsikring, kan overføres</t>
  </si>
  <si>
    <t>Tilskudd til tekniske og industrielle kulturminner, kan overføres</t>
  </si>
  <si>
    <t>Tilskudd til fredete kulturminner i privat eie, kulturmiljøer og kulturlandskap, kan overføres</t>
  </si>
  <si>
    <t>Tilskudd til automatisk fredete og andre arkeologiske kulturminner, kan overføres</t>
  </si>
  <si>
    <t>Kulturminnearbeid i kommunene</t>
  </si>
  <si>
    <t>Flerårige prosjekter kulturminneforvaltning, kan overføres</t>
  </si>
  <si>
    <t>Riksantikvaren:</t>
  </si>
  <si>
    <t>Kulturminner og kulturmiljø</t>
  </si>
  <si>
    <t>Sum Klima, naturmangfold og forurensning</t>
  </si>
  <si>
    <t>Sum kap 1428</t>
  </si>
  <si>
    <t>Midlertidig energitilskuddsordning til næringslivet ifm. høye strømpriser</t>
  </si>
  <si>
    <t>Overføring til Klima- og energifondet</t>
  </si>
  <si>
    <t>Enova SF:</t>
  </si>
  <si>
    <t>Sum kap 1425</t>
  </si>
  <si>
    <t>Tilskudd til fiskeformål, kan overføres</t>
  </si>
  <si>
    <t>Fisketiltak:</t>
  </si>
  <si>
    <t>Sum kap 1424</t>
  </si>
  <si>
    <t>Marin forsøpling, kan overføres</t>
  </si>
  <si>
    <t>Senter mot marin forsøpling:</t>
  </si>
  <si>
    <t>Sum kap 1423</t>
  </si>
  <si>
    <t>Radioaktiv forurensning i det ytre miljø:</t>
  </si>
  <si>
    <t>Sum kap 1422</t>
  </si>
  <si>
    <t>Tilskudd til private, kan nyttes under post 21</t>
  </si>
  <si>
    <t>Miljøvennlig skipsfart:</t>
  </si>
  <si>
    <t>Sum kap 1420</t>
  </si>
  <si>
    <t>Besøkssenter for natur og verdensarv, kan overføres</t>
  </si>
  <si>
    <t>Internasjonalt samarbeid</t>
  </si>
  <si>
    <t>Verdiskaping basert på naturarven, kan overføres</t>
  </si>
  <si>
    <t>Tilskudd til tiltak for å ta vare på natur, kan overføres</t>
  </si>
  <si>
    <t>Oppryddingstiltak, kan overføres, kan nyttes under postene 39 og 69</t>
  </si>
  <si>
    <t>Friluftsformål, kan overføres</t>
  </si>
  <si>
    <t>Diverse organisasjoner og stiftelser m.m.</t>
  </si>
  <si>
    <t>Refusjonsordninger, overslagsbevilgning</t>
  </si>
  <si>
    <t>Utbetaling for vrakpant og tilskudd til kjøretøy og fritidsbåter, overslagsbevilgning</t>
  </si>
  <si>
    <t>CO2-kompensasjonsordning for industrien</t>
  </si>
  <si>
    <t>Tilskudd til rovvilttiltak, kan overføres</t>
  </si>
  <si>
    <t>Erstatning for beitedyr tatt av rovvilt, overslagsbevilgning</t>
  </si>
  <si>
    <t>Oppryddingstiltak, kan overføres, kan nyttes under postene 39 og 79</t>
  </si>
  <si>
    <t>Tilskudd til kommuner for å bedre tilgangen til strandsonen langs Oslofjorden</t>
  </si>
  <si>
    <t>Skrantesykeprøver fra fallvilt</t>
  </si>
  <si>
    <t>Returordning for kasserte fritidsbåter</t>
  </si>
  <si>
    <t>Tilskudd til grønn skipsfart, kan overføres</t>
  </si>
  <si>
    <t>Tilskudd til klimatiltak og klimatilpasning, kan overføres</t>
  </si>
  <si>
    <t>Tilskudd til ivaretakelse av naturmangfold i kommuneplanlegging</t>
  </si>
  <si>
    <t>Oppryddingstiltak, kan overføres, kan nyttes under postene 69 og 79</t>
  </si>
  <si>
    <t>Skogplanting, videreføring av pilotprosjekt for stedegne treslag, kan overføres</t>
  </si>
  <si>
    <t>Statlige erverv, vern av naturområder, kan overføres</t>
  </si>
  <si>
    <t>Tiltak i verneområder og annen natur, inkludert restaureringstiltak, kan overføres</t>
  </si>
  <si>
    <t>Statlige erverv, bevaring av viktige friluftslivsområder, kan overføres</t>
  </si>
  <si>
    <t>Oppdrags- og gebyrrelatert virksomhet, kan overføres</t>
  </si>
  <si>
    <t>Miljødirektoratet:</t>
  </si>
  <si>
    <t>Klima, naturmangfold og forurensning</t>
  </si>
  <si>
    <t>Sum Fellesoppgaver, forskning, internasjonalt arbeid m.m.</t>
  </si>
  <si>
    <t>Sum kap 1412</t>
  </si>
  <si>
    <t>Internasjonale samarbeidsprosjekter</t>
  </si>
  <si>
    <t>Meteorologisk institutt</t>
  </si>
  <si>
    <t>Meteorologiformål:</t>
  </si>
  <si>
    <t>Sum kap 1411</t>
  </si>
  <si>
    <t>Tilskudd til å styrke kunnskap om og formidling av naturmangfoldet, kan overføres, kan nyttes under post 21</t>
  </si>
  <si>
    <t>Spesielle driftsutgifter, kan overføres, kan nyttes under post 70</t>
  </si>
  <si>
    <t>Artsdatabanken:</t>
  </si>
  <si>
    <t>Sum kap 1410</t>
  </si>
  <si>
    <t>Tilskudd til NORCE - Senter for biosikkerhet</t>
  </si>
  <si>
    <t>Nasjonale oppgaver ved miljøforskningsinstituttene</t>
  </si>
  <si>
    <t>Internasjonalt samarbeid om klima- og miljøkunnskap</t>
  </si>
  <si>
    <t>Forskningsprogrammer under Norges forskningsråd</t>
  </si>
  <si>
    <t>Grunnbevilgninger under Norges forskningsråd til miljøforskningsinstituttene</t>
  </si>
  <si>
    <t>Mareano, kan overføres</t>
  </si>
  <si>
    <t>Miljødata</t>
  </si>
  <si>
    <t>Kunnskap om klima og miljø:</t>
  </si>
  <si>
    <t>Sum kap 1400</t>
  </si>
  <si>
    <t>Støtte til nasjonale og internasjonale miljøtiltak, kan overføres</t>
  </si>
  <si>
    <t>Tilskudd til AMAP, kan overføres</t>
  </si>
  <si>
    <t>Internasjonale organisasjoner</t>
  </si>
  <si>
    <t>Frivillige klima- og miljøorganisasjoner samt klima- og miljøstiftelser</t>
  </si>
  <si>
    <t>Helhetlig profilering, grønne løsninger</t>
  </si>
  <si>
    <t>Klima- og miljødepartementet:</t>
  </si>
  <si>
    <t>Fellesoppgaver, forskning, internasjonalt arbeid m.m.</t>
  </si>
  <si>
    <t>Klima- og miljødepartementet</t>
  </si>
  <si>
    <t>Sum Samferdselsdepartementet</t>
  </si>
  <si>
    <t>Sum Posttjenester</t>
  </si>
  <si>
    <t>Sum kap 1370</t>
  </si>
  <si>
    <t>Kjøp av posttjenester, kan overføres</t>
  </si>
  <si>
    <t>Posttjenester:</t>
  </si>
  <si>
    <t>Posttjenester</t>
  </si>
  <si>
    <t>Sum Jernbaneformål</t>
  </si>
  <si>
    <t>Sum kap 1356</t>
  </si>
  <si>
    <t>Bane NOR SF:</t>
  </si>
  <si>
    <t>Sum kap 1354</t>
  </si>
  <si>
    <t>Statens jernbanetilsyn:</t>
  </si>
  <si>
    <t>Sum kap 1352</t>
  </si>
  <si>
    <t>Tilskudd til kulturminner i jernbanesektoren</t>
  </si>
  <si>
    <t>Tilskudd til godsoverføring fra vei til jernbane</t>
  </si>
  <si>
    <t>Tilskudd til togmateriell mv., kan overføres</t>
  </si>
  <si>
    <t>Kjøp av infrastrukturtjenester - investeringer, kan nyttes under post 74</t>
  </si>
  <si>
    <t>Kjøp av infrastrukturtjenester - drift og vedlikehold, kan nyttes under post 70</t>
  </si>
  <si>
    <t>Kjøp av persontransport med tog, kan overføres, kan nyttes under post 71</t>
  </si>
  <si>
    <t>Spesielle driftsutgifter - utredninger, kan overføres</t>
  </si>
  <si>
    <t>Jernbanedirektoratet:</t>
  </si>
  <si>
    <t>Jernbaneformål</t>
  </si>
  <si>
    <t>Sum Særskilte transporttiltak</t>
  </si>
  <si>
    <t>Sum kap 1332</t>
  </si>
  <si>
    <t>Tilskudd til byområder, kan overføres</t>
  </si>
  <si>
    <t>Konkurransen Smartere transport, kan overføres</t>
  </si>
  <si>
    <t>Særskilt tilskudd til store kollektivprosjekter, kan overføres</t>
  </si>
  <si>
    <t>Transport i byområder mv.:</t>
  </si>
  <si>
    <t>Sum kap 1330</t>
  </si>
  <si>
    <t>Tettere samarbeid om data</t>
  </si>
  <si>
    <t>Kjøp av tjenester fra Entur AS</t>
  </si>
  <si>
    <t>Reiseplanlegger og elektronisk billettering, kan overføres</t>
  </si>
  <si>
    <t>Kjøp av sjøtransporttjenester på strekningen Bergen-Kirkenes</t>
  </si>
  <si>
    <t>Utvidet TT-ordning for brukere med særskilte behov, kan overføres</t>
  </si>
  <si>
    <t>Særskilte transporttiltak:</t>
  </si>
  <si>
    <t>Særskilte transporttiltak</t>
  </si>
  <si>
    <t>Sum Veiformål</t>
  </si>
  <si>
    <t>Sum kap 1323</t>
  </si>
  <si>
    <t>Vegtilsynet:</t>
  </si>
  <si>
    <t>Sum kap 1321</t>
  </si>
  <si>
    <t>Tilskudd til Nye Veier AS</t>
  </si>
  <si>
    <t>Nye Veier AS:</t>
  </si>
  <si>
    <t>Sum kap 1320</t>
  </si>
  <si>
    <t>Tilskudd for reduserte bompengetakster utenfor byområdene</t>
  </si>
  <si>
    <t>Tilskudd til riksveiferjedriften, kan overføres</t>
  </si>
  <si>
    <t>Tilskudd til tryggere skoleveier og nærmiljøer, kan overføres</t>
  </si>
  <si>
    <t>Tilskudd til fylkesveier, kan overføres</t>
  </si>
  <si>
    <t>Utbedring på fylkesveier for tømmertransport, kan overføres</t>
  </si>
  <si>
    <t>Rentekompensasjon for transporttiltak i fylkene</t>
  </si>
  <si>
    <t>Riksveiinvesteringer, kan overføres, kan nyttes under post 22 og post 29 og kap. 1332, post 66</t>
  </si>
  <si>
    <t>OPS-prosjekter, kan overføres, kan nyttes under post 30</t>
  </si>
  <si>
    <t>Trafikant- og kjøretøytilsyn, kan overføres</t>
  </si>
  <si>
    <t>Drift og vedlikehold av riksveier, kan overføres, kan nyttes under post 29 og post 30</t>
  </si>
  <si>
    <t>Statens vegvesen:</t>
  </si>
  <si>
    <t>Veiformål</t>
  </si>
  <si>
    <t>Sum Luftfartsformål</t>
  </si>
  <si>
    <t>Sum kap 1315</t>
  </si>
  <si>
    <t>Tilskudd til pålagte oppgaver, kan overføres</t>
  </si>
  <si>
    <t>Tilskudd til Avinor AS:</t>
  </si>
  <si>
    <t>Sum kap 1314</t>
  </si>
  <si>
    <t>Statens havarikommisjon:</t>
  </si>
  <si>
    <t>Sum kap 1313</t>
  </si>
  <si>
    <t>Luftfartstilsynet:</t>
  </si>
  <si>
    <t>Sum kap 1311</t>
  </si>
  <si>
    <t>Tilskudd til dekking av tap</t>
  </si>
  <si>
    <t>Tilskudd til regionale flyplasser:</t>
  </si>
  <si>
    <t>Sum kap 1310</t>
  </si>
  <si>
    <t>Kjøp av innenlandske flyruter, kan overføres</t>
  </si>
  <si>
    <t>Flytransport:</t>
  </si>
  <si>
    <t>Luftfartsformål</t>
  </si>
  <si>
    <t>Sum Administrasjon m.m.</t>
  </si>
  <si>
    <t>Sum kap 1301</t>
  </si>
  <si>
    <t>Pilotprosjekter for utslippsfrie anleggsplasser</t>
  </si>
  <si>
    <t>Samferdselsforskning, kan overføres</t>
  </si>
  <si>
    <t>Utredninger vedrørende miljø, trafikksikkerhet mv.</t>
  </si>
  <si>
    <t>Forskning og utvikling mv.:</t>
  </si>
  <si>
    <t>Sum kap 1300</t>
  </si>
  <si>
    <t>Tilskudd til samferdselsberedskap</t>
  </si>
  <si>
    <t>Tilskudd til trafikksikkerhetsformål mv.</t>
  </si>
  <si>
    <t>Tilskudd til internasjonale organisasjoner</t>
  </si>
  <si>
    <t>Samferdselsdepartementet:</t>
  </si>
  <si>
    <t>Administrasjon m.m.</t>
  </si>
  <si>
    <t>Samferdselsdepartementet</t>
  </si>
  <si>
    <t>Sum Landbruks- og matdepartementet</t>
  </si>
  <si>
    <t>Sum Næringsutvikling, ressursforvaltning og miljøtiltak</t>
  </si>
  <si>
    <t>Sum kap 1161</t>
  </si>
  <si>
    <t>Tilskudd til oppsyn i statsallmenninger</t>
  </si>
  <si>
    <t>Tilskudd til Statskog SFs myndighetsoppgaver og sektorpolitiske oppgaver</t>
  </si>
  <si>
    <t>Myndighetsoppgaver og sektorpolitiske oppgaver på statsgrunn:</t>
  </si>
  <si>
    <t>Sum kap 1152</t>
  </si>
  <si>
    <t>Tilskudd til bioøkonomi og klimatiltak i jordbruket</t>
  </si>
  <si>
    <t>Bionova:</t>
  </si>
  <si>
    <t>Sum kap 1151</t>
  </si>
  <si>
    <t>Velferdsordninger, kan overføres</t>
  </si>
  <si>
    <t>Kostnadssenkende og direkte tilskudd, kan overføres</t>
  </si>
  <si>
    <t>Tilskudd til organisasjonsarbeid</t>
  </si>
  <si>
    <t>Tilskudd til Reindriftens utviklingsfond</t>
  </si>
  <si>
    <t>Til gjennomføring av reindriftsavtalen:</t>
  </si>
  <si>
    <t>Sum kap 1150</t>
  </si>
  <si>
    <t>Utviklingstiltak, kan overføres</t>
  </si>
  <si>
    <t>Direkte tilskudd, kan overføres</t>
  </si>
  <si>
    <t>Pristilskudd, overslagsbevilgning</t>
  </si>
  <si>
    <t>Tilskudd ved avlingssvikt, overslagsbevilgning</t>
  </si>
  <si>
    <t>Markedstiltak, kan overføres</t>
  </si>
  <si>
    <t>Tilskudd til Landbrukets utviklingsfond</t>
  </si>
  <si>
    <t>Til gjennomføring av jordbruksavtalen m.m.:</t>
  </si>
  <si>
    <t>Sum kap 1149</t>
  </si>
  <si>
    <t>Tilskudd til skog-, klima- og energitiltak, kan overføres</t>
  </si>
  <si>
    <t>Tilskudd til verdiskapingstiltak i skogbruket, kan overføres</t>
  </si>
  <si>
    <t>Tilskudd til Utviklingsfondet for skogbruket</t>
  </si>
  <si>
    <t>Verdiskapings- og utviklingstiltak i landbruket:</t>
  </si>
  <si>
    <t>Sum kap 1148</t>
  </si>
  <si>
    <t>Naturskade - erstatninger, overslagsbevilgning</t>
  </si>
  <si>
    <t>Naturskade - erstatninger:</t>
  </si>
  <si>
    <t>Sum kap 1142</t>
  </si>
  <si>
    <t>Tilskudd til omstilling ved avvikling av pelsdyrhold</t>
  </si>
  <si>
    <t>Tilskudd til kompensasjon ved avvikling av pelsdyrhold, kan overføres</t>
  </si>
  <si>
    <t>Stønad til jordbruks- og veksthusnæringen for ekstraordinære strømutgifter, overslagsbevilgning</t>
  </si>
  <si>
    <t>Kompensasjon til dyreeiere som blir pålagt beitenekt</t>
  </si>
  <si>
    <t>Tilskudd til erstatninger m.m. etter offentlige pålegg i plante- og husdyrproduksjon, overslagsbevilgning</t>
  </si>
  <si>
    <t>Erstatninger ved ekspropriasjon og leie av rett til reinbeite, overslagsbevilgning</t>
  </si>
  <si>
    <t>Tiltak for bærekraftig reindrift, kan overføres</t>
  </si>
  <si>
    <t>Tilskudd til fjellstuer</t>
  </si>
  <si>
    <t>Tilskudd til veterinærdekning</t>
  </si>
  <si>
    <t>Arealressurskart</t>
  </si>
  <si>
    <t>Spesielle driftsutgifter, beredskapslagring av korn</t>
  </si>
  <si>
    <t>Landbruksdirektoratet:</t>
  </si>
  <si>
    <t>Sum kap 1141</t>
  </si>
  <si>
    <t>Organisasjoner - høstbare viltressurser</t>
  </si>
  <si>
    <t>Jegerprøve m.m., kan overføres</t>
  </si>
  <si>
    <t>Høstbare viltressurser - jegerprøve, tilskudd til organisasjoner m.m.:</t>
  </si>
  <si>
    <t>Sum kap 1140</t>
  </si>
  <si>
    <t>Tilskudd til viltformål, kan overføres</t>
  </si>
  <si>
    <t>Høstbare viltressurser - forvaltning og tilskudd til viltformål (Viltfondet) m.m.:</t>
  </si>
  <si>
    <t>Sum kap 1139</t>
  </si>
  <si>
    <t>Tilskudd til genressursforvaltning og miljøtiltak, kan overføres</t>
  </si>
  <si>
    <t>Tilskudd til bevaring og bærekraftig bruk av husdyr-, plante- og skogtregenetiske ressurser, kan overføres</t>
  </si>
  <si>
    <t>Miljøregistreringer i skog</t>
  </si>
  <si>
    <t>Spesielle driftsutgifter, Svalbard globale frøhvelv</t>
  </si>
  <si>
    <t>Genressurser, miljø- og ressursregistreringer:</t>
  </si>
  <si>
    <t>Sum kap 1138</t>
  </si>
  <si>
    <t>Opplysningstiltak landbruket</t>
  </si>
  <si>
    <t>Nasjonalt senter for fjellandbruk</t>
  </si>
  <si>
    <t>Stiftelsen Norsk senter for økologisk landbruk</t>
  </si>
  <si>
    <t>Internasjonalt skogpolitisk samarbeid - organisasjoner og prosesser, kan overføres</t>
  </si>
  <si>
    <t>Støtte til organisasjoner</t>
  </si>
  <si>
    <t>Støtte til organisasjoner m.m.:</t>
  </si>
  <si>
    <t>Næringsutvikling, ressursforvaltning og miljøtiltak</t>
  </si>
  <si>
    <t>Sum Forskning, innovasjon og kunnskapsutvikling</t>
  </si>
  <si>
    <t>Sum kap 1137</t>
  </si>
  <si>
    <t>Innovasjonsaktivitet m.m., kan overføres</t>
  </si>
  <si>
    <t>Næringsrettet matforskning m.m.</t>
  </si>
  <si>
    <t>Grunnbevilgninger m.m., Norges forskningsråd</t>
  </si>
  <si>
    <t>Forskningsaktivitet, Norges forskningsråd</t>
  </si>
  <si>
    <t>Forskning og innovasjon:</t>
  </si>
  <si>
    <t>Sum kap 1136</t>
  </si>
  <si>
    <t>Kunnskapsutvikling, formidling og beredskap</t>
  </si>
  <si>
    <t>Norsk institutt for bioøkonomi:</t>
  </si>
  <si>
    <t>Forskning, innovasjon og kunnskapsutvikling</t>
  </si>
  <si>
    <t>Sum Matpolitikk</t>
  </si>
  <si>
    <t>Sum kap 1115</t>
  </si>
  <si>
    <t>Tilskudd til erstatninger, overslagsbevilgning</t>
  </si>
  <si>
    <t>Reguleringspremie til kommunale og fylkeskommunale pensjonskasser</t>
  </si>
  <si>
    <t>Mattilsynet:</t>
  </si>
  <si>
    <t>Sum kap 1112</t>
  </si>
  <si>
    <t>Veterinærinstituttet:</t>
  </si>
  <si>
    <t>Matpolitikk</t>
  </si>
  <si>
    <t>Sum kap 1100</t>
  </si>
  <si>
    <t>Større utstyrsanskaffelser og vedlikehold - forvaltningsorganer med særskilte fullmakter</t>
  </si>
  <si>
    <t>Større utstyrsanskaffelser og vedlikehold - ordinære forvaltningsorganer, kan overføres, kan nyttes under post 50</t>
  </si>
  <si>
    <t>Landbruks- og matdepartementet:</t>
  </si>
  <si>
    <t>Landbruks- og matdepartementet</t>
  </si>
  <si>
    <t>Sum Nærings- og fiskeridepartementet</t>
  </si>
  <si>
    <t>Sum Statlig eierskap</t>
  </si>
  <si>
    <t>Sum kap 0954</t>
  </si>
  <si>
    <t>Tilskudd til administrasjon</t>
  </si>
  <si>
    <t>Petoro AS:</t>
  </si>
  <si>
    <t>Sum kap 0953</t>
  </si>
  <si>
    <t>Nysnø Klimainvesteringer AS:</t>
  </si>
  <si>
    <t>Sum kap 0952</t>
  </si>
  <si>
    <t>Forvaltningskostnader for særskilte oppdrag</t>
  </si>
  <si>
    <t>Investinor AS:</t>
  </si>
  <si>
    <t>Sum kap 0950</t>
  </si>
  <si>
    <t>Tilskudd til pensjonsforpliktelser, Mantena AS</t>
  </si>
  <si>
    <t>Forvaltning av statlig eierskap:</t>
  </si>
  <si>
    <t>Statlig eierskap</t>
  </si>
  <si>
    <t>Sum Markedsadgang og eksport</t>
  </si>
  <si>
    <t>Sum kap 0940</t>
  </si>
  <si>
    <t>Eksportfremmetiltak</t>
  </si>
  <si>
    <t>Internasjonaliseringstiltak:</t>
  </si>
  <si>
    <t>Markedsadgang og eksport</t>
  </si>
  <si>
    <t>Sum Forskning og innovasjon</t>
  </si>
  <si>
    <t>Sum kap 0936</t>
  </si>
  <si>
    <t>Klagenemnda for industrielle rettigheter:</t>
  </si>
  <si>
    <t>Sum kap 0935</t>
  </si>
  <si>
    <t>Patentstyret:</t>
  </si>
  <si>
    <t>Sum kap 0930</t>
  </si>
  <si>
    <t>Design og arkitektur Norge:</t>
  </si>
  <si>
    <t>Sum kap 0928</t>
  </si>
  <si>
    <t>Tilskudd til Nofima AS</t>
  </si>
  <si>
    <t>Tilskudd til Veterinærinstituttet</t>
  </si>
  <si>
    <t>Annen marin forskning og utvikling:</t>
  </si>
  <si>
    <t>Sum kap 0926</t>
  </si>
  <si>
    <t>Større utstyrsanskaffelser og vedlikehold</t>
  </si>
  <si>
    <t>Havforskningsinstituttet, forskningsfartøy:</t>
  </si>
  <si>
    <t>Sum kap 0924</t>
  </si>
  <si>
    <t>Internasjonalt samarbeid og utviklingsprogrammer:</t>
  </si>
  <si>
    <t>Sum kap 0923</t>
  </si>
  <si>
    <t>Fiskeriforskning og -overvåking, kan overføres</t>
  </si>
  <si>
    <t>Havforskningsinstituttet:</t>
  </si>
  <si>
    <t>Sum kap 0922</t>
  </si>
  <si>
    <t>Egenkapital Space Norway AS</t>
  </si>
  <si>
    <t>Tilskudd Andøya Space, kan overføres</t>
  </si>
  <si>
    <t>Nasjonal infrastruktur og tekniske aktiviteter, kan overføres</t>
  </si>
  <si>
    <t>EUs romprogrammer</t>
  </si>
  <si>
    <t>Nasjonale følgemidler, kan overføres</t>
  </si>
  <si>
    <t>Internasjonal romvirksomhet</t>
  </si>
  <si>
    <t>Kontingent i European Space Agency (ESA)</t>
  </si>
  <si>
    <t>Egenkapital Andøya Space, kan overføres</t>
  </si>
  <si>
    <t>Norsk Romsenter</t>
  </si>
  <si>
    <t>Romvirksomhet:</t>
  </si>
  <si>
    <t>Sum kap 0920</t>
  </si>
  <si>
    <t>Tilskudd til marin og maritim forskning</t>
  </si>
  <si>
    <t>Tilskudd til næringsrettet forskning</t>
  </si>
  <si>
    <t>Norges forskningsråd:</t>
  </si>
  <si>
    <t>Forskning og innovasjon</t>
  </si>
  <si>
    <t>Sum Forvaltning og rammebetingelser</t>
  </si>
  <si>
    <t>Sum kap 0919</t>
  </si>
  <si>
    <t>Tilskudd til kystrekeflåten</t>
  </si>
  <si>
    <t>Tilskudd til fiskeriforskning, kan overføres</t>
  </si>
  <si>
    <t>Tilskudd til næringstiltak i fiskeriene, kan overføres</t>
  </si>
  <si>
    <t>Erstatninger, kan overføres</t>
  </si>
  <si>
    <t>Tilskudd til kompensasjon for CO2-avgift</t>
  </si>
  <si>
    <t>Tilskudd til velferdsstasjoner</t>
  </si>
  <si>
    <t>Tilskudd til kommunale ungdomsfiskeprosjekt</t>
  </si>
  <si>
    <t>Tilskudd til kommuner og fylkeskommuner</t>
  </si>
  <si>
    <t>Diverse fiskeriformål:</t>
  </si>
  <si>
    <t>Sum kap 0917</t>
  </si>
  <si>
    <t>Fiskeridirektoratet:</t>
  </si>
  <si>
    <t>Sum kap 0916</t>
  </si>
  <si>
    <t>Tilskudd til effektive og miljøvennlige havner, kan overføres</t>
  </si>
  <si>
    <t>Tilskudd for overføring av gods fra vei til sjø, kan overføres</t>
  </si>
  <si>
    <t>Tilskudd til fiskerihavneanlegg, kan overføres</t>
  </si>
  <si>
    <t>Nyanlegg og større vedlikehold, kan overføres</t>
  </si>
  <si>
    <t>Driftsutgifter, kan nyttes under post 45</t>
  </si>
  <si>
    <t>Kystverket:</t>
  </si>
  <si>
    <t>Sum kap 0915</t>
  </si>
  <si>
    <t>Regelrådet:</t>
  </si>
  <si>
    <t>Sum kap 0913</t>
  </si>
  <si>
    <t>Dagligvaretilsynet:</t>
  </si>
  <si>
    <t>Sum kap 0912</t>
  </si>
  <si>
    <t>Klagenemndssekretariatet:</t>
  </si>
  <si>
    <t>Sum kap 0911</t>
  </si>
  <si>
    <t>Tilskudd til konkurransefaglig forskning, kan overføres</t>
  </si>
  <si>
    <t>Konkurransetilsynet:</t>
  </si>
  <si>
    <t>Sum kap 0910</t>
  </si>
  <si>
    <t>Sjøfartsdirektoratet:</t>
  </si>
  <si>
    <t>Sum kap 0909</t>
  </si>
  <si>
    <t>Tilskudd til sysselsetting av sjøfolk, overslagsbevilgning</t>
  </si>
  <si>
    <t>Tiltak for sysselsetting av sjøfolk:</t>
  </si>
  <si>
    <t>Sum kap 0908</t>
  </si>
  <si>
    <t>Lån til flytting av laboratorier og infrastruktur</t>
  </si>
  <si>
    <t>Tilskudd til sikring av atomanlegg</t>
  </si>
  <si>
    <t>Tilskudd til drift av atomanlegg</t>
  </si>
  <si>
    <t>Institutt for energiteknikk:</t>
  </si>
  <si>
    <t>Sum kap 0907</t>
  </si>
  <si>
    <t>Tilskudd til organisasjoner</t>
  </si>
  <si>
    <t>Tilskudd til kommuner</t>
  </si>
  <si>
    <t>Opprydding Søve</t>
  </si>
  <si>
    <t>Norsk nukleær dekommisjonering:</t>
  </si>
  <si>
    <t>Sum kap 0906</t>
  </si>
  <si>
    <t>Miljøtiltak Folldal, kan overføres</t>
  </si>
  <si>
    <t>Miljøtiltak Løkken, kan overføres</t>
  </si>
  <si>
    <t>Sikrings- og miljøtiltak, kan overføres</t>
  </si>
  <si>
    <t>Direktoratet for mineralforvaltning med Bergmesteren for Svalbard:</t>
  </si>
  <si>
    <t>Sum kap 0905</t>
  </si>
  <si>
    <t>Geoparker</t>
  </si>
  <si>
    <t>Norges geologiske undersøkelse:</t>
  </si>
  <si>
    <t>Sum kap 0904</t>
  </si>
  <si>
    <t>Brønnøysundregistrene:</t>
  </si>
  <si>
    <t>Sum kap 0903</t>
  </si>
  <si>
    <t>Norsk akkreditering:</t>
  </si>
  <si>
    <t>Sum kap 0902</t>
  </si>
  <si>
    <t>Justervesenet:</t>
  </si>
  <si>
    <t>Sum kap 0900</t>
  </si>
  <si>
    <t>Midlertidig kompensasjonsordning for foretak med stort omsetningsfall som følge av koronapandemien, overslagsbevilgning</t>
  </si>
  <si>
    <t>Tilskudd til nasjonalt program for leverandørutvikling</t>
  </si>
  <si>
    <t>Kompensasjonsordning for utgifter til innreisekarantene ved bruk av utenlandsk arbeidskraft</t>
  </si>
  <si>
    <t>Tilskudd til tiltak for økt sjømatkonsum, kan overføres</t>
  </si>
  <si>
    <t>Tilskudd til Standard Norge</t>
  </si>
  <si>
    <t>Tilskudd til særskilte prosjekter, kan overføres</t>
  </si>
  <si>
    <t>Tilskudd til Visit Svalbard AS</t>
  </si>
  <si>
    <t>Tilskudd til Ungt Entreprenørskap Norge</t>
  </si>
  <si>
    <t>Tilskudd til skipsfartsberedskap</t>
  </si>
  <si>
    <t>Miljøtiltak Raufoss</t>
  </si>
  <si>
    <t>Tilskudd til Senter for hav og Arktis</t>
  </si>
  <si>
    <t>Miljøtiltak Svea og Lunckefjell, kan overføres</t>
  </si>
  <si>
    <t>Etablering av støtteregister, kan overføres</t>
  </si>
  <si>
    <t>Forvaltning av grunneiendom på Svalbard, kan overføres</t>
  </si>
  <si>
    <t>Drift og forvaltning av kompensasjonsordninger</t>
  </si>
  <si>
    <t>Nukleære utredninger og prosjektledelse, kan overføres</t>
  </si>
  <si>
    <t>Nærings- og fiskeridepartementet:</t>
  </si>
  <si>
    <t>Forvaltning og rammebetingelser</t>
  </si>
  <si>
    <t>Nærings- og fiskeridepartementet</t>
  </si>
  <si>
    <t>Sum Barne- og familiedepartementet</t>
  </si>
  <si>
    <t>Sum Den norske kirke og andre tros- og livssynssamfunn</t>
  </si>
  <si>
    <t>Sum kap 0882</t>
  </si>
  <si>
    <t>Tilskudd til sentrale tiltak for kirkebygg og gravplasser</t>
  </si>
  <si>
    <t>Tilskudd til fredete og verneverdige kirkebygg, kan overføres</t>
  </si>
  <si>
    <t>Rentekompensasjon - kirkebygg, kan overføres</t>
  </si>
  <si>
    <t>Kirkebygg og gravplasser:</t>
  </si>
  <si>
    <t>Sum kap 0881</t>
  </si>
  <si>
    <t>Ymse faste tiltak</t>
  </si>
  <si>
    <t>Nasjonaljubileet 2030</t>
  </si>
  <si>
    <t>Tilskudd til tros- og livssynssamfunn, overslagsbevilgning</t>
  </si>
  <si>
    <t>Tilskudd til trossamfunn m.m.:</t>
  </si>
  <si>
    <t>Sum kap 0880</t>
  </si>
  <si>
    <t>Tilskudd til Sjømannskirken - Norsk kirke i utlandet</t>
  </si>
  <si>
    <t>Rammetilskudd til Den norske kirke</t>
  </si>
  <si>
    <t>Den norske kirke:</t>
  </si>
  <si>
    <t>Den norske kirke og andre tros- og livssynssamfunn</t>
  </si>
  <si>
    <t>Sum Forbrukerpolitikk</t>
  </si>
  <si>
    <t>Sum kap 0868</t>
  </si>
  <si>
    <t>Forbrukertilsynet:</t>
  </si>
  <si>
    <t>Sum kap 0865</t>
  </si>
  <si>
    <t>EUs rammeprogram for forbrukerpolitikk, kan overføres</t>
  </si>
  <si>
    <t>Tilskudd, kan nyttes under post 21</t>
  </si>
  <si>
    <t>Forskning og undervisning, kan nyttes under post 21</t>
  </si>
  <si>
    <t>Spesielle driftsutgifter, kan overføres, kan nyttes under post 50</t>
  </si>
  <si>
    <t>Forbrukerpolitiske tiltak:</t>
  </si>
  <si>
    <t>Sum kap 0862</t>
  </si>
  <si>
    <t>Driftstilskudd</t>
  </si>
  <si>
    <t>Stiftelsen Miljømerking i Norge:</t>
  </si>
  <si>
    <t>Sum kap 0860</t>
  </si>
  <si>
    <t>Markedsportaler</t>
  </si>
  <si>
    <t>Basisbevilgning</t>
  </si>
  <si>
    <t>Forbrukerrådet:</t>
  </si>
  <si>
    <t>Forbrukerpolitikk</t>
  </si>
  <si>
    <t>Sum Barnevernet</t>
  </si>
  <si>
    <t>Sum kap 0858</t>
  </si>
  <si>
    <t>Barne-, ungdoms- og familiedirektoratet og fellesfunksjoner i Barne-, ungdoms- og familieetaten:</t>
  </si>
  <si>
    <t>Sum kap 0856</t>
  </si>
  <si>
    <t>Barnevernets omsorgssenter for enslige, mindreårige asylsøkere:</t>
  </si>
  <si>
    <t>Sum kap 0855</t>
  </si>
  <si>
    <t>Kjøp av private barnevernstjenester, kan nyttes under post 1</t>
  </si>
  <si>
    <t>Driftsutgifter, kan nyttes under post 22</t>
  </si>
  <si>
    <t>Statlig forvaltning av barnevernet:</t>
  </si>
  <si>
    <t>Sum kap 0854</t>
  </si>
  <si>
    <t>Tilskudd til forskning og kompetanseutvikling i barnevernet, kan overføres, kan nyttes under post 23</t>
  </si>
  <si>
    <t>Utvikling og opplysningsarbeid mv.</t>
  </si>
  <si>
    <t>Tilskudd til barnevernsfaglig videreutdanning, kan nyttes under post 23</t>
  </si>
  <si>
    <t>Utvikling i kommunene</t>
  </si>
  <si>
    <t>Kompetansehevingstiltak i barnevernet, kan nyttes under post 72</t>
  </si>
  <si>
    <t>Barnesakkyndig kommisjon</t>
  </si>
  <si>
    <t>Tiltak i barne- og ungdomsvernet:</t>
  </si>
  <si>
    <t>Sum kap 0853</t>
  </si>
  <si>
    <t>Barneverns- og helsenemndene:</t>
  </si>
  <si>
    <t>Barnevernet</t>
  </si>
  <si>
    <t>Sum Familie og oppvekst</t>
  </si>
  <si>
    <t>Sum kap 0848</t>
  </si>
  <si>
    <t>Barneombudet:</t>
  </si>
  <si>
    <t>Sum kap 0847</t>
  </si>
  <si>
    <t>EUs ungdomsprogram:</t>
  </si>
  <si>
    <t>Sum kap 0846</t>
  </si>
  <si>
    <t>Tilskudd til internasjonalt ungdomssamarbeid mv., kan overføres</t>
  </si>
  <si>
    <t>Utviklings- og opplysningsarbeid mv., kan nyttes under post 21</t>
  </si>
  <si>
    <t>Barne- og ungdomsorganisasjoner</t>
  </si>
  <si>
    <t>Tilskudd til inkludering av barn og unge, kan nyttes under post 71</t>
  </si>
  <si>
    <t>Spesielle driftsutgifter, kan overføres, kan nyttes under post 61, post 62 og post 71</t>
  </si>
  <si>
    <t>Familie- og oppveksttiltak:</t>
  </si>
  <si>
    <t>Sum kap 0845</t>
  </si>
  <si>
    <t>Barnetrygd:</t>
  </si>
  <si>
    <t>Sum kap 0844</t>
  </si>
  <si>
    <t>Kontantstøtte:</t>
  </si>
  <si>
    <t>Sum kap 0843</t>
  </si>
  <si>
    <t>Tilskudd til foreldre som adopterer barn fra utlandet, overslagsbevilgning</t>
  </si>
  <si>
    <t>Adopsjonsstøtte:</t>
  </si>
  <si>
    <t>Sum kap 0842</t>
  </si>
  <si>
    <t>Tilskudd til kirkens familieverntjeneste mv., kan nyttes under post 1</t>
  </si>
  <si>
    <t>Driftsutgifter, kan nyttes under post 70</t>
  </si>
  <si>
    <t>Familievern:</t>
  </si>
  <si>
    <t>Sum kap 0841</t>
  </si>
  <si>
    <t>Bidragsforskott</t>
  </si>
  <si>
    <t>Refusjon av utgifter til DNA-analyser, overslagsbevilgning</t>
  </si>
  <si>
    <t>Opplæring, forskning, utvikling mv.</t>
  </si>
  <si>
    <t>Spesielle driftsutgifter, meklingsgodtgjørelse, overslagsbevilgning</t>
  </si>
  <si>
    <t>Samliv og konfliktløsning:</t>
  </si>
  <si>
    <t>Sum kap 0840</t>
  </si>
  <si>
    <t>Tilskudd til senter for voldsutsatte barn, kan overføres</t>
  </si>
  <si>
    <t>Tilskudd til voldsforebyggende tiltak mv., kan nyttes under post 21 og post 61 og kap. 858, post 1</t>
  </si>
  <si>
    <t>Tilskudd til incest- og voldtektssentre, overslagsbevilgning</t>
  </si>
  <si>
    <t>Spesielle driftsutgifter, kan nyttes under post 70 og kap. 846, post 62</t>
  </si>
  <si>
    <t>Tiltak mot vold og overgrep:</t>
  </si>
  <si>
    <t>Familie og oppvekst</t>
  </si>
  <si>
    <t>Sum kap 0800</t>
  </si>
  <si>
    <t>Norges forskningsråd</t>
  </si>
  <si>
    <t>Barne- og familiedepartementet:</t>
  </si>
  <si>
    <t>Barne- og familiedepartementet</t>
  </si>
  <si>
    <t>Sum Helse- og omsorgsdepartementet</t>
  </si>
  <si>
    <t>Sum Kunnskap og kompetanse</t>
  </si>
  <si>
    <t>Sum kap 0783</t>
  </si>
  <si>
    <t>Andre tilskudd, kan nyttes under post 21</t>
  </si>
  <si>
    <t>Spesielle driftsutgifter, kan nyttes under post 79</t>
  </si>
  <si>
    <t>Personell:</t>
  </si>
  <si>
    <t>Sum kap 0781</t>
  </si>
  <si>
    <t>Spesielle driftsutgifter, kan overføres, kan nyttes under post 79</t>
  </si>
  <si>
    <t>Forsøk og utvikling mv.:</t>
  </si>
  <si>
    <t>Sum kap 0780</t>
  </si>
  <si>
    <t>Norges forskningsråd mv.</t>
  </si>
  <si>
    <t>Forskning:</t>
  </si>
  <si>
    <t>Kunnskap og kompetanse</t>
  </si>
  <si>
    <t>Sum Tannhelse</t>
  </si>
  <si>
    <t>Sum kap 0770</t>
  </si>
  <si>
    <t>Tilskudd, kan overføres, kan nyttes under post 21</t>
  </si>
  <si>
    <t>Tannhelsetjenester:</t>
  </si>
  <si>
    <t>Tannhelse</t>
  </si>
  <si>
    <t>Sum Helse- og omsorgstjenester i kommunene</t>
  </si>
  <si>
    <t>Sum kap 0765</t>
  </si>
  <si>
    <t>Vold og traumatisk stress, kan overføres</t>
  </si>
  <si>
    <t>Kompetansesentre, kan overføres</t>
  </si>
  <si>
    <t>Utviklingstiltak mv.</t>
  </si>
  <si>
    <t>Frivillig arbeid mv., kan overføres, kan nyttes under post 21</t>
  </si>
  <si>
    <t>Brukere og pårørende, kan overføres</t>
  </si>
  <si>
    <t>Rusarbeid, kan overføres</t>
  </si>
  <si>
    <t>Kommunale tjenester, kan overføres</t>
  </si>
  <si>
    <t>Spesielle driftsutgifter, kan overføres, kan nyttes under post 72</t>
  </si>
  <si>
    <t>Psykisk helse, rus og vold:</t>
  </si>
  <si>
    <t>Sum kap 0762</t>
  </si>
  <si>
    <t>Stiftelsen Amathea</t>
  </si>
  <si>
    <t>Seksuell helse, kan overføres</t>
  </si>
  <si>
    <t>Allmennlegetjenester</t>
  </si>
  <si>
    <t>Fengselshelsetjeneste</t>
  </si>
  <si>
    <t>Forebyggende helsetjenester</t>
  </si>
  <si>
    <t>Spesielle driftsutgifter, kan nyttes under post 70</t>
  </si>
  <si>
    <t>Primærhelsetjeneste:</t>
  </si>
  <si>
    <t>Sum kap 0761</t>
  </si>
  <si>
    <t>Andre kompetansetiltak</t>
  </si>
  <si>
    <t>Særlige omsorgsbehov</t>
  </si>
  <si>
    <t>Landsbystiftelsen</t>
  </si>
  <si>
    <t>Frivillig arbeid mv.</t>
  </si>
  <si>
    <t>Investeringstilskudd - netto tilvekst, kan overføres</t>
  </si>
  <si>
    <t>Kompetanse og innovasjon</t>
  </si>
  <si>
    <t>Utviklingstiltak</t>
  </si>
  <si>
    <t>Forsøk med statlig finansiering av omsorgstjenestene, overslagsbevilgning</t>
  </si>
  <si>
    <t>Kompensasjon for renter og avdrag</t>
  </si>
  <si>
    <t>Investeringstilskudd - rehabilitering, kan overføres, kan nyttes under post 69</t>
  </si>
  <si>
    <t>Vertskommuner</t>
  </si>
  <si>
    <t>Kommunale kompetansetiltak, kan overføres</t>
  </si>
  <si>
    <t>Omsorgstjeneste:</t>
  </si>
  <si>
    <t>Helse- og omsorgstjenester i kommunene</t>
  </si>
  <si>
    <t>Sum Sentral helseforvaltning</t>
  </si>
  <si>
    <t>Sum kap 0749</t>
  </si>
  <si>
    <t>Statens undersøkelseskommisjon for helse- og omsorgstjenesten:</t>
  </si>
  <si>
    <t>Sum kap 0748</t>
  </si>
  <si>
    <t>Statens helsetilsyn:</t>
  </si>
  <si>
    <t>Sum kap 0747</t>
  </si>
  <si>
    <t>Direktoratet for strålevern og atomsikkerhet:</t>
  </si>
  <si>
    <t>Sum kap 0746</t>
  </si>
  <si>
    <t>Statens legemiddelverk:</t>
  </si>
  <si>
    <t>Sum kap 0745</t>
  </si>
  <si>
    <t>Folkehelseinstituttet:</t>
  </si>
  <si>
    <t>Sum kap 0744</t>
  </si>
  <si>
    <t>Direktoratet for e-helse:</t>
  </si>
  <si>
    <t>Sum kap 0742</t>
  </si>
  <si>
    <t>Nasjonalt klageorgan for helsetjenesten:</t>
  </si>
  <si>
    <t>Sum kap 0741</t>
  </si>
  <si>
    <t>Særskilte tilskudd</t>
  </si>
  <si>
    <t>Advokatutgifter</t>
  </si>
  <si>
    <t>Norsk pasientskadeerstatning:</t>
  </si>
  <si>
    <t>Sum kap 0740</t>
  </si>
  <si>
    <t>Oppgjørsordning Statens pensjonskasse</t>
  </si>
  <si>
    <t>Oppgjørsordningen fritt behandlingsvalg</t>
  </si>
  <si>
    <t>Oppgjørsordningen h-reseptlegemidler</t>
  </si>
  <si>
    <t>Oppgjørsordning helsetjenester i annet EØS-land</t>
  </si>
  <si>
    <t>Oppgjørsordning for covid-19 vaksinering</t>
  </si>
  <si>
    <t>Helsedirektoratet:</t>
  </si>
  <si>
    <t>Sentral helseforvaltning</t>
  </si>
  <si>
    <t>Sum Spesialisthelsetjenester</t>
  </si>
  <si>
    <t>Sum kap 0737</t>
  </si>
  <si>
    <t>Historiske pensjonskostnader:</t>
  </si>
  <si>
    <t>Sum kap 0734</t>
  </si>
  <si>
    <t>Utviklingsområder innen psykisk helsevern og rus</t>
  </si>
  <si>
    <t>Tvungen omsorg for psykisk utviklingshemmede</t>
  </si>
  <si>
    <t>Hjemhenting ved alvorlig psykisk lidelse mv.</t>
  </si>
  <si>
    <t>Særskilte tilskudd til psykisk helse og rustiltak:</t>
  </si>
  <si>
    <t>Sum kap 0733</t>
  </si>
  <si>
    <t>Behandlingsreiser til utlandet</t>
  </si>
  <si>
    <t>Habilitering og rehabilitering:</t>
  </si>
  <si>
    <t>Sum kap 0732</t>
  </si>
  <si>
    <t>Driftskreditter</t>
  </si>
  <si>
    <t>Byggelånsrenter, overslagsbevilgning</t>
  </si>
  <si>
    <t>Investeringslån, kan overføres</t>
  </si>
  <si>
    <t>Protonsenter, kan overføres</t>
  </si>
  <si>
    <t>Kompensasjon for merverdiavgift, overslagsbevilgning</t>
  </si>
  <si>
    <t>Forskning og nasjonale kompetansetjenester, kan overføres</t>
  </si>
  <si>
    <t>Laboratorie- og radiologiske undersøkelser, overslagsbevilgning</t>
  </si>
  <si>
    <t>Innsatsstyrt finansiering, overslagsbevilgning</t>
  </si>
  <si>
    <t>Basisbevilgning Helse Nord RHF, kan overføres</t>
  </si>
  <si>
    <t>Basisbevilgning Helse Midt-Norge RHF, kan overføres</t>
  </si>
  <si>
    <t>Basisbevilgning Helse Vest RHF, kan overføres</t>
  </si>
  <si>
    <t>Basisbevilgning Helse Sør-Øst RHF, kan overføres</t>
  </si>
  <si>
    <t>Resultatbasert finansiering, kan overføres</t>
  </si>
  <si>
    <t>Særskilte tilskudd, kan overføres, kan nyttes under postene 72, 73, 74 og 75</t>
  </si>
  <si>
    <t>Regionale helseforetak:</t>
  </si>
  <si>
    <t>Spesialisthelsetjenester</t>
  </si>
  <si>
    <t>Sum Folkehelse mv.</t>
  </si>
  <si>
    <t>Sum kap 0717</t>
  </si>
  <si>
    <t>Legemiddeltiltak:</t>
  </si>
  <si>
    <t>Sum kap 0714</t>
  </si>
  <si>
    <t>Andre tilskudd, kan overføres, kan nyttes under post 21</t>
  </si>
  <si>
    <t>Skolefrukt mv., kan overføres, kan nyttes under post 21</t>
  </si>
  <si>
    <t>Rusmiddeltiltak mv., kan overføres, kan nyttes under post 21</t>
  </si>
  <si>
    <t>Kommunale tiltak, kan overføres, kan nyttes under post 21</t>
  </si>
  <si>
    <t>Gebyrfinansierte ordninger</t>
  </si>
  <si>
    <t>Spesielle driftsutgifter, kan overføres, kan nyttes under postene 70, 74 og 79</t>
  </si>
  <si>
    <t>Folkehelse:</t>
  </si>
  <si>
    <t>Sum kap 0712</t>
  </si>
  <si>
    <t>Bioteknologirådet:</t>
  </si>
  <si>
    <t>Sum kap 0710</t>
  </si>
  <si>
    <t>Vaksiner og vaksinasjon mot covid-19, kan overføres</t>
  </si>
  <si>
    <t>Salgs- og beredskapsprodukter m.m., kan overføres</t>
  </si>
  <si>
    <t>Vaksiner mv.:</t>
  </si>
  <si>
    <t>Folkehelse mv.</t>
  </si>
  <si>
    <t>Sum Helse- og omsorgsdepartementet mv.</t>
  </si>
  <si>
    <t>Sum kap 0709</t>
  </si>
  <si>
    <t>Pasient- og brukerombud:</t>
  </si>
  <si>
    <t>Sum kap 0708</t>
  </si>
  <si>
    <t>Eldreombudet:</t>
  </si>
  <si>
    <t>Sum kap 0704</t>
  </si>
  <si>
    <t>Norsk helsearkiv:</t>
  </si>
  <si>
    <t>Sum kap 0703</t>
  </si>
  <si>
    <t>Tilskudd til Verdens helseorganisasjon (WHO)</t>
  </si>
  <si>
    <t>Internasjonalt samarbeid:</t>
  </si>
  <si>
    <t>Sum kap 0702</t>
  </si>
  <si>
    <t>Tilskudd beredskapslagring smittevernutstyr, kan overføres, kan nyttes under post 22</t>
  </si>
  <si>
    <t>Beredskapslagring legemidler, kan overføres, kan nyttes under post 71</t>
  </si>
  <si>
    <t>Beredskap:</t>
  </si>
  <si>
    <t>Sum kap 0701</t>
  </si>
  <si>
    <t>Tilskudd til e-helse i kommunal sektor, kan overføres</t>
  </si>
  <si>
    <t>Medisinske kvalitetsregistre</t>
  </si>
  <si>
    <t>Norsk Helsenett SF</t>
  </si>
  <si>
    <t>E-helse, helseregistre mv.:</t>
  </si>
  <si>
    <t>Sum kap 0700</t>
  </si>
  <si>
    <t>Helse- og omsorgsdepartementet:</t>
  </si>
  <si>
    <t>Helse- og omsorgsdepartementet mv.</t>
  </si>
  <si>
    <t>Helse- og omsorgsdepartementet</t>
  </si>
  <si>
    <t>Sum Arbeids- og inkluderingsdepartementet</t>
  </si>
  <si>
    <t>Sum Integrering og mangfold</t>
  </si>
  <si>
    <t>Sum kap 0672</t>
  </si>
  <si>
    <t>Kompetansekartlegging i mottak før bosetting</t>
  </si>
  <si>
    <t>Tilskudd til opplæring i norsk og samfunnskunnskap for voksne innvandrere</t>
  </si>
  <si>
    <t>Prøver i norsk og samfunnskunnskap for voksne innvandrere</t>
  </si>
  <si>
    <t>Opplæring i norsk og samfunnskunnskap for voksne innvandrere:</t>
  </si>
  <si>
    <t>Sum kap 0671</t>
  </si>
  <si>
    <t>Kvalifiseringsordninger for tolker</t>
  </si>
  <si>
    <t>Tilskudd til integreringsarbeid i regi av sivilsamfunn og frivillige organisasjoner</t>
  </si>
  <si>
    <t>Bosettingsordningen og integreringstilskudd, oppfølging</t>
  </si>
  <si>
    <t>Kommunale integreringstiltak</t>
  </si>
  <si>
    <t>Særskilt tilskudd ved bosetting av enslige, mindreårige flyktninger, overslagsbevilgning</t>
  </si>
  <si>
    <t>Integreringstilskudd, kan overføres</t>
  </si>
  <si>
    <t>Bosetting av flyktninger og tiltak for innvandrere:</t>
  </si>
  <si>
    <t>Sum kap 0670</t>
  </si>
  <si>
    <t>Integrerings- og mangfoldsdirektoratet:</t>
  </si>
  <si>
    <t>Integrering og mangfold</t>
  </si>
  <si>
    <t>Sum Kontantytelser</t>
  </si>
  <si>
    <t>Sum kap 0667</t>
  </si>
  <si>
    <t>Supplerende stønad til personer over 67 år og uføre flyktninger:</t>
  </si>
  <si>
    <t>Sum kap 0666</t>
  </si>
  <si>
    <t>Avtalefestet pensjon (AFP):</t>
  </si>
  <si>
    <t>Sum kap 0665</t>
  </si>
  <si>
    <t>Pensjonstrygden for fiskere:</t>
  </si>
  <si>
    <t>Sum kap 0664</t>
  </si>
  <si>
    <t>Pensjonsordningen for arbeidstakere til sjøs:</t>
  </si>
  <si>
    <t>Sum kap 0660</t>
  </si>
  <si>
    <t>Tilskudd, sivile, overslagsbevilgning</t>
  </si>
  <si>
    <t>Tilskudd, militære, overslagsbevilgning</t>
  </si>
  <si>
    <t>Krigspensjon:</t>
  </si>
  <si>
    <t>Kontantytelser</t>
  </si>
  <si>
    <t>Sum Arbeidsmiljø og sikkerhet</t>
  </si>
  <si>
    <t>Sum kap 0648</t>
  </si>
  <si>
    <t>Tilskudd til faglig utvikling</t>
  </si>
  <si>
    <t>Spesielle driftsutgifter, kan overføres, kan nyttes under post 1</t>
  </si>
  <si>
    <t>Arbeidsretten, Riksmekleren mv.:</t>
  </si>
  <si>
    <t>Sum kap 0646</t>
  </si>
  <si>
    <t>Tilskudd, kan overføres</t>
  </si>
  <si>
    <t>Oppreisning, kan overføres</t>
  </si>
  <si>
    <t>Pionerdykkere i Nordsjøen:</t>
  </si>
  <si>
    <t>Sum kap 0643</t>
  </si>
  <si>
    <t>Statstilskudd</t>
  </si>
  <si>
    <t>Statens arbeidsmiljøinstitutt:</t>
  </si>
  <si>
    <t>Sum kap 0642</t>
  </si>
  <si>
    <t>Sum kap 0640</t>
  </si>
  <si>
    <t>Spesielle driftsutgifter, regionale verneombud</t>
  </si>
  <si>
    <t>Arbeidstilsynet:</t>
  </si>
  <si>
    <t>Arbeidsmiljø og sikkerhet</t>
  </si>
  <si>
    <t>Sum Arbeidsmarked</t>
  </si>
  <si>
    <t>Sum kap 0635</t>
  </si>
  <si>
    <t>Ventelønn:</t>
  </si>
  <si>
    <t>Sum kap 0634</t>
  </si>
  <si>
    <t>Funksjonsassistanse i arbeidslivet</t>
  </si>
  <si>
    <t>Tilskudd til arbeids- og utdanningsreiser</t>
  </si>
  <si>
    <t>Varig tilrettelagt arbeid, kan overføres</t>
  </si>
  <si>
    <t>Tiltak for arbeidssøkere, kan overføres</t>
  </si>
  <si>
    <t>Forsøk med tilrettelagt videregående opplæring, kan overføres</t>
  </si>
  <si>
    <t>Arbeidsmarkedstiltak:</t>
  </si>
  <si>
    <t>Arbeidsmarked</t>
  </si>
  <si>
    <t>Sum Tiltak for bedrede levekår mv.</t>
  </si>
  <si>
    <t>Sum kap 0621</t>
  </si>
  <si>
    <t>Tilskudd til pensjonistenes organisasjoner mv.</t>
  </si>
  <si>
    <t>Frivillig arbeid, kan overføres</t>
  </si>
  <si>
    <t>Sosiale tjenester og tiltak for vanskeligstilte, kan overføres</t>
  </si>
  <si>
    <t>Tilskudd til sosiale tjenester og sosial inkludering:</t>
  </si>
  <si>
    <t>Tiltak for bedrede levekår mv.</t>
  </si>
  <si>
    <t>Sum Pensjoner mv. under Statens pensjonskasse</t>
  </si>
  <si>
    <t>Sum kap 0613</t>
  </si>
  <si>
    <t>Arbeidsgiveravgift til folketrygden:</t>
  </si>
  <si>
    <t>Sum kap 0612</t>
  </si>
  <si>
    <t>For andre medlemmer av Statens pensjonskasse, overslagsbevilgning</t>
  </si>
  <si>
    <t>Tilskudd til Statens pensjonskasse:</t>
  </si>
  <si>
    <t>Sum kap 0611</t>
  </si>
  <si>
    <t>Pensjoner av statskassen:</t>
  </si>
  <si>
    <t>Pensjoner mv. under Statens pensjonskasse</t>
  </si>
  <si>
    <t>Sum Administrasjon av arbeids- og velferdspolitikken</t>
  </si>
  <si>
    <t>Sum kap 0606</t>
  </si>
  <si>
    <t>Trygderetten:</t>
  </si>
  <si>
    <t>Sum kap 0605</t>
  </si>
  <si>
    <t>Forsknings- og utredningsaktiviteter</t>
  </si>
  <si>
    <t>Arbeids- og velferdsetaten:</t>
  </si>
  <si>
    <t>Sum kap 0604</t>
  </si>
  <si>
    <t>Større utstyrsanskaffelser og vedlikehold, kan overføres, kan nyttes under post 21</t>
  </si>
  <si>
    <t>Spesielle driftsutgifter, kan overføres, kan nyttes under post 45</t>
  </si>
  <si>
    <t>Utviklingstiltak i arbeids- og velferdsforvaltningen:</t>
  </si>
  <si>
    <t>Administrasjon av arbeids- og velferdspolitikken</t>
  </si>
  <si>
    <t>Sum kap 0601</t>
  </si>
  <si>
    <t>Tilskudd til trygderettslig/EØS-rettslig forskning og kompetanseutvikling</t>
  </si>
  <si>
    <t>Tilskudd til Senter for seniorpolitikk</t>
  </si>
  <si>
    <t>Tilskudd til bransjeprogrammer under IA-avtalen mv., kan overføres</t>
  </si>
  <si>
    <t>Tiltak for redusert deltid og økt heltidsandel</t>
  </si>
  <si>
    <t>Kunnskapsutvikling i IA-avtalen mv., kan overføres</t>
  </si>
  <si>
    <t>Utredningsvirksomhet, forskning mv.:</t>
  </si>
  <si>
    <t>Sum kap 0600</t>
  </si>
  <si>
    <t>Arbeids- og inkluderingsdepartementet:</t>
  </si>
  <si>
    <t>Arbeids- og inkluderingsdepartementet</t>
  </si>
  <si>
    <t>Sum Kommunal- og distriktsdepartementet</t>
  </si>
  <si>
    <t>Sum Planlegging, byutvikling og geodata</t>
  </si>
  <si>
    <t>Sum kap 0595</t>
  </si>
  <si>
    <t>Geodesiobservatoriet, kan overføres</t>
  </si>
  <si>
    <t>Spesielle driftsutgifter, kan overføres, kan nyttes under post 1 og 45</t>
  </si>
  <si>
    <t>Driftsutgifter, kan nyttes under post 21 og 45</t>
  </si>
  <si>
    <t>Statens kartverk:</t>
  </si>
  <si>
    <t>Sum kap 0590</t>
  </si>
  <si>
    <t>Kompetansetiltak, kan overføres</t>
  </si>
  <si>
    <t>Bolig- og områdeutvikling i byer, kan overføres</t>
  </si>
  <si>
    <t>DOGA</t>
  </si>
  <si>
    <t>Områdesatsing i byer, kan overføres</t>
  </si>
  <si>
    <t>Planlegging og byutvikling:</t>
  </si>
  <si>
    <t>Planlegging, byutvikling og geodata</t>
  </si>
  <si>
    <t>Sum Bolig, bomiljø og bygg</t>
  </si>
  <si>
    <t>Sum kap 0587</t>
  </si>
  <si>
    <t>Kunnskapsutvikling og informasjonsformidling, kan overføres</t>
  </si>
  <si>
    <t>Direktoratet for byggkvalitet:</t>
  </si>
  <si>
    <t>Sum kap 0585</t>
  </si>
  <si>
    <t>Husleietvistutvalget:</t>
  </si>
  <si>
    <t>Sum kap 0581</t>
  </si>
  <si>
    <t>Heis og tilstandsvurdering, kan overføres</t>
  </si>
  <si>
    <t>Boligtiltak, kan overføres</t>
  </si>
  <si>
    <t>Utleieboliger og forsøk med nye boligmodeller, kan overføres</t>
  </si>
  <si>
    <t>Bostøtte, overslagsbevilgning</t>
  </si>
  <si>
    <t>Energitiltak i utleieboliger, omsorgsboliger og sykehjem</t>
  </si>
  <si>
    <t>Bolig- og bomiljøtiltak:</t>
  </si>
  <si>
    <t>Bolig, bomiljø og bygg</t>
  </si>
  <si>
    <t>Sum Kommunesektoren mv.</t>
  </si>
  <si>
    <t>Sum kap 0578</t>
  </si>
  <si>
    <t>Informasjonstiltak</t>
  </si>
  <si>
    <t>Valgdirektoratet:</t>
  </si>
  <si>
    <t>Sum kap 0577</t>
  </si>
  <si>
    <t>Sentrale ungdomsorganisasjoner</t>
  </si>
  <si>
    <t>Fylkesungdomsorganisasjoner</t>
  </si>
  <si>
    <t>Fylkesorganisasjoner</t>
  </si>
  <si>
    <t>Kommunale organisasjoner</t>
  </si>
  <si>
    <t>Sentrale organisasjoner</t>
  </si>
  <si>
    <t>Tilskudd til de politiske partier:</t>
  </si>
  <si>
    <t>Sum kap 0575</t>
  </si>
  <si>
    <t>Tilleggskompensasjon</t>
  </si>
  <si>
    <t>Toppfinansieringsordning, overslagsbevilgning</t>
  </si>
  <si>
    <t>Ressurskrevende tjenester:</t>
  </si>
  <si>
    <t>Sum kap 0573</t>
  </si>
  <si>
    <t>Delingskostnader</t>
  </si>
  <si>
    <t>Kommunestruktur:</t>
  </si>
  <si>
    <t>Sum kap 0572</t>
  </si>
  <si>
    <t>Skjønnstilskudd, kan nyttes under kap. 571, post 64</t>
  </si>
  <si>
    <t>Nord-Norge-tilskudd</t>
  </si>
  <si>
    <t>Innbyggertilskudd</t>
  </si>
  <si>
    <t>Rammetilskudd til fylkeskommuner:</t>
  </si>
  <si>
    <t>Sum kap 0571</t>
  </si>
  <si>
    <t>Storbytilskudd</t>
  </si>
  <si>
    <t>Veksttilskudd</t>
  </si>
  <si>
    <t>Regionsentertilskudd</t>
  </si>
  <si>
    <t>Skjønnstilskudd, kan nyttes under kap. 572, post 64</t>
  </si>
  <si>
    <t>Distriktstilskudd Nord-Norge</t>
  </si>
  <si>
    <t>Distriktstilskudd Sør-Norge</t>
  </si>
  <si>
    <t>Rammetilskudd til kommuner:</t>
  </si>
  <si>
    <t>Kommunesektoren mv.</t>
  </si>
  <si>
    <t>Sum Nasjonale minoriteter</t>
  </si>
  <si>
    <t>Sum kap 0567</t>
  </si>
  <si>
    <t>Romanifolket/taterne, kan overføres</t>
  </si>
  <si>
    <t>Kultur- og ressurssenter for norske romer</t>
  </si>
  <si>
    <t>Kvensk språk og kultur, kan overføres</t>
  </si>
  <si>
    <t>Det Mosaiske Trossamfund</t>
  </si>
  <si>
    <t>Nasjonale minoriteter, kan overføres</t>
  </si>
  <si>
    <t>Romer, kan overføres</t>
  </si>
  <si>
    <t>Nasjonale minoriteter:</t>
  </si>
  <si>
    <t>Nasjonale minoriteter</t>
  </si>
  <si>
    <t>Sum Samiske formål</t>
  </si>
  <si>
    <t>Sum kap 0563</t>
  </si>
  <si>
    <t>Internasjonalt reindriftssenter:</t>
  </si>
  <si>
    <t>Sum kap 0560</t>
  </si>
  <si>
    <t>Samisk høgskole</t>
  </si>
  <si>
    <t>Divvun</t>
  </si>
  <si>
    <t>Samisk språk, kultur og samfunnsliv</t>
  </si>
  <si>
    <t>Samiske formål:</t>
  </si>
  <si>
    <t>Samiske formål</t>
  </si>
  <si>
    <t>Sum Distrikts- og regionalpolitikk</t>
  </si>
  <si>
    <t>Sum kap 0554</t>
  </si>
  <si>
    <t>Merkur, kan overføres</t>
  </si>
  <si>
    <t>Kompetansesenter for distriktsutvikling:</t>
  </si>
  <si>
    <t>Sum kap 0553</t>
  </si>
  <si>
    <t>Nordisk og europeisk samarbeid, kan overføres</t>
  </si>
  <si>
    <t>Klynger og innovasjon</t>
  </si>
  <si>
    <t>Investeringstilskudd for store grønne investeringer</t>
  </si>
  <si>
    <t>Mobilisering til forskningsbasert innovasjon</t>
  </si>
  <si>
    <t>Bygdevekstavtaler, kan overføres</t>
  </si>
  <si>
    <t>Omstilling</t>
  </si>
  <si>
    <t>Pilot nærtjenestesentre</t>
  </si>
  <si>
    <t>Interreg og Arktis 2030</t>
  </si>
  <si>
    <t>Kompetansepiloter</t>
  </si>
  <si>
    <t>Mobiliserende og kvalifiserende næringsutvikling</t>
  </si>
  <si>
    <t>Regional- og distriktsutvikling:</t>
  </si>
  <si>
    <t>Distrikts- og regionalpolitikk</t>
  </si>
  <si>
    <t>Sum Personvern</t>
  </si>
  <si>
    <t>Sum kap 0546</t>
  </si>
  <si>
    <t>Personvernnemnda:</t>
  </si>
  <si>
    <t>Sum kap 0545</t>
  </si>
  <si>
    <t>Datatilsynet:</t>
  </si>
  <si>
    <t>Personvern</t>
  </si>
  <si>
    <t>Sum Forvaltningsutvikling, IT- og ekompolitikk</t>
  </si>
  <si>
    <t>Sum kap 0543</t>
  </si>
  <si>
    <t>Funksjonell internettilgang til alle, kan overføres</t>
  </si>
  <si>
    <t>Telesikkerhet og -beredskap, kan overføres</t>
  </si>
  <si>
    <t>Nasjonal kommunikasjonsmyndighet:</t>
  </si>
  <si>
    <t>Sum kap 0542</t>
  </si>
  <si>
    <t>Internasjonale program, kan overføres</t>
  </si>
  <si>
    <t>Sum kap 0541</t>
  </si>
  <si>
    <t>Forvaltningsutvikling, IT- og ekompolitikk, kan nyttes under post 22</t>
  </si>
  <si>
    <t>Forebygging og håndtering av digitale hendelser, kan overføres, kan nyttes under post 22</t>
  </si>
  <si>
    <t>Bredbåndsutbygging</t>
  </si>
  <si>
    <t>Forskningsprogrammer</t>
  </si>
  <si>
    <t>Utvikling, gjennomføring og samordning av IT- og ekompolitikken, kan overføres, kan nyttes under post 70</t>
  </si>
  <si>
    <t>IT- og ekompolitikk:</t>
  </si>
  <si>
    <t>Sum kap 0540</t>
  </si>
  <si>
    <t>IT-standardisering</t>
  </si>
  <si>
    <t>Tjenesteeierfinansiert drift av Altinn, kan overføres</t>
  </si>
  <si>
    <t>Tilsyn for universell utforming av ikt, kan overføres</t>
  </si>
  <si>
    <t>StimuLab, kan overføres</t>
  </si>
  <si>
    <t>Medfinansieringsordning for digitaliseringsprosjekter, kan overføres</t>
  </si>
  <si>
    <t>Utvikling og forvaltning av nasjonale fellesløsninger, kan overføres</t>
  </si>
  <si>
    <t>Bruk av nasjonale fellesløsninger</t>
  </si>
  <si>
    <t>Digitaliseringsdirektoratet:</t>
  </si>
  <si>
    <t>Forvaltningsutvikling, IT- og ekompolitikk</t>
  </si>
  <si>
    <t>Sum Statlige byggeprosjekter og eiendomsforvaltning</t>
  </si>
  <si>
    <t>Sum kap 0533</t>
  </si>
  <si>
    <t>Eiendommer utenfor husleieordningen:</t>
  </si>
  <si>
    <t>Sum kap 0531</t>
  </si>
  <si>
    <t>Eiendommer til kongelige formål:</t>
  </si>
  <si>
    <t>Sum kap 0530</t>
  </si>
  <si>
    <t>Kunstnerisk utsmykking, kan overføres</t>
  </si>
  <si>
    <t>Videreføring av byggeprosjekter, kan overføres</t>
  </si>
  <si>
    <t>Igangsetting av byggeprosjekter, kan overføres</t>
  </si>
  <si>
    <t>Byggeprosjekter utenfor husleieordningen:</t>
  </si>
  <si>
    <t>Statlige byggeprosjekter og eiendomsforvaltning</t>
  </si>
  <si>
    <t>Sum Statsforvalterne</t>
  </si>
  <si>
    <t>Sum kap 0525</t>
  </si>
  <si>
    <t>Statsforvalterne:</t>
  </si>
  <si>
    <t>Statsforvalterne</t>
  </si>
  <si>
    <t>Sum kap 0510</t>
  </si>
  <si>
    <t>Sikringsanlegg og sperresystemer, kan overføres</t>
  </si>
  <si>
    <t>Fellesutgifter</t>
  </si>
  <si>
    <t>Departementenes sikkerhets- og serviceorganisasjon:</t>
  </si>
  <si>
    <t>Sum kap 0507</t>
  </si>
  <si>
    <t>Gruppelivsforsikring:</t>
  </si>
  <si>
    <t>Sum kap 0506</t>
  </si>
  <si>
    <t>Yrkesskadeforsikring:</t>
  </si>
  <si>
    <t>Sum kap 0505</t>
  </si>
  <si>
    <t>Utlån, overslagsbevilgning</t>
  </si>
  <si>
    <t>Tap/avskrivninger</t>
  </si>
  <si>
    <t>Boliglånsordningen i Statens pensjonskasse:</t>
  </si>
  <si>
    <t>Sum kap 0502</t>
  </si>
  <si>
    <t>Pensjonskostnader tjenestemannsorganisasjonene</t>
  </si>
  <si>
    <t>Opplæring og utvikling av tillitsvalgte</t>
  </si>
  <si>
    <t>Kompetanseutvikling mv., kan overføres, kan nyttes under post 21</t>
  </si>
  <si>
    <t>Tariffavtalte avsetninger mv.:</t>
  </si>
  <si>
    <t>Sum kap 0500</t>
  </si>
  <si>
    <t>Diverse formål, kan overføres, kan nyttes under post 21</t>
  </si>
  <si>
    <t>Nytt regjeringskvartal, ombygging av Ring 1, kan overføres</t>
  </si>
  <si>
    <t>Sak- og arkivløsning, kan overføres</t>
  </si>
  <si>
    <t>Nytt regjeringskvartal, prosjektstyring, kan overføres</t>
  </si>
  <si>
    <t>Husleie for fellesarealer m.m.</t>
  </si>
  <si>
    <t>Kommunal- og distriktsdepartementet:</t>
  </si>
  <si>
    <t>Kommunal- og distriktsdepartementet</t>
  </si>
  <si>
    <t>Sum Justis- og beredskapsdepartementet</t>
  </si>
  <si>
    <t>Sum Beskyttelse og innvandring</t>
  </si>
  <si>
    <t>Sum kap 0491</t>
  </si>
  <si>
    <t>Spesielle driftsutgifter, nemndbehandling, kan nyttes under post 1</t>
  </si>
  <si>
    <t>Utlendingsnemnda:</t>
  </si>
  <si>
    <t>Sum kap 0490</t>
  </si>
  <si>
    <t>Internasjonalt migrasjonsarbeid, kan overføres</t>
  </si>
  <si>
    <t>Reiseutgifter for flyktninger til og fra utlandet, kan overføres</t>
  </si>
  <si>
    <t>Internasjonale forpliktelser, kontingenter mv., kan overføres</t>
  </si>
  <si>
    <t>Beskyttelse til flyktninger utenfor Norge mv., støttetiltak</t>
  </si>
  <si>
    <t>Assistert retur og reintegrering i hjemlandet, kan overføres</t>
  </si>
  <si>
    <t>Tilskudd til aktivitetstilbud for barn i asylmottak, og veiledning for au pairer</t>
  </si>
  <si>
    <t>Stønader til beboere i asylmottak</t>
  </si>
  <si>
    <t>Tilskudd til vertskommuner for asylmottak</t>
  </si>
  <si>
    <t>Investeringer i Schengen IKT-systemer, kan overføres</t>
  </si>
  <si>
    <t>Spesielle driftsutgifter, kunnskapsutvikling, kan overføres</t>
  </si>
  <si>
    <t>Spesielle driftsutgifter, tolk og oversettelse</t>
  </si>
  <si>
    <t>Spesielle driftsutgifter, asylmottak</t>
  </si>
  <si>
    <t>Utlendingsdirektoratet:</t>
  </si>
  <si>
    <t>Beskyttelse og innvandring</t>
  </si>
  <si>
    <t>Sum Svalbardbudsjettet m.m.</t>
  </si>
  <si>
    <t>Sum kap 0481</t>
  </si>
  <si>
    <t>Samfunnet Jan Mayen:</t>
  </si>
  <si>
    <t>Sum kap 0480</t>
  </si>
  <si>
    <t>Svalbardbudsjettet:</t>
  </si>
  <si>
    <t>Svalbardbudsjettet m.m.</t>
  </si>
  <si>
    <t>Sum Statens sivilrettsforvaltning, rettshjelp, erstatningsordninger m.m.</t>
  </si>
  <si>
    <t>Sum kap 0475</t>
  </si>
  <si>
    <t>Bobehandling:</t>
  </si>
  <si>
    <t>Sum kap 0473</t>
  </si>
  <si>
    <t>Erstatning til voldsofre, overslagsbevilgning</t>
  </si>
  <si>
    <t>Statens sivilrettsforvaltning:</t>
  </si>
  <si>
    <t>Sum kap 0471</t>
  </si>
  <si>
    <t>Stortingets rettferdsvederlagsordning</t>
  </si>
  <si>
    <t>Erstatning i anledning av straffeforfølging, overslagsbevilgning</t>
  </si>
  <si>
    <t>Erstatningsansvar m.m., overslagsbevilgning</t>
  </si>
  <si>
    <t>Statens erstatningsansvar og Stortingets rettferdsvederlagsordning:</t>
  </si>
  <si>
    <t>Sum kap 0470</t>
  </si>
  <si>
    <t>Tilskudd til spesielle rettshjelptiltak</t>
  </si>
  <si>
    <t>Fri rettshjelp:</t>
  </si>
  <si>
    <t>Statens sivilrettsforvaltning, rettshjelp, erstatningsordninger m.m.</t>
  </si>
  <si>
    <t>Sum Andre virksomheter</t>
  </si>
  <si>
    <t>Sum kap 0469</t>
  </si>
  <si>
    <t>Vergemålsordningen:</t>
  </si>
  <si>
    <t>Sum kap 0468</t>
  </si>
  <si>
    <t>Kommisjonen for gjenopptakelse av straffesaker:</t>
  </si>
  <si>
    <t>Sum kap 0467</t>
  </si>
  <si>
    <t>Norsk Lovtidend:</t>
  </si>
  <si>
    <t>Sum kap 0466</t>
  </si>
  <si>
    <t>Særskilte straffesaksutgifter m.m.:</t>
  </si>
  <si>
    <t>Sum kap 0460</t>
  </si>
  <si>
    <t>Spesialenheten for politisaker:</t>
  </si>
  <si>
    <t>Andre virksomheter</t>
  </si>
  <si>
    <t>Sum Redningstjenesten, samfunnssikkerhet og beredskap</t>
  </si>
  <si>
    <t>Sum kap 0457</t>
  </si>
  <si>
    <t>Nasjonal sikkerhetsmyndighet:</t>
  </si>
  <si>
    <t>Sum kap 0455</t>
  </si>
  <si>
    <t>Tilskudd til Redningsselskapet</t>
  </si>
  <si>
    <t>Tilskudd til nød- og sikkerhetstjenester</t>
  </si>
  <si>
    <t>Tilskudd til frivillige organisasjoner i redningstjenesten</t>
  </si>
  <si>
    <t>Redningstjenesten:</t>
  </si>
  <si>
    <t>Sum kap 0454</t>
  </si>
  <si>
    <t>Sum kap 0453</t>
  </si>
  <si>
    <t>Sivil klareringsmyndighet:</t>
  </si>
  <si>
    <t>Sum kap 0452</t>
  </si>
  <si>
    <t>Sentral krisehåndtering:</t>
  </si>
  <si>
    <t>Sum kap 0451</t>
  </si>
  <si>
    <t>Overføringer til private</t>
  </si>
  <si>
    <t>Spesielle driftsutgifter - Nødnett, kan overføres</t>
  </si>
  <si>
    <t>Direktoratet for samfunnssikkerhet og beredskap:</t>
  </si>
  <si>
    <t>Redningstjenesten, samfunnssikkerhet og beredskap</t>
  </si>
  <si>
    <t>Sum Politi og påtalemyndighet</t>
  </si>
  <si>
    <t>Sum kap 0448</t>
  </si>
  <si>
    <t>Grensekommissæren:</t>
  </si>
  <si>
    <t>Sum kap 0446</t>
  </si>
  <si>
    <t>Den militære påtalemyndighet:</t>
  </si>
  <si>
    <t>Sum kap 0445</t>
  </si>
  <si>
    <t>Den høyere påtalemyndighet:</t>
  </si>
  <si>
    <t>Sum kap 0444</t>
  </si>
  <si>
    <t>Politiets sikkerhetstjeneste (PST):</t>
  </si>
  <si>
    <t>Sum kap 0443</t>
  </si>
  <si>
    <t>Driftsutgifter, kan nyttes under kap. 440, post 1</t>
  </si>
  <si>
    <t>Påtalemyndigheten i politiet:</t>
  </si>
  <si>
    <t>Sum kap 0442</t>
  </si>
  <si>
    <t>Politihøgskolen:</t>
  </si>
  <si>
    <t>Sum kap 0441</t>
  </si>
  <si>
    <t>Politidirektoratet:</t>
  </si>
  <si>
    <t>Sum kap 0440</t>
  </si>
  <si>
    <t>Midlertidig destruksjonspant for enkelte typer halvautomatiske rifler</t>
  </si>
  <si>
    <t>Internasjonale forpliktelser, mv., kan overføres</t>
  </si>
  <si>
    <t>Tilskudd Justismuseet</t>
  </si>
  <si>
    <t>Tildeling fra EUs grense- og visumfinansieringsordninger, kan overføres</t>
  </si>
  <si>
    <t>Variable utgifter ved ankomst, mottak og retur i politiets utlendingsforvaltning</t>
  </si>
  <si>
    <t>Sideutgifter i forbindelse med sivile gjøremål</t>
  </si>
  <si>
    <t>Søk etter antatt omkomne, kan overføres</t>
  </si>
  <si>
    <t>Driftsutgifter, kan nyttes under kap. 441, post 1 og kap. 443, post 1</t>
  </si>
  <si>
    <t>Politiet:</t>
  </si>
  <si>
    <t>Politi og påtalemyndighet</t>
  </si>
  <si>
    <t>Sum Straffegjennomføring og konfliktråd</t>
  </si>
  <si>
    <t>Sum kap 0433</t>
  </si>
  <si>
    <t>Tilskudd til kommuner, kan overføres</t>
  </si>
  <si>
    <t>Konfliktrådet:</t>
  </si>
  <si>
    <t>Sum kap 0432</t>
  </si>
  <si>
    <t>Kriminalomsorgens høgskole og utdanningssenter:</t>
  </si>
  <si>
    <t>Sum kap 0431</t>
  </si>
  <si>
    <t>Driftsutgifter, kan nyttes under kap. 430, post 1</t>
  </si>
  <si>
    <t>Kriminalomsorgsdirektoratet:</t>
  </si>
  <si>
    <t>Sum kap 0430</t>
  </si>
  <si>
    <t>Refusjoner til kommunene, forvaringsdømte mv., kan overføres</t>
  </si>
  <si>
    <t>Spesielle driftsutgifter, kan overføres, kan nyttes under kap. 430, post 1</t>
  </si>
  <si>
    <t>Driftsutgifter, kan nyttes under kap. 431, post 1</t>
  </si>
  <si>
    <t>Kriminalomsorgen:</t>
  </si>
  <si>
    <t>Straffegjennomføring og konfliktråd</t>
  </si>
  <si>
    <t>Sum Rettsvesen</t>
  </si>
  <si>
    <t>Sum kap 0414</t>
  </si>
  <si>
    <t>Forliksråd og andre domsutgifter:</t>
  </si>
  <si>
    <t>Sum kap 0411</t>
  </si>
  <si>
    <t>Driftsutgifter, kan nyttes under kap. 61, post 1 og kap. 410, post 1</t>
  </si>
  <si>
    <t>Domstoladministrasjonen:</t>
  </si>
  <si>
    <t>Sum kap 0410</t>
  </si>
  <si>
    <t>Vernesaker/sideutgifter, jordskiftedomstoler, kan overføres</t>
  </si>
  <si>
    <t>Driftsutgifter, kan nyttes under kap. 61, post 1 og kap. 411, post 1</t>
  </si>
  <si>
    <t>Domstolene:</t>
  </si>
  <si>
    <t>Rettsvesen</t>
  </si>
  <si>
    <t>Sum kap 0400</t>
  </si>
  <si>
    <t>Spesielle driftsutgifter, forskning, evaluering og kunnskapsinnhenting, kan overføres</t>
  </si>
  <si>
    <t>Justis- og beredskapsdepartementet:</t>
  </si>
  <si>
    <t>Justis- og beredskapsdepartementet</t>
  </si>
  <si>
    <t>Sum Kultur- og likestillingsdepartementet</t>
  </si>
  <si>
    <t>Sum Likestilling</t>
  </si>
  <si>
    <t>Sum kap 0353</t>
  </si>
  <si>
    <t>Likestillings- og diskrimineringsombudet:</t>
  </si>
  <si>
    <t>Sum kap 0352</t>
  </si>
  <si>
    <t>Funksjonshemmedes levekår og livskvalitet</t>
  </si>
  <si>
    <t>Universell utforming og økt tilgjengelighet, kan nyttes under post 21</t>
  </si>
  <si>
    <t>Funksjonshemmedes organisasjoner</t>
  </si>
  <si>
    <t>Spesielle driftsutgifter, kan overføres, kan nyttes under post 71</t>
  </si>
  <si>
    <t>Nedsatt funksjonsevne:</t>
  </si>
  <si>
    <t>Sum kap 0351</t>
  </si>
  <si>
    <t>Likestillingssentre</t>
  </si>
  <si>
    <t>Kjønns- og seksualitetsmangfold</t>
  </si>
  <si>
    <t>Tilskudd til likestilling</t>
  </si>
  <si>
    <t>Likestilling:</t>
  </si>
  <si>
    <t>Sum kap 0350</t>
  </si>
  <si>
    <t>Sekretariatet for Diskrimineringsnemnda:</t>
  </si>
  <si>
    <t>Likestilling</t>
  </si>
  <si>
    <t>Sum Medieformål m.m.</t>
  </si>
  <si>
    <t>Sum kap 0339</t>
  </si>
  <si>
    <t>Pengespill, lotterier og stiftelser:</t>
  </si>
  <si>
    <t>Sum kap 0337</t>
  </si>
  <si>
    <t>Vederlagsordninger mv., kan overføres</t>
  </si>
  <si>
    <t>Kompensasjon for kopiering til privat bruk</t>
  </si>
  <si>
    <t>Kompensasjons- og vederlagsordninger:</t>
  </si>
  <si>
    <t>Sum kap 0335</t>
  </si>
  <si>
    <t>Norsk rikskringkasting AS - NRK</t>
  </si>
  <si>
    <t>Tilskudd til lokale lyd- og bildemedier, kan overføres</t>
  </si>
  <si>
    <t>Medietiltak</t>
  </si>
  <si>
    <t>Mediestøtte</t>
  </si>
  <si>
    <t>Kompensasjon til kommersiell allmennkringkasting</t>
  </si>
  <si>
    <t>Medieformål:</t>
  </si>
  <si>
    <t>Sum kap 0334</t>
  </si>
  <si>
    <t>Film- og dataspilltiltak</t>
  </si>
  <si>
    <t>Internasjonale film- og medieavtaler, kan overføres</t>
  </si>
  <si>
    <t>Regionale filmvirksomheter, kan overføres</t>
  </si>
  <si>
    <t>Insentivordningen for film- og serieproduksjoner, kan overføres</t>
  </si>
  <si>
    <t>Filmfondet</t>
  </si>
  <si>
    <t>Film- og dataspillformål:</t>
  </si>
  <si>
    <t>Medieformål m.m.</t>
  </si>
  <si>
    <t>Sum Kulturformål</t>
  </si>
  <si>
    <t>Sum kap 0329</t>
  </si>
  <si>
    <t>Arkivtiltak</t>
  </si>
  <si>
    <t>Arkivformål:</t>
  </si>
  <si>
    <t>Sum kap 0328</t>
  </si>
  <si>
    <t>Andre museums- og kulturverntiltak</t>
  </si>
  <si>
    <t>Det nasjonale museumsnettverket</t>
  </si>
  <si>
    <t>Museer m.m.:</t>
  </si>
  <si>
    <t>Sum kap 0327</t>
  </si>
  <si>
    <t>Tilskudd til regionale pilegrimssentre</t>
  </si>
  <si>
    <t>Utenlandske krigsgraver i Norge</t>
  </si>
  <si>
    <t>Nidaros domkirkes restaureringsarbeider mv.:</t>
  </si>
  <si>
    <t>Sum kap 0326</t>
  </si>
  <si>
    <t>Bibliotek- og litteraturtiltak</t>
  </si>
  <si>
    <t>Tilskudd til ordboksarbeid</t>
  </si>
  <si>
    <t>Det Norske Samlaget</t>
  </si>
  <si>
    <t>Språktiltak</t>
  </si>
  <si>
    <t>Språk- og bibliotekformål:</t>
  </si>
  <si>
    <t>Sum kap 0325</t>
  </si>
  <si>
    <t>Talentutvikling</t>
  </si>
  <si>
    <t>Nobels Fredssenter</t>
  </si>
  <si>
    <t>Barne- og ungdomstiltak</t>
  </si>
  <si>
    <t>Stimuleringsmidler til kultur, frivillighet og idrett ifb. covid-19</t>
  </si>
  <si>
    <t>EUs program for kultur og audiovisuell sektor m.m., kan overføres</t>
  </si>
  <si>
    <t>Bodø - Europeisk kulturhovedstad 2024</t>
  </si>
  <si>
    <t>Kultursamarbeid i nordområdene</t>
  </si>
  <si>
    <t>Kultur som næring</t>
  </si>
  <si>
    <t>Forskning, utredning og spesielle driftsutgifter, kan overføres</t>
  </si>
  <si>
    <t>Allmenne kulturformål:</t>
  </si>
  <si>
    <t>Sum kap 0323</t>
  </si>
  <si>
    <t>Musikk- og scenekunstinstitusjoner</t>
  </si>
  <si>
    <t>Landsdelsmusikerordningen i Nord-Norge</t>
  </si>
  <si>
    <t>Forsvarets musikk</t>
  </si>
  <si>
    <t>Musikk og scenekunst:</t>
  </si>
  <si>
    <t>Sum kap 0322</t>
  </si>
  <si>
    <t>Nasjonale kulturbygg, kan overføres</t>
  </si>
  <si>
    <t>Kunst i offentlige rom</t>
  </si>
  <si>
    <t>Bygg og offentlige rom:</t>
  </si>
  <si>
    <t>Sum kap 0320</t>
  </si>
  <si>
    <t>Tilskudd til litteraturhus, kunstscener og kompanier m.m.</t>
  </si>
  <si>
    <t>Tilskudd til organisasjoner og kompetansesentre m.m.</t>
  </si>
  <si>
    <t>Garantiinntekter og langvarige stipend, overslagsbevilgning</t>
  </si>
  <si>
    <t>Kunstnerstipend m.m., kan overføres</t>
  </si>
  <si>
    <t>Statsstipend</t>
  </si>
  <si>
    <t>Norsk kulturfond</t>
  </si>
  <si>
    <t>Fond for lyd og bilde</t>
  </si>
  <si>
    <t>Norsk kulturråd:</t>
  </si>
  <si>
    <t>Kulturformål</t>
  </si>
  <si>
    <t>Sum Frivillighetsformål</t>
  </si>
  <si>
    <t>Sum kap 0315</t>
  </si>
  <si>
    <t>Idrettstiltak</t>
  </si>
  <si>
    <t>Merverdiavgiftskompensasjon ved bygging av idrettsanlegg</t>
  </si>
  <si>
    <t>Frivillighetstiltak</t>
  </si>
  <si>
    <t>Herreløs arv til frivillige organisasjoner</t>
  </si>
  <si>
    <t>Tilskudd til studieforbund m.m.</t>
  </si>
  <si>
    <t>Merverdiavgiftskompensasjon til frivillige organisasjoner</t>
  </si>
  <si>
    <t>Midlertidig tilskuddsordning for frivillige organisasjoner som følge av ekstraordinære strømpriser</t>
  </si>
  <si>
    <t>Tilskudd til frivilligsentraler</t>
  </si>
  <si>
    <t>Frivillighetsformål:</t>
  </si>
  <si>
    <t>Frivillighetsformål</t>
  </si>
  <si>
    <t>Sum kap 0300</t>
  </si>
  <si>
    <t>Til disposisjon</t>
  </si>
  <si>
    <t>Tilskudd til priser og konkurranser m.m.</t>
  </si>
  <si>
    <t>Kultur- og likestillingsdepartementet:</t>
  </si>
  <si>
    <t>Kultur- og likestillingsdepartementet</t>
  </si>
  <si>
    <t>Sum Kunnskapsdepartementet</t>
  </si>
  <si>
    <t>Sum Høyere utdanning og forskning</t>
  </si>
  <si>
    <t>Sum kap 0289</t>
  </si>
  <si>
    <t>Kavliprisen</t>
  </si>
  <si>
    <t>Abelprisen</t>
  </si>
  <si>
    <t>Holbergprisen</t>
  </si>
  <si>
    <t>Vitenskapelige priser:</t>
  </si>
  <si>
    <t>Sum kap 0288</t>
  </si>
  <si>
    <t>UNESCO-formål</t>
  </si>
  <si>
    <t>UNESCO-kontingent</t>
  </si>
  <si>
    <t>EUs program for utdanning, opplæring, ungdom og idrett</t>
  </si>
  <si>
    <t>EUs rammeprogram for forskning og innovasjon</t>
  </si>
  <si>
    <t>Internasjonale grunnforskningsorganisasjoner</t>
  </si>
  <si>
    <t>Internasjonale samarbeidstiltak:</t>
  </si>
  <si>
    <t>Sum kap 0287</t>
  </si>
  <si>
    <t>Grunnbevilgning til samfunnsvitenskapelige forskningsinstitutter</t>
  </si>
  <si>
    <t>Grunnbevilgning til samfunnsvitenskapelige forskningsinstitutter:</t>
  </si>
  <si>
    <t>Sum kap 0286</t>
  </si>
  <si>
    <t>Regionale forskningsfond, tilskudd til forskning</t>
  </si>
  <si>
    <t>Regionale forskningsfond:</t>
  </si>
  <si>
    <t>Sum kap 0285</t>
  </si>
  <si>
    <t>Virksomhetskostnader</t>
  </si>
  <si>
    <t>Forskningsinfrastruktur av nasjonal, strategisk interesse</t>
  </si>
  <si>
    <t>Sektorovergripende og strategiske satsinger</t>
  </si>
  <si>
    <t>Langsiktig, grunnleggende forskning</t>
  </si>
  <si>
    <t>Sum kap 0284</t>
  </si>
  <si>
    <t>De nasjonale forskningsetiske komiteene:</t>
  </si>
  <si>
    <t>Sum kap 0275</t>
  </si>
  <si>
    <t>Tiltak for høyere utdanning og forskning:</t>
  </si>
  <si>
    <t>Sum kap 0274</t>
  </si>
  <si>
    <t>Tilskudd til Universitetssenteret på Svalbard</t>
  </si>
  <si>
    <t>Universitetssenteret på Svalbard:</t>
  </si>
  <si>
    <t>Sum kap 0273</t>
  </si>
  <si>
    <t>Kunnskapssektorens tjenesteleverandør - Sikt:</t>
  </si>
  <si>
    <t>Sum kap 0272</t>
  </si>
  <si>
    <t>Tilskudd til tiltak for høyere utdanning, kan overføres, kan nyttes under post 52</t>
  </si>
  <si>
    <t>Tilskudd til tiltak for internasjonalisering, kan overføres, kan nyttes under post 51</t>
  </si>
  <si>
    <t>Tiltak for høyere utdanning, kan overføres, kan nyttes under post 72</t>
  </si>
  <si>
    <t>Tiltak for internasjonalisering, kan overføres, kan nyttes under post 71</t>
  </si>
  <si>
    <t>Tiltak for internasjonalisering og høyere utdanning:</t>
  </si>
  <si>
    <t>Sum kap 0271</t>
  </si>
  <si>
    <t>Nasjonalt organ for kvalitet i utdanningen:</t>
  </si>
  <si>
    <t>Sum kap 0270</t>
  </si>
  <si>
    <t>Tilskudd til bygging av studentboliger, kan overføres</t>
  </si>
  <si>
    <t>Tilskudd til velferdsarbeid mv.</t>
  </si>
  <si>
    <t>Studentvelferd:</t>
  </si>
  <si>
    <t>Sum kap 0260</t>
  </si>
  <si>
    <t>Private høyskoler</t>
  </si>
  <si>
    <t>Statlige universiteter og høyskoler</t>
  </si>
  <si>
    <t>Universiteter og høyskoler:</t>
  </si>
  <si>
    <t>Høyere utdanning og forskning</t>
  </si>
  <si>
    <t>Sum Kompetansepolitikk og livslang læring</t>
  </si>
  <si>
    <t>Sum kap 0258</t>
  </si>
  <si>
    <t>Tiltak for livslang læring:</t>
  </si>
  <si>
    <t>Sum kap 0257</t>
  </si>
  <si>
    <t>Kompetanseprogrammet:</t>
  </si>
  <si>
    <t>Sum kap 0256</t>
  </si>
  <si>
    <t>Direktoratet for høyere utdanning og kompetanse:</t>
  </si>
  <si>
    <t>Sum kap 0254</t>
  </si>
  <si>
    <t>Tilskudd til voksenopplæringsorganisasjoner</t>
  </si>
  <si>
    <t>Tilskudd til studieforbund</t>
  </si>
  <si>
    <t>Studieforbund mv.:</t>
  </si>
  <si>
    <t>Sum kap 0253</t>
  </si>
  <si>
    <t>Tilskudd til Nordiska folkhögskolan</t>
  </si>
  <si>
    <t>Tilskudd til Folkehøgskolerådet</t>
  </si>
  <si>
    <t>Tilskudd til folkehøyskoler</t>
  </si>
  <si>
    <t>Folkehøyskoler:</t>
  </si>
  <si>
    <t>Kompetansepolitikk og livslang læring</t>
  </si>
  <si>
    <t>Sum Høyere yrkesfaglig utdanning</t>
  </si>
  <si>
    <t>Sum kap 0242</t>
  </si>
  <si>
    <t>Norges grønne fagskole - Vea:</t>
  </si>
  <si>
    <t>Sum kap 0241</t>
  </si>
  <si>
    <t>Felles tiltak for fagskoler:</t>
  </si>
  <si>
    <t>Sum kap 0240</t>
  </si>
  <si>
    <t>Utviklingsmidler til fagskoler, kan overføres</t>
  </si>
  <si>
    <t>Driftstilskudd til fagskoler</t>
  </si>
  <si>
    <t>Fagskoler:</t>
  </si>
  <si>
    <t>Høyere yrkesfaglig utdanning</t>
  </si>
  <si>
    <t>Sum Barnehager</t>
  </si>
  <si>
    <t>Sum kap 0231</t>
  </si>
  <si>
    <t>Tilskudd til svømming i barnehagene</t>
  </si>
  <si>
    <t>Tilskudd til økt barnehagedeltakelse for minoritetsspråklige barn</t>
  </si>
  <si>
    <t>Tilskudd til tiltak for å styrke språkutviklingen blant minoritetsspråklige barn i barnehage</t>
  </si>
  <si>
    <t>Barnehager:</t>
  </si>
  <si>
    <t>Barnehager</t>
  </si>
  <si>
    <t>Sum Grunnopplæringen</t>
  </si>
  <si>
    <t>Sum kap 0230</t>
  </si>
  <si>
    <t>Statlig spesialpedagogisk tjeneste:</t>
  </si>
  <si>
    <t>Sum kap 0229</t>
  </si>
  <si>
    <t>22. juli-senteret:</t>
  </si>
  <si>
    <t>Sum kap 0228</t>
  </si>
  <si>
    <t>Redusert foreldrebetaling i skolefritidsordningen ved private skoler</t>
  </si>
  <si>
    <t>Tilskudd til kulturarvskoler</t>
  </si>
  <si>
    <t>Kapital- og husleietilskudd til private skoler</t>
  </si>
  <si>
    <t>Elevutveksling til utlandet</t>
  </si>
  <si>
    <t>Toppidrett</t>
  </si>
  <si>
    <t>Kompletterende undervisning</t>
  </si>
  <si>
    <t>Den tysk-norske skolen i Oslo, overslagsbevilgning</t>
  </si>
  <si>
    <t>Andre private skoler, overslagsbevilgning</t>
  </si>
  <si>
    <t>Private skoler for funksjonshemmede elever, overslagsbevilgning</t>
  </si>
  <si>
    <t>Private videregående skoler i utlandet, overslagsbevilgning</t>
  </si>
  <si>
    <t>Private grunnskoler i utlandet, overslagsbevilgning</t>
  </si>
  <si>
    <t>Diverse skoler som gir yrkesrettet opplæring, overslagsbevilgning</t>
  </si>
  <si>
    <t>Private videregående skoler, overslagsbevilgning</t>
  </si>
  <si>
    <t>Private grunnskoler, overslagsbevilgning</t>
  </si>
  <si>
    <t>Tilskudd til private skoler mv.:</t>
  </si>
  <si>
    <t>Sum kap 0227</t>
  </si>
  <si>
    <t>Tilskudd til særskilte skoler:</t>
  </si>
  <si>
    <t>Sum kap 0226</t>
  </si>
  <si>
    <t>Tilskudd til vitensentre</t>
  </si>
  <si>
    <t>Tilskuddsordning til veiledning for nyutdannede nytilsatte lærere</t>
  </si>
  <si>
    <t>Videreutdanning for lærere og skoleledere</t>
  </si>
  <si>
    <t>Kvalitetsutvikling i grunnopplæringen:</t>
  </si>
  <si>
    <t>Sum kap 0225</t>
  </si>
  <si>
    <t>Grunntilskudd</t>
  </si>
  <si>
    <t>Prosjekttilskudd</t>
  </si>
  <si>
    <t>Tiltak for fullføring og kvalifisering i videregående opplæring</t>
  </si>
  <si>
    <t>Tilskudd til opplæring i kriminalomsorgen</t>
  </si>
  <si>
    <t>Tilskudd til opplæring i kvensk eller finsk</t>
  </si>
  <si>
    <t>Tilskudd til skoleturer i forbindelse med handlingsplan mot antisemittisme</t>
  </si>
  <si>
    <t>Rentekompensasjon for skole- og svømmeanlegg, kan overføres</t>
  </si>
  <si>
    <t>Tilskudd til opplæring av barn og unge som søker opphold i Norge</t>
  </si>
  <si>
    <t>Tilskudd til samisk i grunnopplæringen, kan overføres</t>
  </si>
  <si>
    <t>Tilskudd til landslinjer</t>
  </si>
  <si>
    <t>Tiltak i grunnopplæringen:</t>
  </si>
  <si>
    <t>Sum kap 0224</t>
  </si>
  <si>
    <t>Det europeiske Wergelandsenteret</t>
  </si>
  <si>
    <t>Freds- og menneskerettighetssentre</t>
  </si>
  <si>
    <t>Tilskudd til freds- og menneskerettighetssentre:</t>
  </si>
  <si>
    <t>Sum kap 0223</t>
  </si>
  <si>
    <t>Diamanten skole:</t>
  </si>
  <si>
    <t>Sum kap 0222</t>
  </si>
  <si>
    <t>Statlige skoler og fjernundervisningstjenester:</t>
  </si>
  <si>
    <t>Sum kap 0221</t>
  </si>
  <si>
    <t>Foreldreutvalgene for grunnopplæringen og barnehagene:</t>
  </si>
  <si>
    <t>Sum kap 0220</t>
  </si>
  <si>
    <t>Tilskudd til læremidler mv., kan overføres, kan nyttes under post 21</t>
  </si>
  <si>
    <t>Utdanningsdirektoratet:</t>
  </si>
  <si>
    <t>Grunnopplæringen</t>
  </si>
  <si>
    <t>Sum kap 0201</t>
  </si>
  <si>
    <t>Analyse og kunnskapsgrunnlag:</t>
  </si>
  <si>
    <t>Sum kap 0200</t>
  </si>
  <si>
    <t>Kunnskapsdepartementet:</t>
  </si>
  <si>
    <t>Kunnskapsdepartementet</t>
  </si>
  <si>
    <t>Sum Utenriksdepartementet</t>
  </si>
  <si>
    <t>Sum Utviklingssamarbeidet</t>
  </si>
  <si>
    <t>Sum kap 0179</t>
  </si>
  <si>
    <t>Flyktningtiltak i Norge:</t>
  </si>
  <si>
    <t>Sum kap 0172</t>
  </si>
  <si>
    <t>Gjeldslette, kan overføres</t>
  </si>
  <si>
    <t>Strategisk samarbeid, kan overføres</t>
  </si>
  <si>
    <t>Regionale banker og fond, kan overføres</t>
  </si>
  <si>
    <t>Verdensbanken, kan overføres</t>
  </si>
  <si>
    <t>Multilaterale finansinstitusjoner og gjeldslette:</t>
  </si>
  <si>
    <t>Sum kap 0171</t>
  </si>
  <si>
    <t>FN og multilateralt samarbeid, kan overføres</t>
  </si>
  <si>
    <t>FNs barnefond (UNICEF)</t>
  </si>
  <si>
    <t>FNs utviklingsprogram (UNDP)</t>
  </si>
  <si>
    <t>FNs utviklingsarbeid:</t>
  </si>
  <si>
    <t>Sum kap 0170</t>
  </si>
  <si>
    <t>Sivilt samfunn, kan overføres</t>
  </si>
  <si>
    <t>Sivilt samfunn:</t>
  </si>
  <si>
    <t>Sum kap 0164</t>
  </si>
  <si>
    <t>FNs befolkningsfond (UNFPA)</t>
  </si>
  <si>
    <t>FNs organisasjon for kvinners rettigheter og likestilling (UN Women), kan overføres</t>
  </si>
  <si>
    <t>Likestilling, kan overføres</t>
  </si>
  <si>
    <t>Sum kap 0163</t>
  </si>
  <si>
    <t>Bærekraftige hav og tiltak mot marin forsøpling, kan overføres</t>
  </si>
  <si>
    <t>Miljø og klima, kan overføres</t>
  </si>
  <si>
    <t>Klima, miljø og hav:</t>
  </si>
  <si>
    <t>Sum kap 0162</t>
  </si>
  <si>
    <t>Norfund klimainvesteringsfond - kapitalinnskudd</t>
  </si>
  <si>
    <t>Norfund - grunnfondskapital ved investeringer i utviklingsland</t>
  </si>
  <si>
    <t>Norfund klimainvesteringsfond - risikokapital</t>
  </si>
  <si>
    <t>Norfund - risikokapital</t>
  </si>
  <si>
    <t>Fornybar energi, kan overføres</t>
  </si>
  <si>
    <t>Matsikkerhet, fisk og landbruk, kan overføres</t>
  </si>
  <si>
    <t>Bærekraftig næringsutvikling og handel, kan overføres</t>
  </si>
  <si>
    <t>Næringsutvikling, landbruk og fornybar energi:</t>
  </si>
  <si>
    <t>Sum kap 0161</t>
  </si>
  <si>
    <t>Kunnskapsbanken og faglig samarbeid, kan overføres</t>
  </si>
  <si>
    <t>Forskning, kan overføres</t>
  </si>
  <si>
    <t>Utdanning, kan overføres</t>
  </si>
  <si>
    <t>Norges forskningsråd - utviklingsområdet</t>
  </si>
  <si>
    <t>Utdanning, forskning og faglig samarbeid:</t>
  </si>
  <si>
    <t>Sum kap 0160</t>
  </si>
  <si>
    <t>FNs aidsprogram (UNAIDS), kan overføres</t>
  </si>
  <si>
    <t>Verdens helseorganisasjon (WHO), kan overføres</t>
  </si>
  <si>
    <t>Helse, kan overføres</t>
  </si>
  <si>
    <t>Helse:</t>
  </si>
  <si>
    <t>Sum kap 0159</t>
  </si>
  <si>
    <t>Latin-Amerika og Karibia, kan overføres</t>
  </si>
  <si>
    <t>Asia, kan overføres</t>
  </si>
  <si>
    <t>Afrika, kan overføres</t>
  </si>
  <si>
    <t>Ukraina og naboland, kan overføres</t>
  </si>
  <si>
    <t>Afghanistan, kan overføres</t>
  </si>
  <si>
    <t>Europa og Sentral-Asia, kan overføres</t>
  </si>
  <si>
    <t>Midtøsten, kan overføres</t>
  </si>
  <si>
    <t>Regionbevilgninger:</t>
  </si>
  <si>
    <t>Sum kap 0153</t>
  </si>
  <si>
    <t>Bærekraftige løsninger og vertssamfunn, kan overføres</t>
  </si>
  <si>
    <t>FNs høykommissær for flyktninger (UNHCR), kan overføres</t>
  </si>
  <si>
    <t>Flyktninger og internt fordrevne, kan overføres</t>
  </si>
  <si>
    <t>Flyktninger, fordrevne og vertssamfunn:</t>
  </si>
  <si>
    <t>Sum kap 0152</t>
  </si>
  <si>
    <t>FNs høykommissær for menneskerettigheter (OHCHR), kan overføres</t>
  </si>
  <si>
    <t>Menneskerettigheter, kan overføres</t>
  </si>
  <si>
    <t>Menneskerettigheter:</t>
  </si>
  <si>
    <t>Sum kap 0151</t>
  </si>
  <si>
    <t>Pliktige bidrag til FN-organisasjoner mv., kan overføres</t>
  </si>
  <si>
    <t>FN og globale utfordringer, kan overføres</t>
  </si>
  <si>
    <t>Stabilisering av land i krise og konflikt, kan overføres</t>
  </si>
  <si>
    <t>Globale sikkerhetsspørsmål og nedrustning, kan overføres</t>
  </si>
  <si>
    <t>Fred og forsoning, kan overføres</t>
  </si>
  <si>
    <t>Fred, sikkerhet og globalt samarbeid:</t>
  </si>
  <si>
    <t>Sum kap 0150</t>
  </si>
  <si>
    <t>Verdens matvareprogram (WFP), kan overføres</t>
  </si>
  <si>
    <t>Nødhjelp og humanitær bistand, kan overføres</t>
  </si>
  <si>
    <t>Humanitær bistand:</t>
  </si>
  <si>
    <t>Utviklingssamarbeidet</t>
  </si>
  <si>
    <t>Sum Forvaltning av utviklingssamarbeidet</t>
  </si>
  <si>
    <t>Sum kap 0144</t>
  </si>
  <si>
    <t>Rekruttering til internasjonale organisasjoner, kan overføres</t>
  </si>
  <si>
    <t>Utvekslingsordninger, kan overføres</t>
  </si>
  <si>
    <t>Norsk senter for utvekslingssamarbeid (Norec):</t>
  </si>
  <si>
    <t>Sum kap 0141</t>
  </si>
  <si>
    <t>Direktoratet for utviklingssamarbeid (Norad):</t>
  </si>
  <si>
    <t>Sum kap 0140</t>
  </si>
  <si>
    <t>Utenriksdepartementet:</t>
  </si>
  <si>
    <t>Forvaltning av utviklingssamarbeidet</t>
  </si>
  <si>
    <t>Sum Utenriksformål</t>
  </si>
  <si>
    <t>Sum kap 0118</t>
  </si>
  <si>
    <t>Forskning, dialog og menneskerettigheter mv.</t>
  </si>
  <si>
    <t>Klima, miljøtiltak og hav mv., kan overføres, kan nyttes under post 21</t>
  </si>
  <si>
    <t>Nedrustning, ikke-spredning og kjernefysisk sikkerhet mv., kan overføres, kan nyttes under post 21</t>
  </si>
  <si>
    <t>Globale sikkerhetsspørsmål, kan overføres, kan nyttes under post 21</t>
  </si>
  <si>
    <t>Nordområdene, Russland og atomsikkerhet, kan overføres, kan nyttes under post 21</t>
  </si>
  <si>
    <t>Norges forskningsråd - utenriksområdet</t>
  </si>
  <si>
    <t>Spesielle driftsutgifter, kan overføres, kan nyttes under post 70, 71, 72 og 73</t>
  </si>
  <si>
    <t>Utenrikspolitiske satsinger:</t>
  </si>
  <si>
    <t>Sum kap 0117</t>
  </si>
  <si>
    <t>Den norske finansieringsordningen 2014-2021, kan overføres</t>
  </si>
  <si>
    <t>EØS-finansieringsordningen 2014-2021, kan overføres</t>
  </si>
  <si>
    <t>EØS-finansieringsordningene:</t>
  </si>
  <si>
    <t>Sum kap 0116</t>
  </si>
  <si>
    <t>Pliktige bidrag</t>
  </si>
  <si>
    <t>Internasjonale organisasjoner:</t>
  </si>
  <si>
    <t>Sum kap 0115</t>
  </si>
  <si>
    <t>Næringsfremme, kan overføres, kan nyttes under post 21</t>
  </si>
  <si>
    <t>Kultur- og informasjonsformål, kan overføres, kan nyttes under post 21</t>
  </si>
  <si>
    <t>Spesielle driftsutgifter, kan overføres, kan nyttes under post 70 og 71</t>
  </si>
  <si>
    <t>Næringsfremme, kultur og informasjon:</t>
  </si>
  <si>
    <t>Utenriksformål</t>
  </si>
  <si>
    <t>Sum Administrasjon av utenrikspolitikken</t>
  </si>
  <si>
    <t>Sum kap 0104</t>
  </si>
  <si>
    <t>Kongefamiliens offisielle reiser til utlandet:</t>
  </si>
  <si>
    <t>Sum kap 0103</t>
  </si>
  <si>
    <t>Regjeringens representasjon:</t>
  </si>
  <si>
    <t>Sum kap 0100</t>
  </si>
  <si>
    <t>Lån til norske borgere i utlandet</t>
  </si>
  <si>
    <t>Hjelp til norske borgere i utlandet</t>
  </si>
  <si>
    <t>Erstatning av skader på utenlandske ambassader</t>
  </si>
  <si>
    <t>Administrasjon av utenrikspolitikken</t>
  </si>
  <si>
    <t>Utenriksdepartementet</t>
  </si>
  <si>
    <t>Sum Høyesterett</t>
  </si>
  <si>
    <t>Sum kap 0061</t>
  </si>
  <si>
    <t>Driftsutgifter, kan nyttes under kap. 410, post 1 og kap. 411, post 1</t>
  </si>
  <si>
    <t>Høyesterett:</t>
  </si>
  <si>
    <t>Høyesterett</t>
  </si>
  <si>
    <t>Sum Stortinget og eksterne organer</t>
  </si>
  <si>
    <t>Sum kap 0051</t>
  </si>
  <si>
    <t>Internasjonale organisasjoner og nettverk</t>
  </si>
  <si>
    <t>Riksrevisjonen:</t>
  </si>
  <si>
    <t>Sum kap 0045</t>
  </si>
  <si>
    <t>Norges institusjon for menneskerettigheter:</t>
  </si>
  <si>
    <t>Sum kap 0044</t>
  </si>
  <si>
    <t>Stortingets kontrollutvalg for etterretnings-, overvåkings- og sikkerhetstjeneste:</t>
  </si>
  <si>
    <t>Sum kap 0043</t>
  </si>
  <si>
    <t>Stortingets ombud for kontroll med forvaltningen:</t>
  </si>
  <si>
    <t>Sum kap 0042</t>
  </si>
  <si>
    <t>Stortingets ombudsnemnd for Forsvaret:</t>
  </si>
  <si>
    <t>Sum kap 0041</t>
  </si>
  <si>
    <t>Reisetilskudd til skoler</t>
  </si>
  <si>
    <t>Kontingenter, internasjonale delegasjoner</t>
  </si>
  <si>
    <t>Tilskudd til Det Norske Nobelinstitutts bibliotek</t>
  </si>
  <si>
    <t>Tilskudd til partigruppene</t>
  </si>
  <si>
    <t>Sannhets- og forsoningskommisjonen</t>
  </si>
  <si>
    <t>Stortinget:</t>
  </si>
  <si>
    <t>Stortinget og eksterne organer</t>
  </si>
  <si>
    <t>Sum Regjeringen</t>
  </si>
  <si>
    <t>Sum kap 0024</t>
  </si>
  <si>
    <t>Regjeringsadvokaten:</t>
  </si>
  <si>
    <t>Sum kap 0021</t>
  </si>
  <si>
    <t>Statsrådet:</t>
  </si>
  <si>
    <t>Sum kap 0020</t>
  </si>
  <si>
    <t>Statsministerens kontor:</t>
  </si>
  <si>
    <t>Regjeringen</t>
  </si>
  <si>
    <t>Sum Det kongelige hus</t>
  </si>
  <si>
    <t>Sum kap 0002</t>
  </si>
  <si>
    <t>Apanasje</t>
  </si>
  <si>
    <t>H.K.H. Kronprinsen og H.K.H. Kronprinsessen:</t>
  </si>
  <si>
    <t>Sum kap 0001</t>
  </si>
  <si>
    <t>Det kongelige hoff</t>
  </si>
  <si>
    <t>H.M. Kongen og H.M. Dronningen:</t>
  </si>
  <si>
    <t>Det kongelige hus</t>
  </si>
  <si>
    <t xml:space="preserve">Rest av bevilgning 1000 kr </t>
  </si>
  <si>
    <t>Regnskap           1000 kr</t>
  </si>
  <si>
    <t>Samlet bevilgning 1000 kr</t>
  </si>
  <si>
    <t>Bevilgning          1000 kr</t>
  </si>
  <si>
    <t>Overført fra 2022       1000 kr</t>
  </si>
  <si>
    <t>Post</t>
  </si>
  <si>
    <t>Kap.</t>
  </si>
  <si>
    <t>Utgifter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</si>
</sst>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6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165" fontId="2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0" fontId="3" fillId="0" borderId="0" xfId="0" applyFont="1"/>
    <xf numFmtId="166" fontId="0" fillId="0" borderId="0" xfId="0" applyNumberFormat="1"/>
    <xf numFmtId="49" fontId="4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6234-F128-4ABB-BCA4-92063492F0F3}">
  <sheetPr>
    <pageSetUpPr autoPageBreaks="0" fitToPage="1"/>
  </sheetPr>
  <dimension ref="A1:P22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1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3"/>
      <c r="C1" s="17" t="s">
        <v>1781</v>
      </c>
      <c r="D1" s="13"/>
      <c r="E1" s="13"/>
      <c r="F1" s="13"/>
      <c r="G1" s="13"/>
      <c r="H1" s="13"/>
      <c r="I1" s="13"/>
      <c r="J1" s="13"/>
      <c r="K1" s="21"/>
      <c r="L1" s="21"/>
      <c r="M1" s="21"/>
      <c r="N1" s="21"/>
      <c r="O1" s="13"/>
      <c r="P1" s="13"/>
    </row>
    <row r="3" spans="1:16" x14ac:dyDescent="0.25">
      <c r="A3"/>
      <c r="B3" s="2"/>
      <c r="D3" s="13"/>
      <c r="E3" s="13"/>
      <c r="F3" s="13"/>
      <c r="G3" s="13"/>
      <c r="H3" s="13"/>
    </row>
    <row r="4" spans="1:16" ht="25.5" customHeight="1" x14ac:dyDescent="0.25">
      <c r="A4" s="13" t="s">
        <v>1780</v>
      </c>
      <c r="B4" s="2" t="s">
        <v>1779</v>
      </c>
      <c r="C4" s="18"/>
      <c r="D4" s="20" t="s">
        <v>1778</v>
      </c>
      <c r="E4" s="19" t="s">
        <v>1777</v>
      </c>
      <c r="F4" s="19" t="s">
        <v>1776</v>
      </c>
      <c r="G4" s="19" t="s">
        <v>1775</v>
      </c>
      <c r="H4" s="19" t="s">
        <v>1774</v>
      </c>
    </row>
    <row r="5" spans="1:16" x14ac:dyDescent="0.25">
      <c r="A5" s="13"/>
      <c r="B5" s="2"/>
      <c r="C5" s="18"/>
      <c r="D5" s="13"/>
      <c r="E5" s="13"/>
      <c r="F5" s="13"/>
      <c r="G5" s="13"/>
      <c r="H5" s="13"/>
    </row>
    <row r="6" spans="1:16" ht="15" customHeight="1" x14ac:dyDescent="0.3">
      <c r="A6" s="13"/>
      <c r="B6" s="2"/>
      <c r="C6" s="17" t="s">
        <v>1773</v>
      </c>
      <c r="D6" s="13"/>
      <c r="E6" s="13"/>
      <c r="F6" s="13"/>
      <c r="G6" s="13"/>
      <c r="H6" s="13"/>
    </row>
    <row r="7" spans="1:16" ht="27" customHeight="1" x14ac:dyDescent="0.35">
      <c r="A7" s="13"/>
      <c r="B7" s="2"/>
      <c r="C7" s="16" t="s">
        <v>6</v>
      </c>
      <c r="D7" s="13"/>
      <c r="E7" s="13"/>
      <c r="F7" s="13"/>
      <c r="G7" s="13"/>
      <c r="H7" s="13"/>
    </row>
    <row r="8" spans="1:16" ht="15" customHeight="1" x14ac:dyDescent="0.35">
      <c r="A8" s="15">
        <v>1</v>
      </c>
      <c r="B8" s="2"/>
      <c r="C8" s="1" t="s">
        <v>1772</v>
      </c>
      <c r="D8" s="14"/>
      <c r="E8" s="13"/>
      <c r="G8" s="13"/>
      <c r="H8" s="13"/>
    </row>
    <row r="9" spans="1:16" x14ac:dyDescent="0.25">
      <c r="A9"/>
      <c r="B9" s="2">
        <v>1</v>
      </c>
      <c r="C9" s="1" t="s">
        <v>1768</v>
      </c>
      <c r="D9" s="12">
        <v>0</v>
      </c>
      <c r="E9" s="12">
        <v>14106</v>
      </c>
      <c r="F9" s="12">
        <v>14106</v>
      </c>
      <c r="G9" s="12">
        <v>10630</v>
      </c>
      <c r="H9" s="12">
        <v>3476</v>
      </c>
    </row>
    <row r="10" spans="1:16" x14ac:dyDescent="0.25">
      <c r="A10"/>
      <c r="B10" s="2">
        <v>50</v>
      </c>
      <c r="C10" s="1" t="s">
        <v>1771</v>
      </c>
      <c r="D10" s="12">
        <v>0</v>
      </c>
      <c r="E10" s="12">
        <v>245134</v>
      </c>
      <c r="F10" s="12">
        <v>245134</v>
      </c>
      <c r="G10" s="12">
        <v>185132</v>
      </c>
      <c r="H10" s="12">
        <v>60002</v>
      </c>
    </row>
    <row r="11" spans="1:16" ht="15" customHeight="1" x14ac:dyDescent="0.25">
      <c r="A11"/>
      <c r="B11" s="11" t="s">
        <v>3</v>
      </c>
      <c r="C11" s="9" t="s">
        <v>1770</v>
      </c>
      <c r="D11" s="10">
        <f>SUBTOTAL(9,D9:D10)</f>
        <v>0</v>
      </c>
      <c r="E11" s="10">
        <f>SUBTOTAL(9,E9:E10)</f>
        <v>259240</v>
      </c>
      <c r="F11" s="10">
        <f>SUBTOTAL(9,F9:F10)</f>
        <v>259240</v>
      </c>
      <c r="G11" s="10">
        <f>SUBTOTAL(9,G9:G10)</f>
        <v>195762</v>
      </c>
      <c r="H11" s="10">
        <f>SUBTOTAL(9,H9:H10)</f>
        <v>63478</v>
      </c>
    </row>
    <row r="12" spans="1:16" ht="15" customHeight="1" x14ac:dyDescent="0.35">
      <c r="A12" s="15">
        <v>2</v>
      </c>
      <c r="B12" s="2"/>
      <c r="C12" s="1" t="s">
        <v>1769</v>
      </c>
      <c r="D12" s="14"/>
      <c r="E12" s="13"/>
      <c r="G12" s="13"/>
      <c r="H12" s="13"/>
    </row>
    <row r="13" spans="1:16" x14ac:dyDescent="0.25">
      <c r="A13"/>
      <c r="B13" s="2">
        <v>1</v>
      </c>
      <c r="C13" s="1" t="s">
        <v>1768</v>
      </c>
      <c r="D13" s="12">
        <v>0</v>
      </c>
      <c r="E13" s="12">
        <v>11740</v>
      </c>
      <c r="F13" s="12">
        <v>11740</v>
      </c>
      <c r="G13" s="12">
        <v>8847</v>
      </c>
      <c r="H13" s="12">
        <v>2893</v>
      </c>
    </row>
    <row r="14" spans="1:16" ht="15" customHeight="1" x14ac:dyDescent="0.25">
      <c r="A14"/>
      <c r="B14" s="11" t="s">
        <v>3</v>
      </c>
      <c r="C14" s="9" t="s">
        <v>1767</v>
      </c>
      <c r="D14" s="10">
        <f>SUBTOTAL(9,D13:D13)</f>
        <v>0</v>
      </c>
      <c r="E14" s="10">
        <f>SUBTOTAL(9,E13:E13)</f>
        <v>11740</v>
      </c>
      <c r="F14" s="10">
        <f>SUBTOTAL(9,F13:F13)</f>
        <v>11740</v>
      </c>
      <c r="G14" s="10">
        <f>SUBTOTAL(9,G13:G13)</f>
        <v>8847</v>
      </c>
      <c r="H14" s="10">
        <f>SUBTOTAL(9,H13:H13)</f>
        <v>2893</v>
      </c>
    </row>
    <row r="15" spans="1:16" ht="15" customHeight="1" x14ac:dyDescent="0.25">
      <c r="B15" s="5"/>
      <c r="C15" s="9" t="s">
        <v>1766</v>
      </c>
      <c r="D15" s="8">
        <f>SUBTOTAL(9,D7:D14)</f>
        <v>0</v>
      </c>
      <c r="E15" s="8">
        <f>SUBTOTAL(9,E7:E14)</f>
        <v>270980</v>
      </c>
      <c r="F15" s="8">
        <f>SUBTOTAL(9,F7:F14)</f>
        <v>270980</v>
      </c>
      <c r="G15" s="8">
        <f>SUBTOTAL(9,G7:G14)</f>
        <v>204609</v>
      </c>
      <c r="H15" s="8">
        <f>SUBTOTAL(9,H7:H14)</f>
        <v>66371</v>
      </c>
    </row>
    <row r="16" spans="1:16" x14ac:dyDescent="0.25">
      <c r="B16" s="5"/>
      <c r="C16" s="7"/>
      <c r="D16" s="6"/>
      <c r="E16" s="6"/>
      <c r="F16" s="6"/>
      <c r="G16" s="6"/>
      <c r="H16" s="6"/>
    </row>
    <row r="17" spans="1:8" ht="15" customHeight="1" x14ac:dyDescent="0.3">
      <c r="A17" s="13"/>
      <c r="B17" s="2"/>
      <c r="C17" s="17" t="s">
        <v>1765</v>
      </c>
      <c r="D17" s="13"/>
      <c r="E17" s="13"/>
      <c r="F17" s="13"/>
      <c r="G17" s="13"/>
      <c r="H17" s="13"/>
    </row>
    <row r="18" spans="1:8" ht="27" customHeight="1" x14ac:dyDescent="0.35">
      <c r="A18" s="13"/>
      <c r="B18" s="2"/>
      <c r="C18" s="16" t="s">
        <v>6</v>
      </c>
      <c r="D18" s="13"/>
      <c r="E18" s="13"/>
      <c r="F18" s="13"/>
      <c r="G18" s="13"/>
      <c r="H18" s="13"/>
    </row>
    <row r="19" spans="1:8" ht="15" customHeight="1" x14ac:dyDescent="0.35">
      <c r="A19" s="15">
        <v>20</v>
      </c>
      <c r="B19" s="2"/>
      <c r="C19" s="1" t="s">
        <v>1764</v>
      </c>
      <c r="D19" s="14"/>
      <c r="E19" s="13"/>
      <c r="G19" s="13"/>
      <c r="H19" s="13"/>
    </row>
    <row r="20" spans="1:8" x14ac:dyDescent="0.25">
      <c r="A20"/>
      <c r="B20" s="2">
        <v>1</v>
      </c>
      <c r="C20" s="1" t="s">
        <v>166</v>
      </c>
      <c r="D20" s="12">
        <v>3473</v>
      </c>
      <c r="E20" s="12">
        <v>101554</v>
      </c>
      <c r="F20" s="12">
        <v>105027</v>
      </c>
      <c r="G20" s="12">
        <v>53846.743459999998</v>
      </c>
      <c r="H20" s="12">
        <v>51180.256540000002</v>
      </c>
    </row>
    <row r="21" spans="1:8" ht="15" customHeight="1" x14ac:dyDescent="0.25">
      <c r="A21"/>
      <c r="B21" s="11" t="s">
        <v>3</v>
      </c>
      <c r="C21" s="9" t="s">
        <v>1763</v>
      </c>
      <c r="D21" s="10">
        <f>SUBTOTAL(9,D20:D20)</f>
        <v>3473</v>
      </c>
      <c r="E21" s="10">
        <f>SUBTOTAL(9,E20:E20)</f>
        <v>101554</v>
      </c>
      <c r="F21" s="10">
        <f>SUBTOTAL(9,F20:F20)</f>
        <v>105027</v>
      </c>
      <c r="G21" s="10">
        <f>SUBTOTAL(9,G20:G20)</f>
        <v>53846.743459999998</v>
      </c>
      <c r="H21" s="10">
        <f>SUBTOTAL(9,H20:H20)</f>
        <v>51180.256540000002</v>
      </c>
    </row>
    <row r="22" spans="1:8" ht="15" customHeight="1" x14ac:dyDescent="0.35">
      <c r="A22" s="15">
        <v>21</v>
      </c>
      <c r="B22" s="2"/>
      <c r="C22" s="1" t="s">
        <v>1762</v>
      </c>
      <c r="D22" s="14"/>
      <c r="E22" s="13"/>
      <c r="G22" s="13"/>
      <c r="H22" s="13"/>
    </row>
    <row r="23" spans="1:8" x14ac:dyDescent="0.25">
      <c r="A23"/>
      <c r="B23" s="2">
        <v>1</v>
      </c>
      <c r="C23" s="1" t="s">
        <v>166</v>
      </c>
      <c r="D23" s="12">
        <v>7651</v>
      </c>
      <c r="E23" s="12">
        <v>179576</v>
      </c>
      <c r="F23" s="12">
        <v>187227</v>
      </c>
      <c r="G23" s="12">
        <v>106030.17513</v>
      </c>
      <c r="H23" s="12">
        <v>81196.824869999997</v>
      </c>
    </row>
    <row r="24" spans="1:8" ht="15" customHeight="1" x14ac:dyDescent="0.25">
      <c r="A24"/>
      <c r="B24" s="11" t="s">
        <v>3</v>
      </c>
      <c r="C24" s="9" t="s">
        <v>1761</v>
      </c>
      <c r="D24" s="10">
        <f>SUBTOTAL(9,D23:D23)</f>
        <v>7651</v>
      </c>
      <c r="E24" s="10">
        <f>SUBTOTAL(9,E23:E23)</f>
        <v>179576</v>
      </c>
      <c r="F24" s="10">
        <f>SUBTOTAL(9,F23:F23)</f>
        <v>187227</v>
      </c>
      <c r="G24" s="10">
        <f>SUBTOTAL(9,G23:G23)</f>
        <v>106030.17513</v>
      </c>
      <c r="H24" s="10">
        <f>SUBTOTAL(9,H23:H23)</f>
        <v>81196.824869999997</v>
      </c>
    </row>
    <row r="25" spans="1:8" ht="15" customHeight="1" x14ac:dyDescent="0.35">
      <c r="A25" s="15">
        <v>24</v>
      </c>
      <c r="B25" s="2"/>
      <c r="C25" s="1" t="s">
        <v>1760</v>
      </c>
      <c r="D25" s="14"/>
      <c r="E25" s="13"/>
      <c r="G25" s="13"/>
      <c r="H25" s="13"/>
    </row>
    <row r="26" spans="1:8" x14ac:dyDescent="0.25">
      <c r="A26"/>
      <c r="B26" s="2">
        <v>1</v>
      </c>
      <c r="C26" s="1" t="s">
        <v>166</v>
      </c>
      <c r="D26" s="12">
        <v>5627</v>
      </c>
      <c r="E26" s="12">
        <v>114474</v>
      </c>
      <c r="F26" s="12">
        <v>120101</v>
      </c>
      <c r="G26" s="12">
        <v>71679.265459999995</v>
      </c>
      <c r="H26" s="12">
        <v>48421.734539999998</v>
      </c>
    </row>
    <row r="27" spans="1:8" x14ac:dyDescent="0.25">
      <c r="A27"/>
      <c r="B27" s="2">
        <v>21</v>
      </c>
      <c r="C27" s="1" t="s">
        <v>238</v>
      </c>
      <c r="D27" s="12">
        <v>0</v>
      </c>
      <c r="E27" s="12">
        <v>15933</v>
      </c>
      <c r="F27" s="12">
        <v>15933</v>
      </c>
      <c r="G27" s="12">
        <v>4349.0654800000002</v>
      </c>
      <c r="H27" s="12">
        <v>11583.934520000001</v>
      </c>
    </row>
    <row r="28" spans="1:8" ht="15" customHeight="1" x14ac:dyDescent="0.25">
      <c r="A28"/>
      <c r="B28" s="11" t="s">
        <v>3</v>
      </c>
      <c r="C28" s="9" t="s">
        <v>1759</v>
      </c>
      <c r="D28" s="10">
        <f>SUBTOTAL(9,D26:D27)</f>
        <v>5627</v>
      </c>
      <c r="E28" s="10">
        <f>SUBTOTAL(9,E26:E27)</f>
        <v>130407</v>
      </c>
      <c r="F28" s="10">
        <f>SUBTOTAL(9,F26:F27)</f>
        <v>136034</v>
      </c>
      <c r="G28" s="10">
        <f>SUBTOTAL(9,G26:G27)</f>
        <v>76028.33094</v>
      </c>
      <c r="H28" s="10">
        <f>SUBTOTAL(9,H26:H27)</f>
        <v>60005.66906</v>
      </c>
    </row>
    <row r="29" spans="1:8" ht="15" customHeight="1" x14ac:dyDescent="0.25">
      <c r="B29" s="5"/>
      <c r="C29" s="9" t="s">
        <v>1758</v>
      </c>
      <c r="D29" s="8">
        <f>SUBTOTAL(9,D18:D28)</f>
        <v>16751</v>
      </c>
      <c r="E29" s="8">
        <f>SUBTOTAL(9,E18:E28)</f>
        <v>411537</v>
      </c>
      <c r="F29" s="8">
        <f>SUBTOTAL(9,F18:F28)</f>
        <v>428288</v>
      </c>
      <c r="G29" s="8">
        <f>SUBTOTAL(9,G18:G28)</f>
        <v>235905.24953</v>
      </c>
      <c r="H29" s="8">
        <f>SUBTOTAL(9,H18:H28)</f>
        <v>192382.75047</v>
      </c>
    </row>
    <row r="30" spans="1:8" x14ac:dyDescent="0.25">
      <c r="B30" s="5"/>
      <c r="C30" s="7"/>
      <c r="D30" s="6"/>
      <c r="E30" s="6"/>
      <c r="F30" s="6"/>
      <c r="G30" s="6"/>
      <c r="H30" s="6"/>
    </row>
    <row r="31" spans="1:8" ht="15" customHeight="1" x14ac:dyDescent="0.3">
      <c r="A31" s="13"/>
      <c r="B31" s="2"/>
      <c r="C31" s="17" t="s">
        <v>1757</v>
      </c>
      <c r="D31" s="13"/>
      <c r="E31" s="13"/>
      <c r="F31" s="13"/>
      <c r="G31" s="13"/>
      <c r="H31" s="13"/>
    </row>
    <row r="32" spans="1:8" ht="27" customHeight="1" x14ac:dyDescent="0.35">
      <c r="A32" s="13"/>
      <c r="B32" s="2"/>
      <c r="C32" s="16" t="s">
        <v>6</v>
      </c>
      <c r="D32" s="13"/>
      <c r="E32" s="13"/>
      <c r="F32" s="13"/>
      <c r="G32" s="13"/>
      <c r="H32" s="13"/>
    </row>
    <row r="33" spans="1:8" ht="15" customHeight="1" x14ac:dyDescent="0.35">
      <c r="A33" s="15">
        <v>41</v>
      </c>
      <c r="B33" s="2"/>
      <c r="C33" s="1" t="s">
        <v>1756</v>
      </c>
      <c r="D33" s="14"/>
      <c r="E33" s="13"/>
      <c r="G33" s="13"/>
      <c r="H33" s="13"/>
    </row>
    <row r="34" spans="1:8" x14ac:dyDescent="0.25">
      <c r="A34"/>
      <c r="B34" s="2">
        <v>1</v>
      </c>
      <c r="C34" s="1" t="s">
        <v>166</v>
      </c>
      <c r="D34" s="12">
        <v>37143</v>
      </c>
      <c r="E34" s="12">
        <v>1059906</v>
      </c>
      <c r="F34" s="12">
        <v>1097049</v>
      </c>
      <c r="G34" s="12">
        <v>628292.22710000002</v>
      </c>
      <c r="H34" s="12">
        <v>468756.77289999998</v>
      </c>
    </row>
    <row r="35" spans="1:8" x14ac:dyDescent="0.25">
      <c r="A35"/>
      <c r="B35" s="2">
        <v>21</v>
      </c>
      <c r="C35" s="1" t="s">
        <v>165</v>
      </c>
      <c r="D35" s="12">
        <v>2079</v>
      </c>
      <c r="E35" s="12">
        <v>4790</v>
      </c>
      <c r="F35" s="12">
        <v>6869</v>
      </c>
      <c r="G35" s="12">
        <v>3953.2735400000001</v>
      </c>
      <c r="H35" s="12">
        <v>2915.7264599999999</v>
      </c>
    </row>
    <row r="36" spans="1:8" x14ac:dyDescent="0.25">
      <c r="A36"/>
      <c r="B36" s="2">
        <v>45</v>
      </c>
      <c r="C36" s="1" t="s">
        <v>111</v>
      </c>
      <c r="D36" s="12">
        <v>102144</v>
      </c>
      <c r="E36" s="12">
        <v>160319</v>
      </c>
      <c r="F36" s="12">
        <v>262463</v>
      </c>
      <c r="G36" s="12">
        <v>68642.585009999995</v>
      </c>
      <c r="H36" s="12">
        <v>193820.41498999999</v>
      </c>
    </row>
    <row r="37" spans="1:8" x14ac:dyDescent="0.25">
      <c r="A37"/>
      <c r="B37" s="2">
        <v>50</v>
      </c>
      <c r="C37" s="1" t="s">
        <v>1755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1" t="s">
        <v>1754</v>
      </c>
      <c r="D38" s="12">
        <v>0</v>
      </c>
      <c r="E38" s="12">
        <v>232461</v>
      </c>
      <c r="F38" s="12">
        <v>232461</v>
      </c>
      <c r="G38" s="12">
        <v>132506.49799999999</v>
      </c>
      <c r="H38" s="12">
        <v>99954.501999999993</v>
      </c>
    </row>
    <row r="39" spans="1:8" x14ac:dyDescent="0.25">
      <c r="A39"/>
      <c r="B39" s="2">
        <v>72</v>
      </c>
      <c r="C39" s="1" t="s">
        <v>1753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1" t="s">
        <v>1752</v>
      </c>
      <c r="D40" s="12">
        <v>0</v>
      </c>
      <c r="E40" s="12">
        <v>17363</v>
      </c>
      <c r="F40" s="12">
        <v>17363</v>
      </c>
      <c r="G40" s="12">
        <v>8144.2328299999999</v>
      </c>
      <c r="H40" s="12">
        <v>9218.7671699999992</v>
      </c>
    </row>
    <row r="41" spans="1:8" x14ac:dyDescent="0.25">
      <c r="A41"/>
      <c r="B41" s="2">
        <v>74</v>
      </c>
      <c r="C41" s="1" t="s">
        <v>1751</v>
      </c>
      <c r="D41" s="12">
        <v>0</v>
      </c>
      <c r="E41" s="12">
        <v>5515</v>
      </c>
      <c r="F41" s="12">
        <v>5515</v>
      </c>
      <c r="G41" s="12">
        <v>4032.498</v>
      </c>
      <c r="H41" s="12">
        <v>1482.502</v>
      </c>
    </row>
    <row r="42" spans="1:8" ht="15" customHeight="1" x14ac:dyDescent="0.25">
      <c r="A42"/>
      <c r="B42" s="11" t="s">
        <v>3</v>
      </c>
      <c r="C42" s="9" t="s">
        <v>1750</v>
      </c>
      <c r="D42" s="10">
        <f>SUBTOTAL(9,D34:D41)</f>
        <v>141366</v>
      </c>
      <c r="E42" s="10">
        <f>SUBTOTAL(9,E34:E41)</f>
        <v>1484754</v>
      </c>
      <c r="F42" s="10">
        <f>SUBTOTAL(9,F34:F41)</f>
        <v>1626120</v>
      </c>
      <c r="G42" s="10">
        <f>SUBTOTAL(9,G34:G41)</f>
        <v>849971.31448000006</v>
      </c>
      <c r="H42" s="10">
        <f>SUBTOTAL(9,H34:H41)</f>
        <v>776148.68551999994</v>
      </c>
    </row>
    <row r="43" spans="1:8" ht="15" customHeight="1" x14ac:dyDescent="0.35">
      <c r="A43" s="15">
        <v>42</v>
      </c>
      <c r="B43" s="2"/>
      <c r="C43" s="1" t="s">
        <v>1749</v>
      </c>
      <c r="D43" s="14"/>
      <c r="E43" s="13"/>
      <c r="G43" s="13"/>
      <c r="H43" s="13"/>
    </row>
    <row r="44" spans="1:8" x14ac:dyDescent="0.25">
      <c r="A44"/>
      <c r="B44" s="2">
        <v>1</v>
      </c>
      <c r="C44" s="1" t="s">
        <v>166</v>
      </c>
      <c r="D44" s="12">
        <v>294</v>
      </c>
      <c r="E44" s="12">
        <v>8131</v>
      </c>
      <c r="F44" s="12">
        <v>8425</v>
      </c>
      <c r="G44" s="12">
        <v>4916.5770400000001</v>
      </c>
      <c r="H44" s="12">
        <v>3508.4229599999999</v>
      </c>
    </row>
    <row r="45" spans="1:8" ht="15" customHeight="1" x14ac:dyDescent="0.25">
      <c r="A45"/>
      <c r="B45" s="11" t="s">
        <v>3</v>
      </c>
      <c r="C45" s="9" t="s">
        <v>1748</v>
      </c>
      <c r="D45" s="10">
        <f>SUBTOTAL(9,D44:D44)</f>
        <v>294</v>
      </c>
      <c r="E45" s="10">
        <f>SUBTOTAL(9,E44:E44)</f>
        <v>8131</v>
      </c>
      <c r="F45" s="10">
        <f>SUBTOTAL(9,F44:F44)</f>
        <v>8425</v>
      </c>
      <c r="G45" s="10">
        <f>SUBTOTAL(9,G44:G44)</f>
        <v>4916.5770400000001</v>
      </c>
      <c r="H45" s="10">
        <f>SUBTOTAL(9,H44:H44)</f>
        <v>3508.4229599999999</v>
      </c>
    </row>
    <row r="46" spans="1:8" ht="15" customHeight="1" x14ac:dyDescent="0.35">
      <c r="A46" s="15">
        <v>43</v>
      </c>
      <c r="B46" s="2"/>
      <c r="C46" s="1" t="s">
        <v>1747</v>
      </c>
      <c r="D46" s="14"/>
      <c r="E46" s="13"/>
      <c r="G46" s="13"/>
      <c r="H46" s="13"/>
    </row>
    <row r="47" spans="1:8" x14ac:dyDescent="0.25">
      <c r="A47"/>
      <c r="B47" s="2">
        <v>1</v>
      </c>
      <c r="C47" s="1" t="s">
        <v>166</v>
      </c>
      <c r="D47" s="12">
        <v>0</v>
      </c>
      <c r="E47" s="12">
        <v>100304</v>
      </c>
      <c r="F47" s="12">
        <v>100304</v>
      </c>
      <c r="G47" s="12">
        <v>60913.201379999999</v>
      </c>
      <c r="H47" s="12">
        <v>39390.798620000001</v>
      </c>
    </row>
    <row r="48" spans="1:8" ht="15" customHeight="1" x14ac:dyDescent="0.25">
      <c r="A48"/>
      <c r="B48" s="11" t="s">
        <v>3</v>
      </c>
      <c r="C48" s="9" t="s">
        <v>1746</v>
      </c>
      <c r="D48" s="10">
        <f>SUBTOTAL(9,D47:D47)</f>
        <v>0</v>
      </c>
      <c r="E48" s="10">
        <f>SUBTOTAL(9,E47:E47)</f>
        <v>100304</v>
      </c>
      <c r="F48" s="10">
        <f>SUBTOTAL(9,F47:F47)</f>
        <v>100304</v>
      </c>
      <c r="G48" s="10">
        <f>SUBTOTAL(9,G47:G47)</f>
        <v>60913.201379999999</v>
      </c>
      <c r="H48" s="10">
        <f>SUBTOTAL(9,H47:H47)</f>
        <v>39390.798620000001</v>
      </c>
    </row>
    <row r="49" spans="1:8" ht="15" customHeight="1" x14ac:dyDescent="0.35">
      <c r="A49" s="15">
        <v>44</v>
      </c>
      <c r="B49" s="2"/>
      <c r="C49" s="1" t="s">
        <v>1745</v>
      </c>
      <c r="D49" s="14"/>
      <c r="E49" s="13"/>
      <c r="G49" s="13"/>
      <c r="H49" s="13"/>
    </row>
    <row r="50" spans="1:8" x14ac:dyDescent="0.25">
      <c r="A50"/>
      <c r="B50" s="2">
        <v>1</v>
      </c>
      <c r="C50" s="1" t="s">
        <v>166</v>
      </c>
      <c r="D50" s="12">
        <v>1740</v>
      </c>
      <c r="E50" s="12">
        <v>41740</v>
      </c>
      <c r="F50" s="12">
        <v>43480</v>
      </c>
      <c r="G50" s="12">
        <v>22022.86392</v>
      </c>
      <c r="H50" s="12">
        <v>21457.13608</v>
      </c>
    </row>
    <row r="51" spans="1:8" ht="15" customHeight="1" x14ac:dyDescent="0.25">
      <c r="A51"/>
      <c r="B51" s="11" t="s">
        <v>3</v>
      </c>
      <c r="C51" s="9" t="s">
        <v>1744</v>
      </c>
      <c r="D51" s="10">
        <f>SUBTOTAL(9,D50:D50)</f>
        <v>1740</v>
      </c>
      <c r="E51" s="10">
        <f>SUBTOTAL(9,E50:E50)</f>
        <v>41740</v>
      </c>
      <c r="F51" s="10">
        <f>SUBTOTAL(9,F50:F50)</f>
        <v>43480</v>
      </c>
      <c r="G51" s="10">
        <f>SUBTOTAL(9,G50:G50)</f>
        <v>22022.86392</v>
      </c>
      <c r="H51" s="10">
        <f>SUBTOTAL(9,H50:H50)</f>
        <v>21457.13608</v>
      </c>
    </row>
    <row r="52" spans="1:8" ht="15" customHeight="1" x14ac:dyDescent="0.35">
      <c r="A52" s="15">
        <v>45</v>
      </c>
      <c r="B52" s="2"/>
      <c r="C52" s="1" t="s">
        <v>1743</v>
      </c>
      <c r="D52" s="14"/>
      <c r="E52" s="13"/>
      <c r="G52" s="13"/>
      <c r="H52" s="13"/>
    </row>
    <row r="53" spans="1:8" x14ac:dyDescent="0.25">
      <c r="A53"/>
      <c r="B53" s="2">
        <v>1</v>
      </c>
      <c r="C53" s="1" t="s">
        <v>166</v>
      </c>
      <c r="D53" s="12">
        <v>0</v>
      </c>
      <c r="E53" s="12">
        <v>27197</v>
      </c>
      <c r="F53" s="12">
        <v>27197</v>
      </c>
      <c r="G53" s="12">
        <v>16899.42755</v>
      </c>
      <c r="H53" s="12">
        <v>10297.57245</v>
      </c>
    </row>
    <row r="54" spans="1:8" ht="15" customHeight="1" x14ac:dyDescent="0.25">
      <c r="A54"/>
      <c r="B54" s="11" t="s">
        <v>3</v>
      </c>
      <c r="C54" s="9" t="s">
        <v>1742</v>
      </c>
      <c r="D54" s="10">
        <f>SUBTOTAL(9,D53:D53)</f>
        <v>0</v>
      </c>
      <c r="E54" s="10">
        <f>SUBTOTAL(9,E53:E53)</f>
        <v>27197</v>
      </c>
      <c r="F54" s="10">
        <f>SUBTOTAL(9,F53:F53)</f>
        <v>27197</v>
      </c>
      <c r="G54" s="10">
        <f>SUBTOTAL(9,G53:G53)</f>
        <v>16899.42755</v>
      </c>
      <c r="H54" s="10">
        <f>SUBTOTAL(9,H53:H53)</f>
        <v>10297.57245</v>
      </c>
    </row>
    <row r="55" spans="1:8" ht="15" customHeight="1" x14ac:dyDescent="0.35">
      <c r="A55" s="15">
        <v>51</v>
      </c>
      <c r="B55" s="2"/>
      <c r="C55" s="1" t="s">
        <v>1741</v>
      </c>
      <c r="D55" s="14"/>
      <c r="E55" s="13"/>
      <c r="G55" s="13"/>
      <c r="H55" s="13"/>
    </row>
    <row r="56" spans="1:8" x14ac:dyDescent="0.25">
      <c r="A56"/>
      <c r="B56" s="2">
        <v>1</v>
      </c>
      <c r="C56" s="1" t="s">
        <v>166</v>
      </c>
      <c r="D56" s="12">
        <v>18062</v>
      </c>
      <c r="E56" s="12">
        <v>583777</v>
      </c>
      <c r="F56" s="12">
        <v>601839</v>
      </c>
      <c r="G56" s="12">
        <v>353555.54259000003</v>
      </c>
      <c r="H56" s="12">
        <v>248283.45741</v>
      </c>
    </row>
    <row r="57" spans="1:8" x14ac:dyDescent="0.25">
      <c r="A57"/>
      <c r="B57" s="2">
        <v>75</v>
      </c>
      <c r="C57" s="1" t="s">
        <v>1740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5">
      <c r="A58"/>
      <c r="B58" s="11" t="s">
        <v>3</v>
      </c>
      <c r="C58" s="9" t="s">
        <v>1739</v>
      </c>
      <c r="D58" s="10">
        <f>SUBTOTAL(9,D56:D57)</f>
        <v>18062</v>
      </c>
      <c r="E58" s="10">
        <f>SUBTOTAL(9,E56:E57)</f>
        <v>612477</v>
      </c>
      <c r="F58" s="10">
        <f>SUBTOTAL(9,F56:F57)</f>
        <v>630539</v>
      </c>
      <c r="G58" s="10">
        <f>SUBTOTAL(9,G56:G57)</f>
        <v>382255.54259000003</v>
      </c>
      <c r="H58" s="10">
        <f>SUBTOTAL(9,H56:H57)</f>
        <v>248283.45741</v>
      </c>
    </row>
    <row r="59" spans="1:8" ht="15" customHeight="1" x14ac:dyDescent="0.25">
      <c r="B59" s="5"/>
      <c r="C59" s="9" t="s">
        <v>1738</v>
      </c>
      <c r="D59" s="8">
        <f>SUBTOTAL(9,D32:D58)</f>
        <v>161462</v>
      </c>
      <c r="E59" s="8">
        <f>SUBTOTAL(9,E32:E58)</f>
        <v>2274603</v>
      </c>
      <c r="F59" s="8">
        <f>SUBTOTAL(9,F32:F58)</f>
        <v>2436065</v>
      </c>
      <c r="G59" s="8">
        <f>SUBTOTAL(9,G32:G58)</f>
        <v>1336978.9269600001</v>
      </c>
      <c r="H59" s="8">
        <f>SUBTOTAL(9,H32:H58)</f>
        <v>1099086.0730399999</v>
      </c>
    </row>
    <row r="60" spans="1:8" x14ac:dyDescent="0.25">
      <c r="B60" s="5"/>
      <c r="C60" s="7"/>
      <c r="D60" s="6"/>
      <c r="E60" s="6"/>
      <c r="F60" s="6"/>
      <c r="G60" s="6"/>
      <c r="H60" s="6"/>
    </row>
    <row r="61" spans="1:8" ht="15" customHeight="1" x14ac:dyDescent="0.3">
      <c r="A61" s="13"/>
      <c r="B61" s="2"/>
      <c r="C61" s="17" t="s">
        <v>1737</v>
      </c>
      <c r="D61" s="13"/>
      <c r="E61" s="13"/>
      <c r="F61" s="13"/>
      <c r="G61" s="13"/>
      <c r="H61" s="13"/>
    </row>
    <row r="62" spans="1:8" ht="27" customHeight="1" x14ac:dyDescent="0.35">
      <c r="A62" s="13"/>
      <c r="B62" s="2"/>
      <c r="C62" s="16" t="s">
        <v>6</v>
      </c>
      <c r="D62" s="13"/>
      <c r="E62" s="13"/>
      <c r="F62" s="13"/>
      <c r="G62" s="13"/>
      <c r="H62" s="13"/>
    </row>
    <row r="63" spans="1:8" ht="15" customHeight="1" x14ac:dyDescent="0.35">
      <c r="A63" s="15">
        <v>61</v>
      </c>
      <c r="B63" s="2"/>
      <c r="C63" s="1" t="s">
        <v>1736</v>
      </c>
      <c r="D63" s="14"/>
      <c r="E63" s="13"/>
      <c r="G63" s="13"/>
      <c r="H63" s="13"/>
    </row>
    <row r="64" spans="1:8" x14ac:dyDescent="0.25">
      <c r="A64"/>
      <c r="B64" s="2">
        <v>1</v>
      </c>
      <c r="C64" s="1" t="s">
        <v>1735</v>
      </c>
      <c r="D64" s="12">
        <v>6277</v>
      </c>
      <c r="E64" s="12">
        <v>132452</v>
      </c>
      <c r="F64" s="12">
        <v>138729</v>
      </c>
      <c r="G64" s="12">
        <v>83739.273209999999</v>
      </c>
      <c r="H64" s="12">
        <v>54989.726790000001</v>
      </c>
    </row>
    <row r="65" spans="1:8" ht="15" customHeight="1" x14ac:dyDescent="0.25">
      <c r="A65"/>
      <c r="B65" s="11" t="s">
        <v>3</v>
      </c>
      <c r="C65" s="9" t="s">
        <v>1734</v>
      </c>
      <c r="D65" s="10">
        <f>SUBTOTAL(9,D64:D64)</f>
        <v>6277</v>
      </c>
      <c r="E65" s="10">
        <f>SUBTOTAL(9,E64:E64)</f>
        <v>132452</v>
      </c>
      <c r="F65" s="10">
        <f>SUBTOTAL(9,F64:F64)</f>
        <v>138729</v>
      </c>
      <c r="G65" s="10">
        <f>SUBTOTAL(9,G64:G64)</f>
        <v>83739.273209999999</v>
      </c>
      <c r="H65" s="10">
        <f>SUBTOTAL(9,H64:H64)</f>
        <v>54989.726790000001</v>
      </c>
    </row>
    <row r="66" spans="1:8" ht="15" customHeight="1" x14ac:dyDescent="0.25">
      <c r="B66" s="5"/>
      <c r="C66" s="9" t="s">
        <v>1733</v>
      </c>
      <c r="D66" s="8">
        <f>SUBTOTAL(9,D62:D65)</f>
        <v>6277</v>
      </c>
      <c r="E66" s="8">
        <f>SUBTOTAL(9,E62:E65)</f>
        <v>132452</v>
      </c>
      <c r="F66" s="8">
        <f>SUBTOTAL(9,F62:F65)</f>
        <v>138729</v>
      </c>
      <c r="G66" s="8">
        <f>SUBTOTAL(9,G62:G65)</f>
        <v>83739.273209999999</v>
      </c>
      <c r="H66" s="8">
        <f>SUBTOTAL(9,H62:H65)</f>
        <v>54989.726790000001</v>
      </c>
    </row>
    <row r="67" spans="1:8" x14ac:dyDescent="0.25">
      <c r="B67" s="5"/>
      <c r="C67" s="7"/>
      <c r="D67" s="6"/>
      <c r="E67" s="6"/>
      <c r="F67" s="6"/>
      <c r="G67" s="6"/>
      <c r="H67" s="6"/>
    </row>
    <row r="68" spans="1:8" ht="15" customHeight="1" x14ac:dyDescent="0.3">
      <c r="A68" s="13"/>
      <c r="B68" s="2"/>
      <c r="C68" s="17" t="s">
        <v>1732</v>
      </c>
      <c r="D68" s="13"/>
      <c r="E68" s="13"/>
      <c r="F68" s="13"/>
      <c r="G68" s="13"/>
      <c r="H68" s="13"/>
    </row>
    <row r="69" spans="1:8" ht="27" customHeight="1" x14ac:dyDescent="0.35">
      <c r="A69" s="13"/>
      <c r="B69" s="2"/>
      <c r="C69" s="16" t="s">
        <v>1731</v>
      </c>
      <c r="D69" s="13"/>
      <c r="E69" s="13"/>
      <c r="F69" s="13"/>
      <c r="G69" s="13"/>
      <c r="H69" s="13"/>
    </row>
    <row r="70" spans="1:8" ht="15" customHeight="1" x14ac:dyDescent="0.35">
      <c r="A70" s="15">
        <v>100</v>
      </c>
      <c r="B70" s="2"/>
      <c r="C70" s="1" t="s">
        <v>1697</v>
      </c>
      <c r="D70" s="14"/>
      <c r="E70" s="13"/>
      <c r="G70" s="13"/>
      <c r="H70" s="13"/>
    </row>
    <row r="71" spans="1:8" x14ac:dyDescent="0.25">
      <c r="A71"/>
      <c r="B71" s="2">
        <v>1</v>
      </c>
      <c r="C71" s="1" t="s">
        <v>166</v>
      </c>
      <c r="D71" s="12">
        <v>72674</v>
      </c>
      <c r="E71" s="12">
        <v>2459205</v>
      </c>
      <c r="F71" s="12">
        <v>2531879</v>
      </c>
      <c r="G71" s="12">
        <v>1597311.1925299999</v>
      </c>
      <c r="H71" s="12">
        <v>934567.80747</v>
      </c>
    </row>
    <row r="72" spans="1:8" x14ac:dyDescent="0.25">
      <c r="A72"/>
      <c r="B72" s="2">
        <v>21</v>
      </c>
      <c r="C72" s="1" t="s">
        <v>165</v>
      </c>
      <c r="D72" s="12">
        <v>28178</v>
      </c>
      <c r="E72" s="12">
        <v>139556</v>
      </c>
      <c r="F72" s="12">
        <v>167734</v>
      </c>
      <c r="G72" s="12">
        <v>101673.21798</v>
      </c>
      <c r="H72" s="12">
        <v>66060.782019999999</v>
      </c>
    </row>
    <row r="73" spans="1:8" x14ac:dyDescent="0.25">
      <c r="A73"/>
      <c r="B73" s="2">
        <v>45</v>
      </c>
      <c r="C73" s="1" t="s">
        <v>111</v>
      </c>
      <c r="D73" s="12">
        <v>28906</v>
      </c>
      <c r="E73" s="12">
        <v>41638</v>
      </c>
      <c r="F73" s="12">
        <v>70544</v>
      </c>
      <c r="G73" s="12">
        <v>23210.03125</v>
      </c>
      <c r="H73" s="12">
        <v>47333.96875</v>
      </c>
    </row>
    <row r="74" spans="1:8" x14ac:dyDescent="0.25">
      <c r="A74"/>
      <c r="B74" s="2">
        <v>70</v>
      </c>
      <c r="C74" s="1" t="s">
        <v>1730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5">
      <c r="A75"/>
      <c r="B75" s="2">
        <v>71</v>
      </c>
      <c r="C75" s="1" t="s">
        <v>1729</v>
      </c>
      <c r="D75" s="12">
        <v>0</v>
      </c>
      <c r="E75" s="12">
        <v>211</v>
      </c>
      <c r="F75" s="12">
        <v>211</v>
      </c>
      <c r="G75" s="12">
        <v>5.5717499999999998</v>
      </c>
      <c r="H75" s="12">
        <v>205.42824999999999</v>
      </c>
    </row>
    <row r="76" spans="1:8" x14ac:dyDescent="0.25">
      <c r="A76"/>
      <c r="B76" s="2">
        <v>90</v>
      </c>
      <c r="C76" s="1" t="s">
        <v>1728</v>
      </c>
      <c r="D76" s="12">
        <v>0</v>
      </c>
      <c r="E76" s="12">
        <v>360</v>
      </c>
      <c r="F76" s="12">
        <v>360</v>
      </c>
      <c r="G76" s="12">
        <v>750.99185999999997</v>
      </c>
      <c r="H76" s="12">
        <v>-390.99185999999997</v>
      </c>
    </row>
    <row r="77" spans="1:8" ht="15" customHeight="1" x14ac:dyDescent="0.25">
      <c r="A77"/>
      <c r="B77" s="11" t="s">
        <v>3</v>
      </c>
      <c r="C77" s="9" t="s">
        <v>1727</v>
      </c>
      <c r="D77" s="10">
        <f>SUBTOTAL(9,D71:D76)</f>
        <v>129758</v>
      </c>
      <c r="E77" s="10">
        <f>SUBTOTAL(9,E71:E76)</f>
        <v>2642216</v>
      </c>
      <c r="F77" s="10">
        <f>SUBTOTAL(9,F71:F76)</f>
        <v>2771974</v>
      </c>
      <c r="G77" s="10">
        <f>SUBTOTAL(9,G71:G76)</f>
        <v>1722994.0683699998</v>
      </c>
      <c r="H77" s="10">
        <f>SUBTOTAL(9,H71:H76)</f>
        <v>1048979.9316300002</v>
      </c>
    </row>
    <row r="78" spans="1:8" ht="15" customHeight="1" x14ac:dyDescent="0.35">
      <c r="A78" s="15">
        <v>103</v>
      </c>
      <c r="B78" s="2"/>
      <c r="C78" s="1" t="s">
        <v>1726</v>
      </c>
      <c r="D78" s="14"/>
      <c r="E78" s="13"/>
      <c r="G78" s="13"/>
      <c r="H78" s="13"/>
    </row>
    <row r="79" spans="1:8" x14ac:dyDescent="0.25">
      <c r="A79"/>
      <c r="B79" s="2">
        <v>1</v>
      </c>
      <c r="C79" s="1" t="s">
        <v>166</v>
      </c>
      <c r="D79" s="12">
        <v>1169</v>
      </c>
      <c r="E79" s="12">
        <v>54939</v>
      </c>
      <c r="F79" s="12">
        <v>56108</v>
      </c>
      <c r="G79" s="12">
        <v>38250.143040000003</v>
      </c>
      <c r="H79" s="12">
        <v>17857.856960000001</v>
      </c>
    </row>
    <row r="80" spans="1:8" ht="15" customHeight="1" x14ac:dyDescent="0.25">
      <c r="A80"/>
      <c r="B80" s="11" t="s">
        <v>3</v>
      </c>
      <c r="C80" s="9" t="s">
        <v>1725</v>
      </c>
      <c r="D80" s="10">
        <f>SUBTOTAL(9,D79:D79)</f>
        <v>1169</v>
      </c>
      <c r="E80" s="10">
        <f>SUBTOTAL(9,E79:E79)</f>
        <v>54939</v>
      </c>
      <c r="F80" s="10">
        <f>SUBTOTAL(9,F79:F79)</f>
        <v>56108</v>
      </c>
      <c r="G80" s="10">
        <f>SUBTOTAL(9,G79:G79)</f>
        <v>38250.143040000003</v>
      </c>
      <c r="H80" s="10">
        <f>SUBTOTAL(9,H79:H79)</f>
        <v>17857.856960000001</v>
      </c>
    </row>
    <row r="81" spans="1:8" ht="15" customHeight="1" x14ac:dyDescent="0.35">
      <c r="A81" s="15">
        <v>104</v>
      </c>
      <c r="B81" s="2"/>
      <c r="C81" s="1" t="s">
        <v>1724</v>
      </c>
      <c r="D81" s="14"/>
      <c r="E81" s="13"/>
      <c r="G81" s="13"/>
      <c r="H81" s="13"/>
    </row>
    <row r="82" spans="1:8" x14ac:dyDescent="0.25">
      <c r="A82"/>
      <c r="B82" s="2">
        <v>1</v>
      </c>
      <c r="C82" s="1" t="s">
        <v>166</v>
      </c>
      <c r="D82" s="12">
        <v>425</v>
      </c>
      <c r="E82" s="12">
        <v>10980</v>
      </c>
      <c r="F82" s="12">
        <v>11405</v>
      </c>
      <c r="G82" s="12">
        <v>1149.1952799999999</v>
      </c>
      <c r="H82" s="12">
        <v>10255.80472</v>
      </c>
    </row>
    <row r="83" spans="1:8" ht="15" customHeight="1" x14ac:dyDescent="0.25">
      <c r="A83"/>
      <c r="B83" s="11" t="s">
        <v>3</v>
      </c>
      <c r="C83" s="9" t="s">
        <v>1723</v>
      </c>
      <c r="D83" s="10">
        <f>SUBTOTAL(9,D82:D82)</f>
        <v>425</v>
      </c>
      <c r="E83" s="10">
        <f>SUBTOTAL(9,E82:E82)</f>
        <v>10980</v>
      </c>
      <c r="F83" s="10">
        <f>SUBTOTAL(9,F82:F82)</f>
        <v>11405</v>
      </c>
      <c r="G83" s="10">
        <f>SUBTOTAL(9,G82:G82)</f>
        <v>1149.1952799999999</v>
      </c>
      <c r="H83" s="10">
        <f>SUBTOTAL(9,H82:H82)</f>
        <v>10255.80472</v>
      </c>
    </row>
    <row r="84" spans="1:8" ht="15" customHeight="1" x14ac:dyDescent="0.25">
      <c r="B84" s="5"/>
      <c r="C84" s="9" t="s">
        <v>1722</v>
      </c>
      <c r="D84" s="8">
        <f>SUBTOTAL(9,D70:D83)</f>
        <v>131352</v>
      </c>
      <c r="E84" s="8">
        <f>SUBTOTAL(9,E70:E83)</f>
        <v>2708135</v>
      </c>
      <c r="F84" s="8">
        <f>SUBTOTAL(9,F70:F83)</f>
        <v>2839487</v>
      </c>
      <c r="G84" s="8">
        <f>SUBTOTAL(9,G70:G83)</f>
        <v>1762393.4066899999</v>
      </c>
      <c r="H84" s="8">
        <f>SUBTOTAL(9,H70:H83)</f>
        <v>1077093.5933100001</v>
      </c>
    </row>
    <row r="85" spans="1:8" ht="27" customHeight="1" x14ac:dyDescent="0.35">
      <c r="A85" s="13"/>
      <c r="B85" s="2"/>
      <c r="C85" s="16" t="s">
        <v>1721</v>
      </c>
      <c r="D85" s="13"/>
      <c r="E85" s="13"/>
      <c r="F85" s="13"/>
      <c r="G85" s="13"/>
      <c r="H85" s="13"/>
    </row>
    <row r="86" spans="1:8" ht="15" customHeight="1" x14ac:dyDescent="0.35">
      <c r="A86" s="15">
        <v>115</v>
      </c>
      <c r="B86" s="2"/>
      <c r="C86" s="1" t="s">
        <v>1720</v>
      </c>
      <c r="D86" s="14"/>
      <c r="E86" s="13"/>
      <c r="G86" s="13"/>
      <c r="H86" s="13"/>
    </row>
    <row r="87" spans="1:8" x14ac:dyDescent="0.25">
      <c r="A87"/>
      <c r="B87" s="2">
        <v>21</v>
      </c>
      <c r="C87" s="1" t="s">
        <v>1719</v>
      </c>
      <c r="D87" s="12">
        <v>0</v>
      </c>
      <c r="E87" s="12">
        <v>24318</v>
      </c>
      <c r="F87" s="12">
        <v>24318</v>
      </c>
      <c r="G87" s="12">
        <v>8187.83007</v>
      </c>
      <c r="H87" s="12">
        <v>16130.16993</v>
      </c>
    </row>
    <row r="88" spans="1:8" x14ac:dyDescent="0.25">
      <c r="A88"/>
      <c r="B88" s="2">
        <v>70</v>
      </c>
      <c r="C88" s="1" t="s">
        <v>1718</v>
      </c>
      <c r="D88" s="12">
        <v>0</v>
      </c>
      <c r="E88" s="12">
        <v>28397</v>
      </c>
      <c r="F88" s="12">
        <v>28397</v>
      </c>
      <c r="G88" s="12">
        <v>18244.731629999998</v>
      </c>
      <c r="H88" s="12">
        <v>10152.26837</v>
      </c>
    </row>
    <row r="89" spans="1:8" x14ac:dyDescent="0.25">
      <c r="A89"/>
      <c r="B89" s="2">
        <v>71</v>
      </c>
      <c r="C89" s="1" t="s">
        <v>1717</v>
      </c>
      <c r="D89" s="12">
        <v>9555</v>
      </c>
      <c r="E89" s="12">
        <v>19778</v>
      </c>
      <c r="F89" s="12">
        <v>29333</v>
      </c>
      <c r="G89" s="12">
        <v>5802.46317</v>
      </c>
      <c r="H89" s="12">
        <v>23530.536830000001</v>
      </c>
    </row>
    <row r="90" spans="1:8" ht="15" customHeight="1" x14ac:dyDescent="0.25">
      <c r="A90"/>
      <c r="B90" s="11" t="s">
        <v>3</v>
      </c>
      <c r="C90" s="9" t="s">
        <v>1716</v>
      </c>
      <c r="D90" s="10">
        <f>SUBTOTAL(9,D87:D89)</f>
        <v>9555</v>
      </c>
      <c r="E90" s="10">
        <f>SUBTOTAL(9,E87:E89)</f>
        <v>72493</v>
      </c>
      <c r="F90" s="10">
        <f>SUBTOTAL(9,F87:F89)</f>
        <v>82048</v>
      </c>
      <c r="G90" s="10">
        <f>SUBTOTAL(9,G87:G89)</f>
        <v>32235.024869999997</v>
      </c>
      <c r="H90" s="10">
        <f>SUBTOTAL(9,H87:H89)</f>
        <v>49812.975130000006</v>
      </c>
    </row>
    <row r="91" spans="1:8" ht="15" customHeight="1" x14ac:dyDescent="0.35">
      <c r="A91" s="15">
        <v>116</v>
      </c>
      <c r="B91" s="2"/>
      <c r="C91" s="1" t="s">
        <v>1715</v>
      </c>
      <c r="D91" s="14"/>
      <c r="E91" s="13"/>
      <c r="G91" s="13"/>
      <c r="H91" s="13"/>
    </row>
    <row r="92" spans="1:8" x14ac:dyDescent="0.25">
      <c r="A92"/>
      <c r="B92" s="2">
        <v>70</v>
      </c>
      <c r="C92" s="1" t="s">
        <v>1714</v>
      </c>
      <c r="D92" s="12">
        <v>0</v>
      </c>
      <c r="E92" s="12">
        <v>1525002</v>
      </c>
      <c r="F92" s="12">
        <v>1525002</v>
      </c>
      <c r="G92" s="12">
        <v>1018482.4590799999</v>
      </c>
      <c r="H92" s="12">
        <v>506519.54092</v>
      </c>
    </row>
    <row r="93" spans="1:8" ht="15" customHeight="1" x14ac:dyDescent="0.25">
      <c r="A93"/>
      <c r="B93" s="11" t="s">
        <v>3</v>
      </c>
      <c r="C93" s="9" t="s">
        <v>1713</v>
      </c>
      <c r="D93" s="10">
        <f>SUBTOTAL(9,D92:D92)</f>
        <v>0</v>
      </c>
      <c r="E93" s="10">
        <f>SUBTOTAL(9,E92:E92)</f>
        <v>1525002</v>
      </c>
      <c r="F93" s="10">
        <f>SUBTOTAL(9,F92:F92)</f>
        <v>1525002</v>
      </c>
      <c r="G93" s="10">
        <f>SUBTOTAL(9,G92:G92)</f>
        <v>1018482.4590799999</v>
      </c>
      <c r="H93" s="10">
        <f>SUBTOTAL(9,H92:H92)</f>
        <v>506519.54092</v>
      </c>
    </row>
    <row r="94" spans="1:8" ht="15" customHeight="1" x14ac:dyDescent="0.35">
      <c r="A94" s="15">
        <v>117</v>
      </c>
      <c r="B94" s="2"/>
      <c r="C94" s="1" t="s">
        <v>1712</v>
      </c>
      <c r="D94" s="14"/>
      <c r="E94" s="13"/>
      <c r="G94" s="13"/>
      <c r="H94" s="13"/>
    </row>
    <row r="95" spans="1:8" x14ac:dyDescent="0.25">
      <c r="A95"/>
      <c r="B95" s="2">
        <v>77</v>
      </c>
      <c r="C95" s="1" t="s">
        <v>1711</v>
      </c>
      <c r="D95" s="12">
        <v>1357</v>
      </c>
      <c r="E95" s="12">
        <v>2694000</v>
      </c>
      <c r="F95" s="12">
        <v>2695357</v>
      </c>
      <c r="G95" s="12">
        <v>1992522.7757999999</v>
      </c>
      <c r="H95" s="12">
        <v>702834.22420000006</v>
      </c>
    </row>
    <row r="96" spans="1:8" x14ac:dyDescent="0.25">
      <c r="A96"/>
      <c r="B96" s="2">
        <v>78</v>
      </c>
      <c r="C96" s="1" t="s">
        <v>1710</v>
      </c>
      <c r="D96" s="12">
        <v>1304</v>
      </c>
      <c r="E96" s="12">
        <v>3002000</v>
      </c>
      <c r="F96" s="12">
        <v>3003304</v>
      </c>
      <c r="G96" s="12">
        <v>1715677.4740500001</v>
      </c>
      <c r="H96" s="12">
        <v>1287626.5259499999</v>
      </c>
    </row>
    <row r="97" spans="1:8" ht="15" customHeight="1" x14ac:dyDescent="0.25">
      <c r="A97"/>
      <c r="B97" s="11" t="s">
        <v>3</v>
      </c>
      <c r="C97" s="9" t="s">
        <v>1709</v>
      </c>
      <c r="D97" s="10">
        <f>SUBTOTAL(9,D95:D96)</f>
        <v>2661</v>
      </c>
      <c r="E97" s="10">
        <f>SUBTOTAL(9,E95:E96)</f>
        <v>5696000</v>
      </c>
      <c r="F97" s="10">
        <f>SUBTOTAL(9,F95:F96)</f>
        <v>5698661</v>
      </c>
      <c r="G97" s="10">
        <f>SUBTOTAL(9,G95:G96)</f>
        <v>3708200.2498500003</v>
      </c>
      <c r="H97" s="10">
        <f>SUBTOTAL(9,H95:H96)</f>
        <v>1990460.75015</v>
      </c>
    </row>
    <row r="98" spans="1:8" ht="15" customHeight="1" x14ac:dyDescent="0.35">
      <c r="A98" s="15">
        <v>118</v>
      </c>
      <c r="B98" s="2"/>
      <c r="C98" s="1" t="s">
        <v>1708</v>
      </c>
      <c r="D98" s="14"/>
      <c r="E98" s="13"/>
      <c r="G98" s="13"/>
      <c r="H98" s="13"/>
    </row>
    <row r="99" spans="1:8" x14ac:dyDescent="0.25">
      <c r="A99"/>
      <c r="B99" s="2">
        <v>21</v>
      </c>
      <c r="C99" s="1" t="s">
        <v>1707</v>
      </c>
      <c r="D99" s="12">
        <v>4291</v>
      </c>
      <c r="E99" s="12">
        <v>109422</v>
      </c>
      <c r="F99" s="12">
        <v>113713</v>
      </c>
      <c r="G99" s="12">
        <v>28156.896120000001</v>
      </c>
      <c r="H99" s="12">
        <v>85556.103879999995</v>
      </c>
    </row>
    <row r="100" spans="1:8" x14ac:dyDescent="0.25">
      <c r="A100"/>
      <c r="B100" s="2">
        <v>50</v>
      </c>
      <c r="C100" s="1" t="s">
        <v>1706</v>
      </c>
      <c r="D100" s="12">
        <v>0</v>
      </c>
      <c r="E100" s="12">
        <v>50659</v>
      </c>
      <c r="F100" s="12">
        <v>50659</v>
      </c>
      <c r="G100" s="12">
        <v>49600</v>
      </c>
      <c r="H100" s="12">
        <v>1059</v>
      </c>
    </row>
    <row r="101" spans="1:8" x14ac:dyDescent="0.25">
      <c r="A101"/>
      <c r="B101" s="2">
        <v>70</v>
      </c>
      <c r="C101" s="1" t="s">
        <v>1705</v>
      </c>
      <c r="D101" s="12">
        <v>151259</v>
      </c>
      <c r="E101" s="12">
        <v>185838</v>
      </c>
      <c r="F101" s="12">
        <v>337097</v>
      </c>
      <c r="G101" s="12">
        <v>75693.713310000006</v>
      </c>
      <c r="H101" s="12">
        <v>261403.28669000001</v>
      </c>
    </row>
    <row r="102" spans="1:8" x14ac:dyDescent="0.25">
      <c r="A102"/>
      <c r="B102" s="2">
        <v>71</v>
      </c>
      <c r="C102" s="1" t="s">
        <v>1704</v>
      </c>
      <c r="D102" s="12">
        <v>8651</v>
      </c>
      <c r="E102" s="12">
        <v>7008</v>
      </c>
      <c r="F102" s="12">
        <v>15659</v>
      </c>
      <c r="G102" s="12">
        <v>3201.2595000000001</v>
      </c>
      <c r="H102" s="12">
        <v>12457.7405</v>
      </c>
    </row>
    <row r="103" spans="1:8" x14ac:dyDescent="0.25">
      <c r="A103"/>
      <c r="B103" s="2">
        <v>72</v>
      </c>
      <c r="C103" s="1" t="s">
        <v>1703</v>
      </c>
      <c r="D103" s="12">
        <v>16330</v>
      </c>
      <c r="E103" s="12">
        <v>20956</v>
      </c>
      <c r="F103" s="12">
        <v>37286</v>
      </c>
      <c r="G103" s="12">
        <v>6836.7505000000001</v>
      </c>
      <c r="H103" s="12">
        <v>30449.249500000002</v>
      </c>
    </row>
    <row r="104" spans="1:8" x14ac:dyDescent="0.25">
      <c r="A104"/>
      <c r="B104" s="2">
        <v>73</v>
      </c>
      <c r="C104" s="1" t="s">
        <v>1702</v>
      </c>
      <c r="D104" s="12">
        <v>20331</v>
      </c>
      <c r="E104" s="12">
        <v>6628</v>
      </c>
      <c r="F104" s="12">
        <v>26959</v>
      </c>
      <c r="G104" s="12">
        <v>4851.6531199999999</v>
      </c>
      <c r="H104" s="12">
        <v>22107.346880000001</v>
      </c>
    </row>
    <row r="105" spans="1:8" x14ac:dyDescent="0.25">
      <c r="A105"/>
      <c r="B105" s="2">
        <v>74</v>
      </c>
      <c r="C105" s="1" t="s">
        <v>1701</v>
      </c>
      <c r="D105" s="12">
        <v>0</v>
      </c>
      <c r="E105" s="12">
        <v>30874</v>
      </c>
      <c r="F105" s="12">
        <v>30874</v>
      </c>
      <c r="G105" s="12">
        <v>18189.75489</v>
      </c>
      <c r="H105" s="12">
        <v>12684.24511</v>
      </c>
    </row>
    <row r="106" spans="1:8" ht="15" customHeight="1" x14ac:dyDescent="0.25">
      <c r="A106"/>
      <c r="B106" s="11" t="s">
        <v>3</v>
      </c>
      <c r="C106" s="9" t="s">
        <v>1700</v>
      </c>
      <c r="D106" s="10">
        <f>SUBTOTAL(9,D99:D105)</f>
        <v>200862</v>
      </c>
      <c r="E106" s="10">
        <f>SUBTOTAL(9,E99:E105)</f>
        <v>411385</v>
      </c>
      <c r="F106" s="10">
        <f>SUBTOTAL(9,F99:F105)</f>
        <v>612247</v>
      </c>
      <c r="G106" s="10">
        <f>SUBTOTAL(9,G99:G105)</f>
        <v>186530.02744000001</v>
      </c>
      <c r="H106" s="10">
        <f>SUBTOTAL(9,H99:H105)</f>
        <v>425716.97256000002</v>
      </c>
    </row>
    <row r="107" spans="1:8" ht="15" customHeight="1" x14ac:dyDescent="0.25">
      <c r="B107" s="5"/>
      <c r="C107" s="9" t="s">
        <v>1699</v>
      </c>
      <c r="D107" s="8">
        <f>SUBTOTAL(9,D86:D106)</f>
        <v>213078</v>
      </c>
      <c r="E107" s="8">
        <f>SUBTOTAL(9,E86:E106)</f>
        <v>7704880</v>
      </c>
      <c r="F107" s="8">
        <f>SUBTOTAL(9,F86:F106)</f>
        <v>7917958</v>
      </c>
      <c r="G107" s="8">
        <f>SUBTOTAL(9,G86:G106)</f>
        <v>4945447.7612399999</v>
      </c>
      <c r="H107" s="8">
        <f>SUBTOTAL(9,H86:H106)</f>
        <v>2972510.2387599996</v>
      </c>
    </row>
    <row r="108" spans="1:8" ht="27" customHeight="1" x14ac:dyDescent="0.35">
      <c r="A108" s="13"/>
      <c r="B108" s="2"/>
      <c r="C108" s="16" t="s">
        <v>1698</v>
      </c>
      <c r="D108" s="13"/>
      <c r="E108" s="13"/>
      <c r="F108" s="13"/>
      <c r="G108" s="13"/>
      <c r="H108" s="13"/>
    </row>
    <row r="109" spans="1:8" ht="15" customHeight="1" x14ac:dyDescent="0.35">
      <c r="A109" s="15">
        <v>140</v>
      </c>
      <c r="B109" s="2"/>
      <c r="C109" s="1" t="s">
        <v>1697</v>
      </c>
      <c r="D109" s="14"/>
      <c r="E109" s="13"/>
      <c r="G109" s="13"/>
      <c r="H109" s="13"/>
    </row>
    <row r="110" spans="1:8" x14ac:dyDescent="0.25">
      <c r="A110"/>
      <c r="B110" s="2">
        <v>1</v>
      </c>
      <c r="C110" s="1" t="s">
        <v>166</v>
      </c>
      <c r="D110" s="12">
        <v>84410</v>
      </c>
      <c r="E110" s="12">
        <v>1750665</v>
      </c>
      <c r="F110" s="12">
        <v>1835075</v>
      </c>
      <c r="G110" s="12">
        <v>959349.35187000001</v>
      </c>
      <c r="H110" s="12">
        <v>875725.64812999999</v>
      </c>
    </row>
    <row r="111" spans="1:8" x14ac:dyDescent="0.25">
      <c r="A111"/>
      <c r="B111" s="2">
        <v>21</v>
      </c>
      <c r="C111" s="1" t="s">
        <v>165</v>
      </c>
      <c r="D111" s="12">
        <v>25935</v>
      </c>
      <c r="E111" s="12">
        <v>141103</v>
      </c>
      <c r="F111" s="12">
        <v>167038</v>
      </c>
      <c r="G111" s="12">
        <v>46947.800080000001</v>
      </c>
      <c r="H111" s="12">
        <v>120090.19992</v>
      </c>
    </row>
    <row r="112" spans="1:8" x14ac:dyDescent="0.25">
      <c r="A112"/>
      <c r="B112" s="2">
        <v>45</v>
      </c>
      <c r="C112" s="1" t="s">
        <v>111</v>
      </c>
      <c r="D112" s="12">
        <v>32753</v>
      </c>
      <c r="E112" s="12">
        <v>43684</v>
      </c>
      <c r="F112" s="12">
        <v>76437</v>
      </c>
      <c r="G112" s="12">
        <v>24744.865699999998</v>
      </c>
      <c r="H112" s="12">
        <v>51692.134299999998</v>
      </c>
    </row>
    <row r="113" spans="1:8" ht="15" customHeight="1" x14ac:dyDescent="0.25">
      <c r="A113"/>
      <c r="B113" s="11" t="s">
        <v>3</v>
      </c>
      <c r="C113" s="9" t="s">
        <v>1696</v>
      </c>
      <c r="D113" s="10">
        <f>SUBTOTAL(9,D110:D112)</f>
        <v>143098</v>
      </c>
      <c r="E113" s="10">
        <f>SUBTOTAL(9,E110:E112)</f>
        <v>1935452</v>
      </c>
      <c r="F113" s="10">
        <f>SUBTOTAL(9,F110:F112)</f>
        <v>2078550</v>
      </c>
      <c r="G113" s="10">
        <f>SUBTOTAL(9,G110:G112)</f>
        <v>1031042.0176499999</v>
      </c>
      <c r="H113" s="10">
        <f>SUBTOTAL(9,H110:H112)</f>
        <v>1047507.9823500001</v>
      </c>
    </row>
    <row r="114" spans="1:8" ht="15" customHeight="1" x14ac:dyDescent="0.35">
      <c r="A114" s="15">
        <v>141</v>
      </c>
      <c r="B114" s="2"/>
      <c r="C114" s="1" t="s">
        <v>1695</v>
      </c>
      <c r="D114" s="14"/>
      <c r="E114" s="13"/>
      <c r="G114" s="13"/>
      <c r="H114" s="13"/>
    </row>
    <row r="115" spans="1:8" x14ac:dyDescent="0.25">
      <c r="A115"/>
      <c r="B115" s="2">
        <v>1</v>
      </c>
      <c r="C115" s="1" t="s">
        <v>166</v>
      </c>
      <c r="D115" s="12">
        <v>8578</v>
      </c>
      <c r="E115" s="12">
        <v>310568</v>
      </c>
      <c r="F115" s="12">
        <v>319146</v>
      </c>
      <c r="G115" s="12">
        <v>176888.05825999999</v>
      </c>
      <c r="H115" s="12">
        <v>142257.94174000001</v>
      </c>
    </row>
    <row r="116" spans="1:8" x14ac:dyDescent="0.25">
      <c r="A116"/>
      <c r="B116" s="2">
        <v>21</v>
      </c>
      <c r="C116" s="1" t="s">
        <v>165</v>
      </c>
      <c r="D116" s="12">
        <v>9590</v>
      </c>
      <c r="E116" s="12">
        <v>39393</v>
      </c>
      <c r="F116" s="12">
        <v>48983</v>
      </c>
      <c r="G116" s="12">
        <v>17120.615559999998</v>
      </c>
      <c r="H116" s="12">
        <v>31862.384440000002</v>
      </c>
    </row>
    <row r="117" spans="1:8" ht="15" customHeight="1" x14ac:dyDescent="0.25">
      <c r="A117"/>
      <c r="B117" s="11" t="s">
        <v>3</v>
      </c>
      <c r="C117" s="9" t="s">
        <v>1694</v>
      </c>
      <c r="D117" s="10">
        <f>SUBTOTAL(9,D115:D116)</f>
        <v>18168</v>
      </c>
      <c r="E117" s="10">
        <f>SUBTOTAL(9,E115:E116)</f>
        <v>349961</v>
      </c>
      <c r="F117" s="10">
        <f>SUBTOTAL(9,F115:F116)</f>
        <v>368129</v>
      </c>
      <c r="G117" s="10">
        <f>SUBTOTAL(9,G115:G116)</f>
        <v>194008.67382</v>
      </c>
      <c r="H117" s="10">
        <f>SUBTOTAL(9,H115:H116)</f>
        <v>174120.32618</v>
      </c>
    </row>
    <row r="118" spans="1:8" ht="15" customHeight="1" x14ac:dyDescent="0.35">
      <c r="A118" s="15">
        <v>144</v>
      </c>
      <c r="B118" s="2"/>
      <c r="C118" s="1" t="s">
        <v>1693</v>
      </c>
      <c r="D118" s="14"/>
      <c r="E118" s="13"/>
      <c r="G118" s="13"/>
      <c r="H118" s="13"/>
    </row>
    <row r="119" spans="1:8" x14ac:dyDescent="0.25">
      <c r="A119"/>
      <c r="B119" s="2">
        <v>1</v>
      </c>
      <c r="C119" s="1" t="s">
        <v>166</v>
      </c>
      <c r="D119" s="12">
        <v>2062</v>
      </c>
      <c r="E119" s="12">
        <v>56093</v>
      </c>
      <c r="F119" s="12">
        <v>58155</v>
      </c>
      <c r="G119" s="12">
        <v>33573.798289999999</v>
      </c>
      <c r="H119" s="12">
        <v>24581.201710000001</v>
      </c>
    </row>
    <row r="120" spans="1:8" x14ac:dyDescent="0.25">
      <c r="A120"/>
      <c r="B120" s="2">
        <v>70</v>
      </c>
      <c r="C120" s="1" t="s">
        <v>1692</v>
      </c>
      <c r="D120" s="12">
        <v>5</v>
      </c>
      <c r="E120" s="12">
        <v>133477</v>
      </c>
      <c r="F120" s="12">
        <v>133482</v>
      </c>
      <c r="G120" s="12">
        <v>74831.235780000003</v>
      </c>
      <c r="H120" s="12">
        <v>58650.764219999997</v>
      </c>
    </row>
    <row r="121" spans="1:8" x14ac:dyDescent="0.25">
      <c r="A121"/>
      <c r="B121" s="2">
        <v>71</v>
      </c>
      <c r="C121" s="1" t="s">
        <v>1691</v>
      </c>
      <c r="D121" s="12">
        <v>0</v>
      </c>
      <c r="E121" s="12">
        <v>48000</v>
      </c>
      <c r="F121" s="12">
        <v>48000</v>
      </c>
      <c r="G121" s="12">
        <v>17001.972590000001</v>
      </c>
      <c r="H121" s="12">
        <v>30998.027409999999</v>
      </c>
    </row>
    <row r="122" spans="1:8" ht="15" customHeight="1" x14ac:dyDescent="0.25">
      <c r="A122"/>
      <c r="B122" s="11" t="s">
        <v>3</v>
      </c>
      <c r="C122" s="9" t="s">
        <v>1690</v>
      </c>
      <c r="D122" s="10">
        <f>SUBTOTAL(9,D119:D121)</f>
        <v>2067</v>
      </c>
      <c r="E122" s="10">
        <f>SUBTOTAL(9,E119:E121)</f>
        <v>237570</v>
      </c>
      <c r="F122" s="10">
        <f>SUBTOTAL(9,F119:F121)</f>
        <v>239637</v>
      </c>
      <c r="G122" s="10">
        <f>SUBTOTAL(9,G119:G121)</f>
        <v>125407.00666</v>
      </c>
      <c r="H122" s="10">
        <f>SUBTOTAL(9,H119:H121)</f>
        <v>114229.99334</v>
      </c>
    </row>
    <row r="123" spans="1:8" ht="15" customHeight="1" x14ac:dyDescent="0.25">
      <c r="B123" s="5"/>
      <c r="C123" s="9" t="s">
        <v>1689</v>
      </c>
      <c r="D123" s="8">
        <f>SUBTOTAL(9,D109:D122)</f>
        <v>163333</v>
      </c>
      <c r="E123" s="8">
        <f>SUBTOTAL(9,E109:E122)</f>
        <v>2522983</v>
      </c>
      <c r="F123" s="8">
        <f>SUBTOTAL(9,F109:F122)</f>
        <v>2686316</v>
      </c>
      <c r="G123" s="8">
        <f>SUBTOTAL(9,G109:G122)</f>
        <v>1350457.6981299999</v>
      </c>
      <c r="H123" s="8">
        <f>SUBTOTAL(9,H109:H122)</f>
        <v>1335858.3018700001</v>
      </c>
    </row>
    <row r="124" spans="1:8" ht="27" customHeight="1" x14ac:dyDescent="0.35">
      <c r="A124" s="13"/>
      <c r="B124" s="2"/>
      <c r="C124" s="16" t="s">
        <v>1688</v>
      </c>
      <c r="D124" s="13"/>
      <c r="E124" s="13"/>
      <c r="F124" s="13"/>
      <c r="G124" s="13"/>
      <c r="H124" s="13"/>
    </row>
    <row r="125" spans="1:8" ht="15" customHeight="1" x14ac:dyDescent="0.35">
      <c r="A125" s="15">
        <v>150</v>
      </c>
      <c r="B125" s="2"/>
      <c r="C125" s="1" t="s">
        <v>1687</v>
      </c>
      <c r="D125" s="14"/>
      <c r="E125" s="13"/>
      <c r="G125" s="13"/>
      <c r="H125" s="13"/>
    </row>
    <row r="126" spans="1:8" x14ac:dyDescent="0.25">
      <c r="A126"/>
      <c r="B126" s="2">
        <v>70</v>
      </c>
      <c r="C126" s="1" t="s">
        <v>1686</v>
      </c>
      <c r="D126" s="12">
        <v>278072</v>
      </c>
      <c r="E126" s="12">
        <v>5051289</v>
      </c>
      <c r="F126" s="12">
        <v>5329361</v>
      </c>
      <c r="G126" s="12">
        <v>4106933.2751199999</v>
      </c>
      <c r="H126" s="12">
        <v>1222427.7248800001</v>
      </c>
    </row>
    <row r="127" spans="1:8" x14ac:dyDescent="0.25">
      <c r="A127"/>
      <c r="B127" s="2">
        <v>71</v>
      </c>
      <c r="C127" s="1" t="s">
        <v>1685</v>
      </c>
      <c r="D127" s="12">
        <v>0</v>
      </c>
      <c r="E127" s="12">
        <v>430000</v>
      </c>
      <c r="F127" s="12">
        <v>430000</v>
      </c>
      <c r="G127" s="12">
        <v>430000</v>
      </c>
      <c r="H127" s="12">
        <v>0</v>
      </c>
    </row>
    <row r="128" spans="1:8" ht="15" customHeight="1" x14ac:dyDescent="0.25">
      <c r="A128"/>
      <c r="B128" s="11" t="s">
        <v>3</v>
      </c>
      <c r="C128" s="9" t="s">
        <v>1684</v>
      </c>
      <c r="D128" s="10">
        <f>SUBTOTAL(9,D126:D127)</f>
        <v>278072</v>
      </c>
      <c r="E128" s="10">
        <f>SUBTOTAL(9,E126:E127)</f>
        <v>5481289</v>
      </c>
      <c r="F128" s="10">
        <f>SUBTOTAL(9,F126:F127)</f>
        <v>5759361</v>
      </c>
      <c r="G128" s="10">
        <f>SUBTOTAL(9,G126:G127)</f>
        <v>4536933.2751199994</v>
      </c>
      <c r="H128" s="10">
        <f>SUBTOTAL(9,H126:H127)</f>
        <v>1222427.7248800001</v>
      </c>
    </row>
    <row r="129" spans="1:8" ht="15" customHeight="1" x14ac:dyDescent="0.35">
      <c r="A129" s="15">
        <v>151</v>
      </c>
      <c r="B129" s="2"/>
      <c r="C129" s="1" t="s">
        <v>1683</v>
      </c>
      <c r="D129" s="14"/>
      <c r="E129" s="13"/>
      <c r="G129" s="13"/>
      <c r="H129" s="13"/>
    </row>
    <row r="130" spans="1:8" x14ac:dyDescent="0.25">
      <c r="A130"/>
      <c r="B130" s="2">
        <v>70</v>
      </c>
      <c r="C130" s="1" t="s">
        <v>1682</v>
      </c>
      <c r="D130" s="12">
        <v>10511</v>
      </c>
      <c r="E130" s="12">
        <v>420260</v>
      </c>
      <c r="F130" s="12">
        <v>430771</v>
      </c>
      <c r="G130" s="12">
        <v>183697.97435</v>
      </c>
      <c r="H130" s="12">
        <v>247073.02565</v>
      </c>
    </row>
    <row r="131" spans="1:8" x14ac:dyDescent="0.25">
      <c r="A131"/>
      <c r="B131" s="2">
        <v>71</v>
      </c>
      <c r="C131" s="1" t="s">
        <v>1681</v>
      </c>
      <c r="D131" s="12">
        <v>4161</v>
      </c>
      <c r="E131" s="12">
        <v>160060</v>
      </c>
      <c r="F131" s="12">
        <v>164221</v>
      </c>
      <c r="G131" s="12">
        <v>30288.81133</v>
      </c>
      <c r="H131" s="12">
        <v>133932.18867</v>
      </c>
    </row>
    <row r="132" spans="1:8" x14ac:dyDescent="0.25">
      <c r="A132"/>
      <c r="B132" s="2">
        <v>72</v>
      </c>
      <c r="C132" s="1" t="s">
        <v>1680</v>
      </c>
      <c r="D132" s="12">
        <v>36702</v>
      </c>
      <c r="E132" s="12">
        <v>144829</v>
      </c>
      <c r="F132" s="12">
        <v>181531</v>
      </c>
      <c r="G132" s="12">
        <v>46159.155500000001</v>
      </c>
      <c r="H132" s="12">
        <v>135371.84450000001</v>
      </c>
    </row>
    <row r="133" spans="1:8" x14ac:dyDescent="0.25">
      <c r="A133"/>
      <c r="B133" s="2">
        <v>73</v>
      </c>
      <c r="C133" s="1" t="s">
        <v>1679</v>
      </c>
      <c r="D133" s="12">
        <v>2728</v>
      </c>
      <c r="E133" s="12">
        <v>298138</v>
      </c>
      <c r="F133" s="12">
        <v>300866</v>
      </c>
      <c r="G133" s="12">
        <v>208584</v>
      </c>
      <c r="H133" s="12">
        <v>92282</v>
      </c>
    </row>
    <row r="134" spans="1:8" x14ac:dyDescent="0.25">
      <c r="A134"/>
      <c r="B134" s="2">
        <v>74</v>
      </c>
      <c r="C134" s="1" t="s">
        <v>1678</v>
      </c>
      <c r="D134" s="12">
        <v>1741</v>
      </c>
      <c r="E134" s="12">
        <v>375000</v>
      </c>
      <c r="F134" s="12">
        <v>376741</v>
      </c>
      <c r="G134" s="12">
        <v>298791.48041999998</v>
      </c>
      <c r="H134" s="12">
        <v>77949.519579999993</v>
      </c>
    </row>
    <row r="135" spans="1:8" ht="15" customHeight="1" x14ac:dyDescent="0.25">
      <c r="A135"/>
      <c r="B135" s="11" t="s">
        <v>3</v>
      </c>
      <c r="C135" s="9" t="s">
        <v>1677</v>
      </c>
      <c r="D135" s="10">
        <f>SUBTOTAL(9,D130:D134)</f>
        <v>55843</v>
      </c>
      <c r="E135" s="10">
        <f>SUBTOTAL(9,E130:E134)</f>
        <v>1398287</v>
      </c>
      <c r="F135" s="10">
        <f>SUBTOTAL(9,F130:F134)</f>
        <v>1454130</v>
      </c>
      <c r="G135" s="10">
        <f>SUBTOTAL(9,G130:G134)</f>
        <v>767521.4216</v>
      </c>
      <c r="H135" s="10">
        <f>SUBTOTAL(9,H130:H134)</f>
        <v>686608.5784</v>
      </c>
    </row>
    <row r="136" spans="1:8" ht="15" customHeight="1" x14ac:dyDescent="0.35">
      <c r="A136" s="15">
        <v>152</v>
      </c>
      <c r="B136" s="2"/>
      <c r="C136" s="1" t="s">
        <v>1676</v>
      </c>
      <c r="D136" s="14"/>
      <c r="E136" s="13"/>
      <c r="G136" s="13"/>
      <c r="H136" s="13"/>
    </row>
    <row r="137" spans="1:8" x14ac:dyDescent="0.25">
      <c r="A137"/>
      <c r="B137" s="2">
        <v>70</v>
      </c>
      <c r="C137" s="1" t="s">
        <v>1675</v>
      </c>
      <c r="D137" s="12">
        <v>19243</v>
      </c>
      <c r="E137" s="12">
        <v>741617</v>
      </c>
      <c r="F137" s="12">
        <v>760860</v>
      </c>
      <c r="G137" s="12">
        <v>264275.70844000002</v>
      </c>
      <c r="H137" s="12">
        <v>496584.29155999998</v>
      </c>
    </row>
    <row r="138" spans="1:8" x14ac:dyDescent="0.25">
      <c r="A138"/>
      <c r="B138" s="2">
        <v>71</v>
      </c>
      <c r="C138" s="1" t="s">
        <v>1674</v>
      </c>
      <c r="D138" s="12">
        <v>0</v>
      </c>
      <c r="E138" s="12">
        <v>197000</v>
      </c>
      <c r="F138" s="12">
        <v>197000</v>
      </c>
      <c r="G138" s="12">
        <v>197000</v>
      </c>
      <c r="H138" s="12">
        <v>0</v>
      </c>
    </row>
    <row r="139" spans="1:8" ht="15" customHeight="1" x14ac:dyDescent="0.25">
      <c r="A139"/>
      <c r="B139" s="11" t="s">
        <v>3</v>
      </c>
      <c r="C139" s="9" t="s">
        <v>1673</v>
      </c>
      <c r="D139" s="10">
        <f>SUBTOTAL(9,D137:D138)</f>
        <v>19243</v>
      </c>
      <c r="E139" s="10">
        <f>SUBTOTAL(9,E137:E138)</f>
        <v>938617</v>
      </c>
      <c r="F139" s="10">
        <f>SUBTOTAL(9,F137:F138)</f>
        <v>957860</v>
      </c>
      <c r="G139" s="10">
        <f>SUBTOTAL(9,G137:G138)</f>
        <v>461275.70844000002</v>
      </c>
      <c r="H139" s="10">
        <f>SUBTOTAL(9,H137:H138)</f>
        <v>496584.29155999998</v>
      </c>
    </row>
    <row r="140" spans="1:8" ht="15" customHeight="1" x14ac:dyDescent="0.35">
      <c r="A140" s="15">
        <v>153</v>
      </c>
      <c r="B140" s="2"/>
      <c r="C140" s="1" t="s">
        <v>1672</v>
      </c>
      <c r="D140" s="14"/>
      <c r="E140" s="13"/>
      <c r="G140" s="13"/>
      <c r="H140" s="13"/>
    </row>
    <row r="141" spans="1:8" x14ac:dyDescent="0.25">
      <c r="A141"/>
      <c r="B141" s="2">
        <v>70</v>
      </c>
      <c r="C141" s="1" t="s">
        <v>1671</v>
      </c>
      <c r="D141" s="12">
        <v>59</v>
      </c>
      <c r="E141" s="12">
        <v>2320000</v>
      </c>
      <c r="F141" s="12">
        <v>2320059</v>
      </c>
      <c r="G141" s="12">
        <v>1709425</v>
      </c>
      <c r="H141" s="12">
        <v>610634</v>
      </c>
    </row>
    <row r="142" spans="1:8" x14ac:dyDescent="0.25">
      <c r="A142"/>
      <c r="B142" s="2">
        <v>71</v>
      </c>
      <c r="C142" s="1" t="s">
        <v>1670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5">
      <c r="A143"/>
      <c r="B143" s="2">
        <v>72</v>
      </c>
      <c r="C143" s="1" t="s">
        <v>1669</v>
      </c>
      <c r="D143" s="12">
        <v>0</v>
      </c>
      <c r="E143" s="12">
        <v>1109504</v>
      </c>
      <c r="F143" s="12">
        <v>1109504</v>
      </c>
      <c r="G143" s="12">
        <v>393899.45600000001</v>
      </c>
      <c r="H143" s="12">
        <v>715604.54399999999</v>
      </c>
    </row>
    <row r="144" spans="1:8" ht="15" customHeight="1" x14ac:dyDescent="0.25">
      <c r="A144"/>
      <c r="B144" s="11" t="s">
        <v>3</v>
      </c>
      <c r="C144" s="9" t="s">
        <v>1668</v>
      </c>
      <c r="D144" s="10">
        <f>SUBTOTAL(9,D141:D143)</f>
        <v>59</v>
      </c>
      <c r="E144" s="10">
        <f>SUBTOTAL(9,E141:E143)</f>
        <v>4059504</v>
      </c>
      <c r="F144" s="10">
        <f>SUBTOTAL(9,F141:F143)</f>
        <v>4059563</v>
      </c>
      <c r="G144" s="10">
        <f>SUBTOTAL(9,G141:G143)</f>
        <v>2733324.4560000002</v>
      </c>
      <c r="H144" s="10">
        <f>SUBTOTAL(9,H141:H143)</f>
        <v>1326238.544</v>
      </c>
    </row>
    <row r="145" spans="1:8" ht="15" customHeight="1" x14ac:dyDescent="0.35">
      <c r="A145" s="15">
        <v>159</v>
      </c>
      <c r="B145" s="2"/>
      <c r="C145" s="1" t="s">
        <v>1667</v>
      </c>
      <c r="D145" s="14"/>
      <c r="E145" s="13"/>
      <c r="G145" s="13"/>
      <c r="H145" s="13"/>
    </row>
    <row r="146" spans="1:8" x14ac:dyDescent="0.25">
      <c r="A146"/>
      <c r="B146" s="2">
        <v>70</v>
      </c>
      <c r="C146" s="1" t="s">
        <v>1666</v>
      </c>
      <c r="D146" s="12">
        <v>7081</v>
      </c>
      <c r="E146" s="12">
        <v>544011</v>
      </c>
      <c r="F146" s="12">
        <v>551092</v>
      </c>
      <c r="G146" s="12">
        <v>149202.50558</v>
      </c>
      <c r="H146" s="12">
        <v>401889.49442</v>
      </c>
    </row>
    <row r="147" spans="1:8" x14ac:dyDescent="0.25">
      <c r="A147"/>
      <c r="B147" s="2">
        <v>71</v>
      </c>
      <c r="C147" s="1" t="s">
        <v>1665</v>
      </c>
      <c r="D147" s="12">
        <v>119756</v>
      </c>
      <c r="E147" s="12">
        <v>522634</v>
      </c>
      <c r="F147" s="12">
        <v>642390</v>
      </c>
      <c r="G147" s="12">
        <v>243827.65139000001</v>
      </c>
      <c r="H147" s="12">
        <v>398562.34860999999</v>
      </c>
    </row>
    <row r="148" spans="1:8" x14ac:dyDescent="0.25">
      <c r="A148"/>
      <c r="B148" s="2">
        <v>72</v>
      </c>
      <c r="C148" s="1" t="s">
        <v>1664</v>
      </c>
      <c r="D148" s="12">
        <v>1128</v>
      </c>
      <c r="E148" s="12">
        <v>495241</v>
      </c>
      <c r="F148" s="12">
        <v>496369</v>
      </c>
      <c r="G148" s="12">
        <v>175422.58100000001</v>
      </c>
      <c r="H148" s="12">
        <v>320946.41899999999</v>
      </c>
    </row>
    <row r="149" spans="1:8" x14ac:dyDescent="0.25">
      <c r="A149"/>
      <c r="B149" s="2">
        <v>73</v>
      </c>
      <c r="C149" s="1" t="s">
        <v>1663</v>
      </c>
      <c r="D149" s="12">
        <v>0</v>
      </c>
      <c r="E149" s="12">
        <v>8740000</v>
      </c>
      <c r="F149" s="12">
        <v>8740000</v>
      </c>
      <c r="G149" s="12">
        <v>2822222.6862300001</v>
      </c>
      <c r="H149" s="12">
        <v>5917777.3137699999</v>
      </c>
    </row>
    <row r="150" spans="1:8" x14ac:dyDescent="0.25">
      <c r="A150"/>
      <c r="B150" s="2">
        <v>75</v>
      </c>
      <c r="C150" s="1" t="s">
        <v>1662</v>
      </c>
      <c r="D150" s="12">
        <v>4855</v>
      </c>
      <c r="E150" s="12">
        <v>3014193</v>
      </c>
      <c r="F150" s="12">
        <v>3019048</v>
      </c>
      <c r="G150" s="12">
        <v>701399.59600999998</v>
      </c>
      <c r="H150" s="12">
        <v>2317648.40399</v>
      </c>
    </row>
    <row r="151" spans="1:8" x14ac:dyDescent="0.25">
      <c r="A151"/>
      <c r="B151" s="2">
        <v>76</v>
      </c>
      <c r="C151" s="1" t="s">
        <v>1661</v>
      </c>
      <c r="D151" s="12">
        <v>11719</v>
      </c>
      <c r="E151" s="12">
        <v>517503</v>
      </c>
      <c r="F151" s="12">
        <v>529222</v>
      </c>
      <c r="G151" s="12">
        <v>106615.34772000001</v>
      </c>
      <c r="H151" s="12">
        <v>422606.65227999998</v>
      </c>
    </row>
    <row r="152" spans="1:8" x14ac:dyDescent="0.25">
      <c r="A152"/>
      <c r="B152" s="2">
        <v>77</v>
      </c>
      <c r="C152" s="1" t="s">
        <v>1660</v>
      </c>
      <c r="D152" s="12">
        <v>86</v>
      </c>
      <c r="E152" s="12">
        <v>195839</v>
      </c>
      <c r="F152" s="12">
        <v>195925</v>
      </c>
      <c r="G152" s="12">
        <v>58090.259749999997</v>
      </c>
      <c r="H152" s="12">
        <v>137834.74025</v>
      </c>
    </row>
    <row r="153" spans="1:8" ht="15" customHeight="1" x14ac:dyDescent="0.25">
      <c r="A153"/>
      <c r="B153" s="11" t="s">
        <v>3</v>
      </c>
      <c r="C153" s="9" t="s">
        <v>1659</v>
      </c>
      <c r="D153" s="10">
        <f>SUBTOTAL(9,D146:D152)</f>
        <v>144625</v>
      </c>
      <c r="E153" s="10">
        <f>SUBTOTAL(9,E146:E152)</f>
        <v>14029421</v>
      </c>
      <c r="F153" s="10">
        <f>SUBTOTAL(9,F146:F152)</f>
        <v>14174046</v>
      </c>
      <c r="G153" s="10">
        <f>SUBTOTAL(9,G146:G152)</f>
        <v>4256780.6276800008</v>
      </c>
      <c r="H153" s="10">
        <f>SUBTOTAL(9,H146:H152)</f>
        <v>9917265.3723200001</v>
      </c>
    </row>
    <row r="154" spans="1:8" ht="15" customHeight="1" x14ac:dyDescent="0.35">
      <c r="A154" s="15">
        <v>160</v>
      </c>
      <c r="B154" s="2"/>
      <c r="C154" s="1" t="s">
        <v>1658</v>
      </c>
      <c r="D154" s="14"/>
      <c r="E154" s="13"/>
      <c r="G154" s="13"/>
      <c r="H154" s="13"/>
    </row>
    <row r="155" spans="1:8" x14ac:dyDescent="0.25">
      <c r="A155"/>
      <c r="B155" s="2">
        <v>70</v>
      </c>
      <c r="C155" s="1" t="s">
        <v>1657</v>
      </c>
      <c r="D155" s="12">
        <v>3</v>
      </c>
      <c r="E155" s="12">
        <v>3368477</v>
      </c>
      <c r="F155" s="12">
        <v>3368480</v>
      </c>
      <c r="G155" s="12">
        <v>2769145.3908699998</v>
      </c>
      <c r="H155" s="12">
        <v>599334.60913</v>
      </c>
    </row>
    <row r="156" spans="1:8" x14ac:dyDescent="0.25">
      <c r="A156"/>
      <c r="B156" s="2">
        <v>71</v>
      </c>
      <c r="C156" s="1" t="s">
        <v>1656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5">
      <c r="A157"/>
      <c r="B157" s="2">
        <v>72</v>
      </c>
      <c r="C157" s="1" t="s">
        <v>1655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5">
      <c r="A158"/>
      <c r="B158" s="11" t="s">
        <v>3</v>
      </c>
      <c r="C158" s="9" t="s">
        <v>1654</v>
      </c>
      <c r="D158" s="10">
        <f>SUBTOTAL(9,D155:D157)</f>
        <v>3</v>
      </c>
      <c r="E158" s="10">
        <f>SUBTOTAL(9,E155:E157)</f>
        <v>3648977</v>
      </c>
      <c r="F158" s="10">
        <f>SUBTOTAL(9,F155:F157)</f>
        <v>3648980</v>
      </c>
      <c r="G158" s="10">
        <f>SUBTOTAL(9,G155:G157)</f>
        <v>3049645.3908699998</v>
      </c>
      <c r="H158" s="10">
        <f>SUBTOTAL(9,H155:H157)</f>
        <v>599334.60913</v>
      </c>
    </row>
    <row r="159" spans="1:8" ht="15" customHeight="1" x14ac:dyDescent="0.35">
      <c r="A159" s="15">
        <v>161</v>
      </c>
      <c r="B159" s="2"/>
      <c r="C159" s="1" t="s">
        <v>1653</v>
      </c>
      <c r="D159" s="14"/>
      <c r="E159" s="13"/>
      <c r="G159" s="13"/>
      <c r="H159" s="13"/>
    </row>
    <row r="160" spans="1:8" x14ac:dyDescent="0.25">
      <c r="A160"/>
      <c r="B160" s="2">
        <v>50</v>
      </c>
      <c r="C160" s="1" t="s">
        <v>1652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5">
      <c r="A161"/>
      <c r="B161" s="2">
        <v>70</v>
      </c>
      <c r="C161" s="1" t="s">
        <v>1651</v>
      </c>
      <c r="D161" s="12">
        <v>37</v>
      </c>
      <c r="E161" s="12">
        <v>944358</v>
      </c>
      <c r="F161" s="12">
        <v>944395</v>
      </c>
      <c r="G161" s="12">
        <v>751621.66928000003</v>
      </c>
      <c r="H161" s="12">
        <v>192773.33072</v>
      </c>
    </row>
    <row r="162" spans="1:8" x14ac:dyDescent="0.25">
      <c r="A162"/>
      <c r="B162" s="2">
        <v>71</v>
      </c>
      <c r="C162" s="1" t="s">
        <v>1650</v>
      </c>
      <c r="D162" s="12">
        <v>596</v>
      </c>
      <c r="E162" s="12">
        <v>67096</v>
      </c>
      <c r="F162" s="12">
        <v>67692</v>
      </c>
      <c r="G162" s="12">
        <v>19609.330999999998</v>
      </c>
      <c r="H162" s="12">
        <v>48082.669000000002</v>
      </c>
    </row>
    <row r="163" spans="1:8" x14ac:dyDescent="0.25">
      <c r="A163"/>
      <c r="B163" s="2">
        <v>72</v>
      </c>
      <c r="C163" s="1" t="s">
        <v>1649</v>
      </c>
      <c r="D163" s="12">
        <v>14306</v>
      </c>
      <c r="E163" s="12">
        <v>830714</v>
      </c>
      <c r="F163" s="12">
        <v>845020</v>
      </c>
      <c r="G163" s="12">
        <v>231900.96836</v>
      </c>
      <c r="H163" s="12">
        <v>613119.03163999994</v>
      </c>
    </row>
    <row r="164" spans="1:8" ht="15" customHeight="1" x14ac:dyDescent="0.25">
      <c r="A164"/>
      <c r="B164" s="11" t="s">
        <v>3</v>
      </c>
      <c r="C164" s="9" t="s">
        <v>1648</v>
      </c>
      <c r="D164" s="10">
        <f>SUBTOTAL(9,D160:D163)</f>
        <v>14939</v>
      </c>
      <c r="E164" s="10">
        <f>SUBTOTAL(9,E160:E163)</f>
        <v>2034218</v>
      </c>
      <c r="F164" s="10">
        <f>SUBTOTAL(9,F160:F163)</f>
        <v>2049157</v>
      </c>
      <c r="G164" s="10">
        <f>SUBTOTAL(9,G160:G163)</f>
        <v>1195181.9686400001</v>
      </c>
      <c r="H164" s="10">
        <f>SUBTOTAL(9,H160:H163)</f>
        <v>853975.03135999991</v>
      </c>
    </row>
    <row r="165" spans="1:8" ht="15" customHeight="1" x14ac:dyDescent="0.35">
      <c r="A165" s="15">
        <v>162</v>
      </c>
      <c r="B165" s="2"/>
      <c r="C165" s="1" t="s">
        <v>1647</v>
      </c>
      <c r="D165" s="14"/>
      <c r="E165" s="13"/>
      <c r="G165" s="13"/>
      <c r="H165" s="13"/>
    </row>
    <row r="166" spans="1:8" x14ac:dyDescent="0.25">
      <c r="A166"/>
      <c r="B166" s="2">
        <v>70</v>
      </c>
      <c r="C166" s="1" t="s">
        <v>1646</v>
      </c>
      <c r="D166" s="12">
        <v>91</v>
      </c>
      <c r="E166" s="12">
        <v>301636</v>
      </c>
      <c r="F166" s="12">
        <v>301727</v>
      </c>
      <c r="G166" s="12">
        <v>40798.973579999998</v>
      </c>
      <c r="H166" s="12">
        <v>260928.02642000001</v>
      </c>
    </row>
    <row r="167" spans="1:8" x14ac:dyDescent="0.25">
      <c r="A167"/>
      <c r="B167" s="2">
        <v>71</v>
      </c>
      <c r="C167" s="1" t="s">
        <v>1645</v>
      </c>
      <c r="D167" s="12">
        <v>4158</v>
      </c>
      <c r="E167" s="12">
        <v>3151966</v>
      </c>
      <c r="F167" s="12">
        <v>3156124</v>
      </c>
      <c r="G167" s="12">
        <v>1719312.7116700001</v>
      </c>
      <c r="H167" s="12">
        <v>1436811.2883299999</v>
      </c>
    </row>
    <row r="168" spans="1:8" x14ac:dyDescent="0.25">
      <c r="A168"/>
      <c r="B168" s="2">
        <v>72</v>
      </c>
      <c r="C168" s="1" t="s">
        <v>1644</v>
      </c>
      <c r="D168" s="12">
        <v>2542</v>
      </c>
      <c r="E168" s="12">
        <v>816500</v>
      </c>
      <c r="F168" s="12">
        <v>819042</v>
      </c>
      <c r="G168" s="12">
        <v>99177.739390000002</v>
      </c>
      <c r="H168" s="12">
        <v>719864.26061</v>
      </c>
    </row>
    <row r="169" spans="1:8" x14ac:dyDescent="0.25">
      <c r="A169"/>
      <c r="B169" s="2">
        <v>75</v>
      </c>
      <c r="C169" s="1" t="s">
        <v>1643</v>
      </c>
      <c r="D169" s="12">
        <v>0</v>
      </c>
      <c r="E169" s="12">
        <v>438288</v>
      </c>
      <c r="F169" s="12">
        <v>438288</v>
      </c>
      <c r="G169" s="12">
        <v>438288</v>
      </c>
      <c r="H169" s="12">
        <v>0</v>
      </c>
    </row>
    <row r="170" spans="1:8" x14ac:dyDescent="0.25">
      <c r="A170"/>
      <c r="B170" s="2">
        <v>76</v>
      </c>
      <c r="C170" s="1" t="s">
        <v>1642</v>
      </c>
      <c r="D170" s="12">
        <v>0</v>
      </c>
      <c r="E170" s="12">
        <v>250000</v>
      </c>
      <c r="F170" s="12">
        <v>250000</v>
      </c>
      <c r="G170" s="12">
        <v>250000</v>
      </c>
      <c r="H170" s="12">
        <v>0</v>
      </c>
    </row>
    <row r="171" spans="1:8" x14ac:dyDescent="0.25">
      <c r="A171"/>
      <c r="B171" s="2">
        <v>95</v>
      </c>
      <c r="C171" s="1" t="s">
        <v>1641</v>
      </c>
      <c r="D171" s="12">
        <v>0</v>
      </c>
      <c r="E171" s="12">
        <v>1239864</v>
      </c>
      <c r="F171" s="12">
        <v>1239864</v>
      </c>
      <c r="G171" s="12">
        <v>1239864</v>
      </c>
      <c r="H171" s="12">
        <v>0</v>
      </c>
    </row>
    <row r="172" spans="1:8" x14ac:dyDescent="0.25">
      <c r="A172"/>
      <c r="B172" s="2">
        <v>96</v>
      </c>
      <c r="C172" s="1" t="s">
        <v>1640</v>
      </c>
      <c r="D172" s="12">
        <v>0</v>
      </c>
      <c r="E172" s="12">
        <v>750000</v>
      </c>
      <c r="F172" s="12">
        <v>750000</v>
      </c>
      <c r="G172" s="12">
        <v>750000</v>
      </c>
      <c r="H172" s="12">
        <v>0</v>
      </c>
    </row>
    <row r="173" spans="1:8" ht="15" customHeight="1" x14ac:dyDescent="0.25">
      <c r="A173"/>
      <c r="B173" s="11" t="s">
        <v>3</v>
      </c>
      <c r="C173" s="9" t="s">
        <v>1639</v>
      </c>
      <c r="D173" s="10">
        <f>SUBTOTAL(9,D166:D172)</f>
        <v>6791</v>
      </c>
      <c r="E173" s="10">
        <f>SUBTOTAL(9,E166:E172)</f>
        <v>6948254</v>
      </c>
      <c r="F173" s="10">
        <f>SUBTOTAL(9,F166:F172)</f>
        <v>6955045</v>
      </c>
      <c r="G173" s="10">
        <f>SUBTOTAL(9,G166:G172)</f>
        <v>4537441.4246399999</v>
      </c>
      <c r="H173" s="10">
        <f>SUBTOTAL(9,H166:H172)</f>
        <v>2417603.5753600001</v>
      </c>
    </row>
    <row r="174" spans="1:8" ht="15" customHeight="1" x14ac:dyDescent="0.35">
      <c r="A174" s="15">
        <v>163</v>
      </c>
      <c r="B174" s="2"/>
      <c r="C174" s="1" t="s">
        <v>1638</v>
      </c>
      <c r="D174" s="14"/>
      <c r="E174" s="13"/>
      <c r="G174" s="13"/>
      <c r="H174" s="13"/>
    </row>
    <row r="175" spans="1:8" x14ac:dyDescent="0.25">
      <c r="A175"/>
      <c r="B175" s="2">
        <v>70</v>
      </c>
      <c r="C175" s="1" t="s">
        <v>1637</v>
      </c>
      <c r="D175" s="12">
        <v>817</v>
      </c>
      <c r="E175" s="12">
        <v>1794431</v>
      </c>
      <c r="F175" s="12">
        <v>1795248</v>
      </c>
      <c r="G175" s="12">
        <v>1030092.82571</v>
      </c>
      <c r="H175" s="12">
        <v>765155.17429</v>
      </c>
    </row>
    <row r="176" spans="1:8" x14ac:dyDescent="0.25">
      <c r="A176"/>
      <c r="B176" s="2">
        <v>71</v>
      </c>
      <c r="C176" s="1" t="s">
        <v>1636</v>
      </c>
      <c r="D176" s="12">
        <v>0</v>
      </c>
      <c r="E176" s="12">
        <v>207867</v>
      </c>
      <c r="F176" s="12">
        <v>207867</v>
      </c>
      <c r="G176" s="12">
        <v>10204.120999999999</v>
      </c>
      <c r="H176" s="12">
        <v>197662.87899999999</v>
      </c>
    </row>
    <row r="177" spans="1:8" ht="15" customHeight="1" x14ac:dyDescent="0.25">
      <c r="A177"/>
      <c r="B177" s="11" t="s">
        <v>3</v>
      </c>
      <c r="C177" s="9" t="s">
        <v>1635</v>
      </c>
      <c r="D177" s="10">
        <f>SUBTOTAL(9,D175:D176)</f>
        <v>817</v>
      </c>
      <c r="E177" s="10">
        <f>SUBTOTAL(9,E175:E176)</f>
        <v>2002298</v>
      </c>
      <c r="F177" s="10">
        <f>SUBTOTAL(9,F175:F176)</f>
        <v>2003115</v>
      </c>
      <c r="G177" s="10">
        <f>SUBTOTAL(9,G175:G176)</f>
        <v>1040296.94671</v>
      </c>
      <c r="H177" s="10">
        <f>SUBTOTAL(9,H175:H176)</f>
        <v>962818.05328999995</v>
      </c>
    </row>
    <row r="178" spans="1:8" ht="15" customHeight="1" x14ac:dyDescent="0.35">
      <c r="A178" s="15">
        <v>164</v>
      </c>
      <c r="B178" s="2"/>
      <c r="C178" s="1" t="s">
        <v>1378</v>
      </c>
      <c r="D178" s="14"/>
      <c r="E178" s="13"/>
      <c r="G178" s="13"/>
      <c r="H178" s="13"/>
    </row>
    <row r="179" spans="1:8" x14ac:dyDescent="0.25">
      <c r="A179"/>
      <c r="B179" s="2">
        <v>70</v>
      </c>
      <c r="C179" s="1" t="s">
        <v>1634</v>
      </c>
      <c r="D179" s="12">
        <v>128</v>
      </c>
      <c r="E179" s="12">
        <v>188919</v>
      </c>
      <c r="F179" s="12">
        <v>189047</v>
      </c>
      <c r="G179" s="12">
        <v>156916.87361000001</v>
      </c>
      <c r="H179" s="12">
        <v>32130.126390000001</v>
      </c>
    </row>
    <row r="180" spans="1:8" x14ac:dyDescent="0.25">
      <c r="A180"/>
      <c r="B180" s="2">
        <v>71</v>
      </c>
      <c r="C180" s="1" t="s">
        <v>1633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5">
      <c r="A181"/>
      <c r="B181" s="2">
        <v>72</v>
      </c>
      <c r="C181" s="1" t="s">
        <v>1632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5">
      <c r="A182"/>
      <c r="B182" s="11" t="s">
        <v>3</v>
      </c>
      <c r="C182" s="9" t="s">
        <v>1631</v>
      </c>
      <c r="D182" s="10">
        <f>SUBTOTAL(9,D179:D181)</f>
        <v>128</v>
      </c>
      <c r="E182" s="10">
        <f>SUBTOTAL(9,E179:E181)</f>
        <v>878819</v>
      </c>
      <c r="F182" s="10">
        <f>SUBTOTAL(9,F179:F181)</f>
        <v>878947</v>
      </c>
      <c r="G182" s="10">
        <f>SUBTOTAL(9,G179:G181)</f>
        <v>846816.87361000001</v>
      </c>
      <c r="H182" s="10">
        <f>SUBTOTAL(9,H179:H181)</f>
        <v>32130.126390000001</v>
      </c>
    </row>
    <row r="183" spans="1:8" ht="15" customHeight="1" x14ac:dyDescent="0.35">
      <c r="A183" s="15">
        <v>170</v>
      </c>
      <c r="B183" s="2"/>
      <c r="C183" s="1" t="s">
        <v>1630</v>
      </c>
      <c r="D183" s="14"/>
      <c r="E183" s="13"/>
      <c r="G183" s="13"/>
      <c r="H183" s="13"/>
    </row>
    <row r="184" spans="1:8" x14ac:dyDescent="0.25">
      <c r="A184"/>
      <c r="B184" s="2">
        <v>70</v>
      </c>
      <c r="C184" s="1" t="s">
        <v>1629</v>
      </c>
      <c r="D184" s="12">
        <v>238</v>
      </c>
      <c r="E184" s="12">
        <v>2420665</v>
      </c>
      <c r="F184" s="12">
        <v>2420903</v>
      </c>
      <c r="G184" s="12">
        <v>1296073.41292</v>
      </c>
      <c r="H184" s="12">
        <v>1124829.58708</v>
      </c>
    </row>
    <row r="185" spans="1:8" ht="15" customHeight="1" x14ac:dyDescent="0.25">
      <c r="A185"/>
      <c r="B185" s="11" t="s">
        <v>3</v>
      </c>
      <c r="C185" s="9" t="s">
        <v>1628</v>
      </c>
      <c r="D185" s="10">
        <f>SUBTOTAL(9,D184:D184)</f>
        <v>238</v>
      </c>
      <c r="E185" s="10">
        <f>SUBTOTAL(9,E184:E184)</f>
        <v>2420665</v>
      </c>
      <c r="F185" s="10">
        <f>SUBTOTAL(9,F184:F184)</f>
        <v>2420903</v>
      </c>
      <c r="G185" s="10">
        <f>SUBTOTAL(9,G184:G184)</f>
        <v>1296073.41292</v>
      </c>
      <c r="H185" s="10">
        <f>SUBTOTAL(9,H184:H184)</f>
        <v>1124829.58708</v>
      </c>
    </row>
    <row r="186" spans="1:8" ht="15" customHeight="1" x14ac:dyDescent="0.35">
      <c r="A186" s="15">
        <v>171</v>
      </c>
      <c r="B186" s="2"/>
      <c r="C186" s="1" t="s">
        <v>1627</v>
      </c>
      <c r="D186" s="14"/>
      <c r="E186" s="13"/>
      <c r="G186" s="13"/>
      <c r="H186" s="13"/>
    </row>
    <row r="187" spans="1:8" x14ac:dyDescent="0.25">
      <c r="A187"/>
      <c r="B187" s="2">
        <v>70</v>
      </c>
      <c r="C187" s="1" t="s">
        <v>1626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5">
      <c r="A188"/>
      <c r="B188" s="2">
        <v>71</v>
      </c>
      <c r="C188" s="1" t="s">
        <v>1625</v>
      </c>
      <c r="D188" s="12">
        <v>0</v>
      </c>
      <c r="E188" s="12">
        <v>480600</v>
      </c>
      <c r="F188" s="12">
        <v>480600</v>
      </c>
      <c r="G188" s="12">
        <v>480600</v>
      </c>
      <c r="H188" s="12">
        <v>0</v>
      </c>
    </row>
    <row r="189" spans="1:8" x14ac:dyDescent="0.25">
      <c r="A189"/>
      <c r="B189" s="2">
        <v>73</v>
      </c>
      <c r="C189" s="1" t="s">
        <v>1624</v>
      </c>
      <c r="D189" s="12">
        <v>1570</v>
      </c>
      <c r="E189" s="12">
        <v>999</v>
      </c>
      <c r="F189" s="12">
        <v>2569</v>
      </c>
      <c r="G189" s="12">
        <v>0</v>
      </c>
      <c r="H189" s="12">
        <v>2569</v>
      </c>
    </row>
    <row r="190" spans="1:8" ht="15" customHeight="1" x14ac:dyDescent="0.25">
      <c r="A190"/>
      <c r="B190" s="11" t="s">
        <v>3</v>
      </c>
      <c r="C190" s="9" t="s">
        <v>1623</v>
      </c>
      <c r="D190" s="10">
        <f>SUBTOTAL(9,D187:D189)</f>
        <v>1570</v>
      </c>
      <c r="E190" s="10">
        <f>SUBTOTAL(9,E187:E189)</f>
        <v>935999</v>
      </c>
      <c r="F190" s="10">
        <f>SUBTOTAL(9,F187:F189)</f>
        <v>937569</v>
      </c>
      <c r="G190" s="10">
        <f>SUBTOTAL(9,G187:G189)</f>
        <v>935000</v>
      </c>
      <c r="H190" s="10">
        <f>SUBTOTAL(9,H187:H189)</f>
        <v>2569</v>
      </c>
    </row>
    <row r="191" spans="1:8" ht="15" customHeight="1" x14ac:dyDescent="0.35">
      <c r="A191" s="15">
        <v>172</v>
      </c>
      <c r="B191" s="2"/>
      <c r="C191" s="1" t="s">
        <v>1622</v>
      </c>
      <c r="D191" s="14"/>
      <c r="E191" s="13"/>
      <c r="G191" s="13"/>
      <c r="H191" s="13"/>
    </row>
    <row r="192" spans="1:8" x14ac:dyDescent="0.25">
      <c r="A192"/>
      <c r="B192" s="2">
        <v>70</v>
      </c>
      <c r="C192" s="1" t="s">
        <v>1621</v>
      </c>
      <c r="D192" s="12">
        <v>0</v>
      </c>
      <c r="E192" s="12">
        <v>1695418</v>
      </c>
      <c r="F192" s="12">
        <v>1695418</v>
      </c>
      <c r="G192" s="12">
        <v>1230540.4076100001</v>
      </c>
      <c r="H192" s="12">
        <v>464877.59239000001</v>
      </c>
    </row>
    <row r="193" spans="1:8" x14ac:dyDescent="0.25">
      <c r="A193"/>
      <c r="B193" s="2">
        <v>71</v>
      </c>
      <c r="C193" s="1" t="s">
        <v>1620</v>
      </c>
      <c r="D193" s="12">
        <v>0</v>
      </c>
      <c r="E193" s="12">
        <v>1005551</v>
      </c>
      <c r="F193" s="12">
        <v>1005551</v>
      </c>
      <c r="G193" s="12">
        <v>1005806.21575</v>
      </c>
      <c r="H193" s="12">
        <v>-255.21575000000001</v>
      </c>
    </row>
    <row r="194" spans="1:8" x14ac:dyDescent="0.25">
      <c r="A194"/>
      <c r="B194" s="2">
        <v>72</v>
      </c>
      <c r="C194" s="1" t="s">
        <v>1619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5">
      <c r="A195"/>
      <c r="B195" s="2">
        <v>73</v>
      </c>
      <c r="C195" s="1" t="s">
        <v>1618</v>
      </c>
      <c r="D195" s="12">
        <v>0</v>
      </c>
      <c r="E195" s="12">
        <v>413978</v>
      </c>
      <c r="F195" s="12">
        <v>413978</v>
      </c>
      <c r="G195" s="12">
        <v>413750.53899999999</v>
      </c>
      <c r="H195" s="12">
        <v>227.46100000000001</v>
      </c>
    </row>
    <row r="196" spans="1:8" ht="15" customHeight="1" x14ac:dyDescent="0.25">
      <c r="A196"/>
      <c r="B196" s="11" t="s">
        <v>3</v>
      </c>
      <c r="C196" s="9" t="s">
        <v>1617</v>
      </c>
      <c r="D196" s="10">
        <f>SUBTOTAL(9,D192:D195)</f>
        <v>4</v>
      </c>
      <c r="E196" s="10">
        <f>SUBTOTAL(9,E192:E195)</f>
        <v>3158247</v>
      </c>
      <c r="F196" s="10">
        <f>SUBTOTAL(9,F192:F195)</f>
        <v>3158251</v>
      </c>
      <c r="G196" s="10">
        <f>SUBTOTAL(9,G192:G195)</f>
        <v>2650097.16236</v>
      </c>
      <c r="H196" s="10">
        <f>SUBTOTAL(9,H192:H195)</f>
        <v>508153.83764000004</v>
      </c>
    </row>
    <row r="197" spans="1:8" ht="15" customHeight="1" x14ac:dyDescent="0.35">
      <c r="A197" s="15">
        <v>179</v>
      </c>
      <c r="B197" s="2"/>
      <c r="C197" s="1" t="s">
        <v>1616</v>
      </c>
      <c r="D197" s="14"/>
      <c r="E197" s="13"/>
      <c r="G197" s="13"/>
      <c r="H197" s="13"/>
    </row>
    <row r="198" spans="1:8" x14ac:dyDescent="0.25">
      <c r="A198"/>
      <c r="B198" s="2">
        <v>21</v>
      </c>
      <c r="C198" s="1" t="s">
        <v>238</v>
      </c>
      <c r="D198" s="12">
        <v>336</v>
      </c>
      <c r="E198" s="12">
        <v>4928824</v>
      </c>
      <c r="F198" s="12">
        <v>4929160</v>
      </c>
      <c r="G198" s="12">
        <v>0</v>
      </c>
      <c r="H198" s="12">
        <v>4929160</v>
      </c>
    </row>
    <row r="199" spans="1:8" ht="15" customHeight="1" x14ac:dyDescent="0.25">
      <c r="A199"/>
      <c r="B199" s="11" t="s">
        <v>3</v>
      </c>
      <c r="C199" s="9" t="s">
        <v>1615</v>
      </c>
      <c r="D199" s="10">
        <f>SUBTOTAL(9,D198:D198)</f>
        <v>336</v>
      </c>
      <c r="E199" s="10">
        <f>SUBTOTAL(9,E198:E198)</f>
        <v>4928824</v>
      </c>
      <c r="F199" s="10">
        <f>SUBTOTAL(9,F198:F198)</f>
        <v>4929160</v>
      </c>
      <c r="G199" s="10">
        <f>SUBTOTAL(9,G198:G198)</f>
        <v>0</v>
      </c>
      <c r="H199" s="10">
        <f>SUBTOTAL(9,H198:H198)</f>
        <v>4929160</v>
      </c>
    </row>
    <row r="200" spans="1:8" ht="15" customHeight="1" x14ac:dyDescent="0.25">
      <c r="B200" s="5"/>
      <c r="C200" s="9" t="s">
        <v>1614</v>
      </c>
      <c r="D200" s="8">
        <f>SUBTOTAL(9,D125:D199)</f>
        <v>522668</v>
      </c>
      <c r="E200" s="8">
        <f>SUBTOTAL(9,E125:E199)</f>
        <v>52863419</v>
      </c>
      <c r="F200" s="8">
        <f>SUBTOTAL(9,F125:F199)</f>
        <v>53386087</v>
      </c>
      <c r="G200" s="8">
        <f>SUBTOTAL(9,G125:G199)</f>
        <v>28306388.668589998</v>
      </c>
      <c r="H200" s="8">
        <f>SUBTOTAL(9,H125:H199)</f>
        <v>25079698.331410002</v>
      </c>
    </row>
    <row r="201" spans="1:8" ht="15" customHeight="1" x14ac:dyDescent="0.25">
      <c r="B201" s="5"/>
      <c r="C201" s="9" t="s">
        <v>1613</v>
      </c>
      <c r="D201" s="8">
        <f>SUBTOTAL(9,D69:D200)</f>
        <v>1030431</v>
      </c>
      <c r="E201" s="8">
        <f>SUBTOTAL(9,E69:E200)</f>
        <v>65799417</v>
      </c>
      <c r="F201" s="8">
        <f>SUBTOTAL(9,F69:F200)</f>
        <v>66829848</v>
      </c>
      <c r="G201" s="8">
        <f>SUBTOTAL(9,G69:G200)</f>
        <v>36364687.534650005</v>
      </c>
      <c r="H201" s="8">
        <f>SUBTOTAL(9,H69:H200)</f>
        <v>30465160.465349991</v>
      </c>
    </row>
    <row r="202" spans="1:8" x14ac:dyDescent="0.25">
      <c r="B202" s="5"/>
      <c r="C202" s="7"/>
      <c r="D202" s="6"/>
      <c r="E202" s="6"/>
      <c r="F202" s="6"/>
      <c r="G202" s="6"/>
      <c r="H202" s="6"/>
    </row>
    <row r="203" spans="1:8" ht="15" customHeight="1" x14ac:dyDescent="0.3">
      <c r="A203" s="13"/>
      <c r="B203" s="2"/>
      <c r="C203" s="17" t="s">
        <v>1612</v>
      </c>
      <c r="D203" s="13"/>
      <c r="E203" s="13"/>
      <c r="F203" s="13"/>
      <c r="G203" s="13"/>
      <c r="H203" s="13"/>
    </row>
    <row r="204" spans="1:8" ht="27" customHeight="1" x14ac:dyDescent="0.35">
      <c r="A204" s="13"/>
      <c r="B204" s="2"/>
      <c r="C204" s="16" t="s">
        <v>226</v>
      </c>
      <c r="D204" s="13"/>
      <c r="E204" s="13"/>
      <c r="F204" s="13"/>
      <c r="G204" s="13"/>
      <c r="H204" s="13"/>
    </row>
    <row r="205" spans="1:8" ht="15" customHeight="1" x14ac:dyDescent="0.35">
      <c r="A205" s="15">
        <v>200</v>
      </c>
      <c r="B205" s="2"/>
      <c r="C205" s="1" t="s">
        <v>1611</v>
      </c>
      <c r="D205" s="14"/>
      <c r="E205" s="13"/>
      <c r="G205" s="13"/>
      <c r="H205" s="13"/>
    </row>
    <row r="206" spans="1:8" x14ac:dyDescent="0.25">
      <c r="A206"/>
      <c r="B206" s="2">
        <v>1</v>
      </c>
      <c r="C206" s="1" t="s">
        <v>166</v>
      </c>
      <c r="D206" s="12">
        <v>15539</v>
      </c>
      <c r="E206" s="12">
        <v>387206</v>
      </c>
      <c r="F206" s="12">
        <v>402745</v>
      </c>
      <c r="G206" s="12">
        <v>238073.69428</v>
      </c>
      <c r="H206" s="12">
        <v>164671.30572</v>
      </c>
    </row>
    <row r="207" spans="1:8" x14ac:dyDescent="0.25">
      <c r="A207"/>
      <c r="B207" s="2">
        <v>21</v>
      </c>
      <c r="C207" s="1" t="s">
        <v>238</v>
      </c>
      <c r="D207" s="12">
        <v>621</v>
      </c>
      <c r="E207" s="12">
        <v>12248</v>
      </c>
      <c r="F207" s="12">
        <v>12869</v>
      </c>
      <c r="G207" s="12">
        <v>7671.9075700000003</v>
      </c>
      <c r="H207" s="12">
        <v>5197.0924299999997</v>
      </c>
    </row>
    <row r="208" spans="1:8" x14ac:dyDescent="0.25">
      <c r="A208"/>
      <c r="B208" s="2">
        <v>45</v>
      </c>
      <c r="C208" s="1" t="s">
        <v>111</v>
      </c>
      <c r="D208" s="12">
        <v>904</v>
      </c>
      <c r="E208" s="12">
        <v>6844</v>
      </c>
      <c r="F208" s="12">
        <v>7748</v>
      </c>
      <c r="G208" s="12">
        <v>238.37907999999999</v>
      </c>
      <c r="H208" s="12">
        <v>7509.6209200000003</v>
      </c>
    </row>
    <row r="209" spans="1:8" ht="15" customHeight="1" x14ac:dyDescent="0.25">
      <c r="A209"/>
      <c r="B209" s="11" t="s">
        <v>3</v>
      </c>
      <c r="C209" s="9" t="s">
        <v>1610</v>
      </c>
      <c r="D209" s="10">
        <f>SUBTOTAL(9,D206:D208)</f>
        <v>17064</v>
      </c>
      <c r="E209" s="10">
        <f>SUBTOTAL(9,E206:E208)</f>
        <v>406298</v>
      </c>
      <c r="F209" s="10">
        <f>SUBTOTAL(9,F206:F208)</f>
        <v>423362</v>
      </c>
      <c r="G209" s="10">
        <f>SUBTOTAL(9,G206:G208)</f>
        <v>245983.98093000002</v>
      </c>
      <c r="H209" s="10">
        <f>SUBTOTAL(9,H206:H208)</f>
        <v>177378.01906999998</v>
      </c>
    </row>
    <row r="210" spans="1:8" ht="15" customHeight="1" x14ac:dyDescent="0.35">
      <c r="A210" s="15">
        <v>201</v>
      </c>
      <c r="B210" s="2"/>
      <c r="C210" s="1" t="s">
        <v>1609</v>
      </c>
      <c r="D210" s="14"/>
      <c r="E210" s="13"/>
      <c r="G210" s="13"/>
      <c r="H210" s="13"/>
    </row>
    <row r="211" spans="1:8" x14ac:dyDescent="0.25">
      <c r="A211"/>
      <c r="B211" s="2">
        <v>21</v>
      </c>
      <c r="C211" s="1" t="s">
        <v>238</v>
      </c>
      <c r="D211" s="12">
        <v>12197</v>
      </c>
      <c r="E211" s="12">
        <v>285543</v>
      </c>
      <c r="F211" s="12">
        <v>297740</v>
      </c>
      <c r="G211" s="12">
        <v>135159.06988</v>
      </c>
      <c r="H211" s="12">
        <v>162580.93012</v>
      </c>
    </row>
    <row r="212" spans="1:8" ht="15" customHeight="1" x14ac:dyDescent="0.25">
      <c r="A212"/>
      <c r="B212" s="11" t="s">
        <v>3</v>
      </c>
      <c r="C212" s="9" t="s">
        <v>1608</v>
      </c>
      <c r="D212" s="10">
        <f>SUBTOTAL(9,D211:D211)</f>
        <v>12197</v>
      </c>
      <c r="E212" s="10">
        <f>SUBTOTAL(9,E211:E211)</f>
        <v>285543</v>
      </c>
      <c r="F212" s="10">
        <f>SUBTOTAL(9,F211:F211)</f>
        <v>297740</v>
      </c>
      <c r="G212" s="10">
        <f>SUBTOTAL(9,G211:G211)</f>
        <v>135159.06988</v>
      </c>
      <c r="H212" s="10">
        <f>SUBTOTAL(9,H211:H211)</f>
        <v>162580.93012</v>
      </c>
    </row>
    <row r="213" spans="1:8" ht="15" customHeight="1" x14ac:dyDescent="0.25">
      <c r="B213" s="5"/>
      <c r="C213" s="9" t="s">
        <v>218</v>
      </c>
      <c r="D213" s="8">
        <f>SUBTOTAL(9,D205:D212)</f>
        <v>29261</v>
      </c>
      <c r="E213" s="8">
        <f>SUBTOTAL(9,E205:E212)</f>
        <v>691841</v>
      </c>
      <c r="F213" s="8">
        <f>SUBTOTAL(9,F205:F212)</f>
        <v>721102</v>
      </c>
      <c r="G213" s="8">
        <f>SUBTOTAL(9,G205:G212)</f>
        <v>381143.05081000004</v>
      </c>
      <c r="H213" s="8">
        <f>SUBTOTAL(9,H205:H212)</f>
        <v>339958.94918999996</v>
      </c>
    </row>
    <row r="214" spans="1:8" ht="27" customHeight="1" x14ac:dyDescent="0.35">
      <c r="A214" s="13"/>
      <c r="B214" s="2"/>
      <c r="C214" s="16" t="s">
        <v>1607</v>
      </c>
      <c r="D214" s="13"/>
      <c r="E214" s="13"/>
      <c r="F214" s="13"/>
      <c r="G214" s="13"/>
      <c r="H214" s="13"/>
    </row>
    <row r="215" spans="1:8" ht="15" customHeight="1" x14ac:dyDescent="0.35">
      <c r="A215" s="15">
        <v>220</v>
      </c>
      <c r="B215" s="2"/>
      <c r="C215" s="1" t="s">
        <v>1606</v>
      </c>
      <c r="D215" s="14"/>
      <c r="E215" s="13"/>
      <c r="G215" s="13"/>
      <c r="H215" s="13"/>
    </row>
    <row r="216" spans="1:8" x14ac:dyDescent="0.25">
      <c r="A216"/>
      <c r="B216" s="2">
        <v>1</v>
      </c>
      <c r="C216" s="1" t="s">
        <v>166</v>
      </c>
      <c r="D216" s="12">
        <v>9993</v>
      </c>
      <c r="E216" s="12">
        <v>390098</v>
      </c>
      <c r="F216" s="12">
        <v>400091</v>
      </c>
      <c r="G216" s="12">
        <v>211083.42084000001</v>
      </c>
      <c r="H216" s="12">
        <v>189007.57915999999</v>
      </c>
    </row>
    <row r="217" spans="1:8" x14ac:dyDescent="0.25">
      <c r="A217"/>
      <c r="B217" s="2">
        <v>21</v>
      </c>
      <c r="C217" s="1" t="s">
        <v>860</v>
      </c>
      <c r="D217" s="12">
        <v>6947</v>
      </c>
      <c r="E217" s="12">
        <v>210352</v>
      </c>
      <c r="F217" s="12">
        <v>217299</v>
      </c>
      <c r="G217" s="12">
        <v>113417.19269</v>
      </c>
      <c r="H217" s="12">
        <v>103881.80731</v>
      </c>
    </row>
    <row r="218" spans="1:8" x14ac:dyDescent="0.25">
      <c r="A218"/>
      <c r="B218" s="2">
        <v>70</v>
      </c>
      <c r="C218" s="1" t="s">
        <v>1605</v>
      </c>
      <c r="D218" s="12">
        <v>3565</v>
      </c>
      <c r="E218" s="12">
        <v>78460</v>
      </c>
      <c r="F218" s="12">
        <v>82025</v>
      </c>
      <c r="G218" s="12">
        <v>66123.551000000007</v>
      </c>
      <c r="H218" s="12">
        <v>15901.449000000001</v>
      </c>
    </row>
    <row r="219" spans="1:8" ht="15" customHeight="1" x14ac:dyDescent="0.25">
      <c r="A219"/>
      <c r="B219" s="11" t="s">
        <v>3</v>
      </c>
      <c r="C219" s="9" t="s">
        <v>1604</v>
      </c>
      <c r="D219" s="10">
        <f>SUBTOTAL(9,D216:D218)</f>
        <v>20505</v>
      </c>
      <c r="E219" s="10">
        <f>SUBTOTAL(9,E216:E218)</f>
        <v>678910</v>
      </c>
      <c r="F219" s="10">
        <f>SUBTOTAL(9,F216:F218)</f>
        <v>699415</v>
      </c>
      <c r="G219" s="10">
        <f>SUBTOTAL(9,G216:G218)</f>
        <v>390624.16452999995</v>
      </c>
      <c r="H219" s="10">
        <f>SUBTOTAL(9,H216:H218)</f>
        <v>308790.83547000005</v>
      </c>
    </row>
    <row r="220" spans="1:8" ht="15" customHeight="1" x14ac:dyDescent="0.35">
      <c r="A220" s="15">
        <v>221</v>
      </c>
      <c r="B220" s="2"/>
      <c r="C220" s="1" t="s">
        <v>1603</v>
      </c>
      <c r="D220" s="14"/>
      <c r="E220" s="13"/>
      <c r="G220" s="13"/>
      <c r="H220" s="13"/>
    </row>
    <row r="221" spans="1:8" x14ac:dyDescent="0.25">
      <c r="A221"/>
      <c r="B221" s="2">
        <v>1</v>
      </c>
      <c r="C221" s="1" t="s">
        <v>166</v>
      </c>
      <c r="D221" s="12">
        <v>807</v>
      </c>
      <c r="E221" s="12">
        <v>16335</v>
      </c>
      <c r="F221" s="12">
        <v>17142</v>
      </c>
      <c r="G221" s="12">
        <v>10257.477269999999</v>
      </c>
      <c r="H221" s="12">
        <v>6884.5227299999997</v>
      </c>
    </row>
    <row r="222" spans="1:8" ht="15" customHeight="1" x14ac:dyDescent="0.25">
      <c r="A222"/>
      <c r="B222" s="11" t="s">
        <v>3</v>
      </c>
      <c r="C222" s="9" t="s">
        <v>1602</v>
      </c>
      <c r="D222" s="10">
        <f>SUBTOTAL(9,D221:D221)</f>
        <v>807</v>
      </c>
      <c r="E222" s="10">
        <f>SUBTOTAL(9,E221:E221)</f>
        <v>16335</v>
      </c>
      <c r="F222" s="10">
        <f>SUBTOTAL(9,F221:F221)</f>
        <v>17142</v>
      </c>
      <c r="G222" s="10">
        <f>SUBTOTAL(9,G221:G221)</f>
        <v>10257.477269999999</v>
      </c>
      <c r="H222" s="10">
        <f>SUBTOTAL(9,H221:H221)</f>
        <v>6884.5227299999997</v>
      </c>
    </row>
    <row r="223" spans="1:8" ht="15" customHeight="1" x14ac:dyDescent="0.35">
      <c r="A223" s="15">
        <v>222</v>
      </c>
      <c r="B223" s="2"/>
      <c r="C223" s="1" t="s">
        <v>1601</v>
      </c>
      <c r="D223" s="14"/>
      <c r="E223" s="13"/>
      <c r="G223" s="13"/>
      <c r="H223" s="13"/>
    </row>
    <row r="224" spans="1:8" x14ac:dyDescent="0.25">
      <c r="A224"/>
      <c r="B224" s="2">
        <v>1</v>
      </c>
      <c r="C224" s="1" t="s">
        <v>166</v>
      </c>
      <c r="D224" s="12">
        <v>0</v>
      </c>
      <c r="E224" s="12">
        <v>129061</v>
      </c>
      <c r="F224" s="12">
        <v>129061</v>
      </c>
      <c r="G224" s="12">
        <v>88767.793829999995</v>
      </c>
      <c r="H224" s="12">
        <v>40293.206169999998</v>
      </c>
    </row>
    <row r="225" spans="1:8" x14ac:dyDescent="0.25">
      <c r="A225"/>
      <c r="B225" s="2">
        <v>45</v>
      </c>
      <c r="C225" s="1" t="s">
        <v>111</v>
      </c>
      <c r="D225" s="12">
        <v>522</v>
      </c>
      <c r="E225" s="12">
        <v>1816</v>
      </c>
      <c r="F225" s="12">
        <v>2338</v>
      </c>
      <c r="G225" s="12">
        <v>411.57749999999999</v>
      </c>
      <c r="H225" s="12">
        <v>1926.4224999999999</v>
      </c>
    </row>
    <row r="226" spans="1:8" ht="15" customHeight="1" x14ac:dyDescent="0.25">
      <c r="A226"/>
      <c r="B226" s="11" t="s">
        <v>3</v>
      </c>
      <c r="C226" s="9" t="s">
        <v>1600</v>
      </c>
      <c r="D226" s="10">
        <f>SUBTOTAL(9,D224:D225)</f>
        <v>522</v>
      </c>
      <c r="E226" s="10">
        <f>SUBTOTAL(9,E224:E225)</f>
        <v>130877</v>
      </c>
      <c r="F226" s="10">
        <f>SUBTOTAL(9,F224:F225)</f>
        <v>131399</v>
      </c>
      <c r="G226" s="10">
        <f>SUBTOTAL(9,G224:G225)</f>
        <v>89179.371329999994</v>
      </c>
      <c r="H226" s="10">
        <f>SUBTOTAL(9,H224:H225)</f>
        <v>42219.628669999998</v>
      </c>
    </row>
    <row r="227" spans="1:8" ht="15" customHeight="1" x14ac:dyDescent="0.35">
      <c r="A227" s="15">
        <v>223</v>
      </c>
      <c r="B227" s="2"/>
      <c r="C227" s="1" t="s">
        <v>1599</v>
      </c>
      <c r="D227" s="14"/>
      <c r="E227" s="13"/>
      <c r="G227" s="13"/>
      <c r="H227" s="13"/>
    </row>
    <row r="228" spans="1:8" x14ac:dyDescent="0.25">
      <c r="A228"/>
      <c r="B228" s="2">
        <v>1</v>
      </c>
      <c r="C228" s="1" t="s">
        <v>166</v>
      </c>
      <c r="D228" s="12">
        <v>418</v>
      </c>
      <c r="E228" s="12">
        <v>27385</v>
      </c>
      <c r="F228" s="12">
        <v>27803</v>
      </c>
      <c r="G228" s="12">
        <v>15670.137699999999</v>
      </c>
      <c r="H228" s="12">
        <v>12132.862300000001</v>
      </c>
    </row>
    <row r="229" spans="1:8" x14ac:dyDescent="0.25">
      <c r="A229"/>
      <c r="B229" s="2">
        <v>45</v>
      </c>
      <c r="C229" s="1" t="s">
        <v>111</v>
      </c>
      <c r="D229" s="12">
        <v>476</v>
      </c>
      <c r="E229" s="12">
        <v>364</v>
      </c>
      <c r="F229" s="12">
        <v>840</v>
      </c>
      <c r="G229" s="12">
        <v>410.79147999999998</v>
      </c>
      <c r="H229" s="12">
        <v>429.20852000000002</v>
      </c>
    </row>
    <row r="230" spans="1:8" ht="15" customHeight="1" x14ac:dyDescent="0.25">
      <c r="A230"/>
      <c r="B230" s="11" t="s">
        <v>3</v>
      </c>
      <c r="C230" s="9" t="s">
        <v>1598</v>
      </c>
      <c r="D230" s="10">
        <f>SUBTOTAL(9,D228:D229)</f>
        <v>894</v>
      </c>
      <c r="E230" s="10">
        <f>SUBTOTAL(9,E228:E229)</f>
        <v>27749</v>
      </c>
      <c r="F230" s="10">
        <f>SUBTOTAL(9,F228:F229)</f>
        <v>28643</v>
      </c>
      <c r="G230" s="10">
        <f>SUBTOTAL(9,G228:G229)</f>
        <v>16080.929179999999</v>
      </c>
      <c r="H230" s="10">
        <f>SUBTOTAL(9,H228:H229)</f>
        <v>12562.070820000001</v>
      </c>
    </row>
    <row r="231" spans="1:8" ht="15" customHeight="1" x14ac:dyDescent="0.35">
      <c r="A231" s="15">
        <v>224</v>
      </c>
      <c r="B231" s="2"/>
      <c r="C231" s="1" t="s">
        <v>1597</v>
      </c>
      <c r="D231" s="14"/>
      <c r="E231" s="13"/>
      <c r="G231" s="13"/>
      <c r="H231" s="13"/>
    </row>
    <row r="232" spans="1:8" x14ac:dyDescent="0.25">
      <c r="A232"/>
      <c r="B232" s="2">
        <v>70</v>
      </c>
      <c r="C232" s="1" t="s">
        <v>1596</v>
      </c>
      <c r="D232" s="12">
        <v>0</v>
      </c>
      <c r="E232" s="12">
        <v>116786</v>
      </c>
      <c r="F232" s="12">
        <v>116786</v>
      </c>
      <c r="G232" s="12">
        <v>113658</v>
      </c>
      <c r="H232" s="12">
        <v>3128</v>
      </c>
    </row>
    <row r="233" spans="1:8" x14ac:dyDescent="0.25">
      <c r="A233"/>
      <c r="B233" s="2">
        <v>71</v>
      </c>
      <c r="C233" s="1" t="s">
        <v>1595</v>
      </c>
      <c r="D233" s="12">
        <v>0</v>
      </c>
      <c r="E233" s="12">
        <v>12260</v>
      </c>
      <c r="F233" s="12">
        <v>12260</v>
      </c>
      <c r="G233" s="12">
        <v>6002</v>
      </c>
      <c r="H233" s="12">
        <v>6258</v>
      </c>
    </row>
    <row r="234" spans="1:8" ht="15" customHeight="1" x14ac:dyDescent="0.25">
      <c r="A234"/>
      <c r="B234" s="11" t="s">
        <v>3</v>
      </c>
      <c r="C234" s="9" t="s">
        <v>1594</v>
      </c>
      <c r="D234" s="10">
        <f>SUBTOTAL(9,D232:D233)</f>
        <v>0</v>
      </c>
      <c r="E234" s="10">
        <f>SUBTOTAL(9,E232:E233)</f>
        <v>129046</v>
      </c>
      <c r="F234" s="10">
        <f>SUBTOTAL(9,F232:F233)</f>
        <v>129046</v>
      </c>
      <c r="G234" s="10">
        <f>SUBTOTAL(9,G232:G233)</f>
        <v>119660</v>
      </c>
      <c r="H234" s="10">
        <f>SUBTOTAL(9,H232:H233)</f>
        <v>9386</v>
      </c>
    </row>
    <row r="235" spans="1:8" ht="15" customHeight="1" x14ac:dyDescent="0.35">
      <c r="A235" s="15">
        <v>225</v>
      </c>
      <c r="B235" s="2"/>
      <c r="C235" s="1" t="s">
        <v>1593</v>
      </c>
      <c r="D235" s="14"/>
      <c r="E235" s="13"/>
      <c r="G235" s="13"/>
      <c r="H235" s="13"/>
    </row>
    <row r="236" spans="1:8" x14ac:dyDescent="0.25">
      <c r="A236"/>
      <c r="B236" s="2">
        <v>1</v>
      </c>
      <c r="C236" s="1" t="s">
        <v>166</v>
      </c>
      <c r="D236" s="12">
        <v>666</v>
      </c>
      <c r="E236" s="12">
        <v>23245</v>
      </c>
      <c r="F236" s="12">
        <v>23911</v>
      </c>
      <c r="G236" s="12">
        <v>18507.376670000001</v>
      </c>
      <c r="H236" s="12">
        <v>5403.6233300000004</v>
      </c>
    </row>
    <row r="237" spans="1:8" x14ac:dyDescent="0.25">
      <c r="A237"/>
      <c r="B237" s="2">
        <v>21</v>
      </c>
      <c r="C237" s="1" t="s">
        <v>238</v>
      </c>
      <c r="D237" s="12">
        <v>1238</v>
      </c>
      <c r="E237" s="12">
        <v>120283</v>
      </c>
      <c r="F237" s="12">
        <v>121521</v>
      </c>
      <c r="G237" s="12">
        <v>116340.11142</v>
      </c>
      <c r="H237" s="12">
        <v>5180.8885799999998</v>
      </c>
    </row>
    <row r="238" spans="1:8" x14ac:dyDescent="0.25">
      <c r="A238"/>
      <c r="B238" s="2">
        <v>60</v>
      </c>
      <c r="C238" s="1" t="s">
        <v>1592</v>
      </c>
      <c r="D238" s="12">
        <v>0</v>
      </c>
      <c r="E238" s="12">
        <v>256155</v>
      </c>
      <c r="F238" s="12">
        <v>256155</v>
      </c>
      <c r="G238" s="12">
        <v>144404.56299999999</v>
      </c>
      <c r="H238" s="12">
        <v>111750.43700000001</v>
      </c>
    </row>
    <row r="239" spans="1:8" x14ac:dyDescent="0.25">
      <c r="A239"/>
      <c r="B239" s="2">
        <v>63</v>
      </c>
      <c r="C239" s="1" t="s">
        <v>1591</v>
      </c>
      <c r="D239" s="12">
        <v>3264</v>
      </c>
      <c r="E239" s="12">
        <v>117761</v>
      </c>
      <c r="F239" s="12">
        <v>121025</v>
      </c>
      <c r="G239" s="12">
        <v>64330.716</v>
      </c>
      <c r="H239" s="12">
        <v>56694.284</v>
      </c>
    </row>
    <row r="240" spans="1:8" x14ac:dyDescent="0.25">
      <c r="A240"/>
      <c r="B240" s="2">
        <v>64</v>
      </c>
      <c r="C240" s="1" t="s">
        <v>1590</v>
      </c>
      <c r="D240" s="12">
        <v>0</v>
      </c>
      <c r="E240" s="12">
        <v>273881</v>
      </c>
      <c r="F240" s="12">
        <v>273881</v>
      </c>
      <c r="G240" s="12">
        <v>80181.282999999996</v>
      </c>
      <c r="H240" s="12">
        <v>193699.717</v>
      </c>
    </row>
    <row r="241" spans="1:8" x14ac:dyDescent="0.25">
      <c r="A241"/>
      <c r="B241" s="2">
        <v>65</v>
      </c>
      <c r="C241" s="1" t="s">
        <v>1589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5">
      <c r="A242"/>
      <c r="B242" s="2">
        <v>66</v>
      </c>
      <c r="C242" s="1" t="s">
        <v>1588</v>
      </c>
      <c r="D242" s="12">
        <v>0</v>
      </c>
      <c r="E242" s="12">
        <v>16257</v>
      </c>
      <c r="F242" s="12">
        <v>16257</v>
      </c>
      <c r="G242" s="12">
        <v>31.667999999999999</v>
      </c>
      <c r="H242" s="12">
        <v>16225.332</v>
      </c>
    </row>
    <row r="243" spans="1:8" x14ac:dyDescent="0.25">
      <c r="A243"/>
      <c r="B243" s="2">
        <v>67</v>
      </c>
      <c r="C243" s="1" t="s">
        <v>1587</v>
      </c>
      <c r="D243" s="12">
        <v>0</v>
      </c>
      <c r="E243" s="12">
        <v>9801</v>
      </c>
      <c r="F243" s="12">
        <v>9801</v>
      </c>
      <c r="G243" s="12">
        <v>5924.9830000000002</v>
      </c>
      <c r="H243" s="12">
        <v>3876.0169999999998</v>
      </c>
    </row>
    <row r="244" spans="1:8" x14ac:dyDescent="0.25">
      <c r="A244"/>
      <c r="B244" s="2">
        <v>68</v>
      </c>
      <c r="C244" s="1" t="s">
        <v>1586</v>
      </c>
      <c r="D244" s="12">
        <v>0</v>
      </c>
      <c r="E244" s="12">
        <v>326331</v>
      </c>
      <c r="F244" s="12">
        <v>326331</v>
      </c>
      <c r="G244" s="12">
        <v>213465.60800000001</v>
      </c>
      <c r="H244" s="12">
        <v>112865.39200000001</v>
      </c>
    </row>
    <row r="245" spans="1:8" x14ac:dyDescent="0.25">
      <c r="A245"/>
      <c r="B245" s="2">
        <v>69</v>
      </c>
      <c r="C245" s="1" t="s">
        <v>1585</v>
      </c>
      <c r="D245" s="12">
        <v>0</v>
      </c>
      <c r="E245" s="12">
        <v>992089</v>
      </c>
      <c r="F245" s="12">
        <v>992089</v>
      </c>
      <c r="G245" s="12">
        <v>740325.5</v>
      </c>
      <c r="H245" s="12">
        <v>251763.5</v>
      </c>
    </row>
    <row r="246" spans="1:8" x14ac:dyDescent="0.25">
      <c r="A246"/>
      <c r="B246" s="2">
        <v>74</v>
      </c>
      <c r="C246" s="1" t="s">
        <v>1584</v>
      </c>
      <c r="D246" s="12">
        <v>0</v>
      </c>
      <c r="E246" s="12">
        <v>7262</v>
      </c>
      <c r="F246" s="12">
        <v>7262</v>
      </c>
      <c r="G246" s="12">
        <v>2285.056</v>
      </c>
      <c r="H246" s="12">
        <v>4976.9440000000004</v>
      </c>
    </row>
    <row r="247" spans="1:8" x14ac:dyDescent="0.25">
      <c r="A247"/>
      <c r="B247" s="2">
        <v>75</v>
      </c>
      <c r="C247" s="1" t="s">
        <v>1583</v>
      </c>
      <c r="D247" s="12">
        <v>0</v>
      </c>
      <c r="E247" s="12">
        <v>103984</v>
      </c>
      <c r="F247" s="12">
        <v>103984</v>
      </c>
      <c r="G247" s="12">
        <v>51255.998</v>
      </c>
      <c r="H247" s="12">
        <v>52728.002</v>
      </c>
    </row>
    <row r="248" spans="1:8" ht="15" customHeight="1" x14ac:dyDescent="0.25">
      <c r="A248"/>
      <c r="B248" s="11" t="s">
        <v>3</v>
      </c>
      <c r="C248" s="9" t="s">
        <v>1582</v>
      </c>
      <c r="D248" s="10">
        <f>SUBTOTAL(9,D236:D247)</f>
        <v>5168</v>
      </c>
      <c r="E248" s="10">
        <f>SUBTOTAL(9,E236:E247)</f>
        <v>2578307</v>
      </c>
      <c r="F248" s="10">
        <f>SUBTOTAL(9,F236:F247)</f>
        <v>2583475</v>
      </c>
      <c r="G248" s="10">
        <f>SUBTOTAL(9,G236:G247)</f>
        <v>1437052.8630900001</v>
      </c>
      <c r="H248" s="10">
        <f>SUBTOTAL(9,H236:H247)</f>
        <v>1146422.1369099999</v>
      </c>
    </row>
    <row r="249" spans="1:8" ht="15" customHeight="1" x14ac:dyDescent="0.35">
      <c r="A249" s="15">
        <v>226</v>
      </c>
      <c r="B249" s="2"/>
      <c r="C249" s="1" t="s">
        <v>1581</v>
      </c>
      <c r="D249" s="14"/>
      <c r="E249" s="13"/>
      <c r="G249" s="13"/>
      <c r="H249" s="13"/>
    </row>
    <row r="250" spans="1:8" x14ac:dyDescent="0.25">
      <c r="A250"/>
      <c r="B250" s="2">
        <v>21</v>
      </c>
      <c r="C250" s="1" t="s">
        <v>165</v>
      </c>
      <c r="D250" s="12">
        <v>77230</v>
      </c>
      <c r="E250" s="12">
        <v>1289420</v>
      </c>
      <c r="F250" s="12">
        <v>1366650</v>
      </c>
      <c r="G250" s="12">
        <v>791255.67012999998</v>
      </c>
      <c r="H250" s="12">
        <v>575394.32987000002</v>
      </c>
    </row>
    <row r="251" spans="1:8" x14ac:dyDescent="0.25">
      <c r="A251"/>
      <c r="B251" s="2">
        <v>22</v>
      </c>
      <c r="C251" s="1" t="s">
        <v>1580</v>
      </c>
      <c r="D251" s="12">
        <v>3350</v>
      </c>
      <c r="E251" s="12">
        <v>1602669</v>
      </c>
      <c r="F251" s="12">
        <v>1606019</v>
      </c>
      <c r="G251" s="12">
        <v>637618.21854000003</v>
      </c>
      <c r="H251" s="12">
        <v>968400.78145999997</v>
      </c>
    </row>
    <row r="252" spans="1:8" x14ac:dyDescent="0.25">
      <c r="A252"/>
      <c r="B252" s="2">
        <v>45</v>
      </c>
      <c r="C252" s="1" t="s">
        <v>111</v>
      </c>
      <c r="D252" s="12">
        <v>11151</v>
      </c>
      <c r="E252" s="12">
        <v>22755</v>
      </c>
      <c r="F252" s="12">
        <v>33906</v>
      </c>
      <c r="G252" s="12">
        <v>25514.487379999999</v>
      </c>
      <c r="H252" s="12">
        <v>8391.5126199999995</v>
      </c>
    </row>
    <row r="253" spans="1:8" x14ac:dyDescent="0.25">
      <c r="A253"/>
      <c r="B253" s="2">
        <v>61</v>
      </c>
      <c r="C253" s="1" t="s">
        <v>1579</v>
      </c>
      <c r="D253" s="12">
        <v>0</v>
      </c>
      <c r="E253" s="12">
        <v>65036</v>
      </c>
      <c r="F253" s="12">
        <v>65036</v>
      </c>
      <c r="G253" s="12">
        <v>0</v>
      </c>
      <c r="H253" s="12">
        <v>65036</v>
      </c>
    </row>
    <row r="254" spans="1:8" x14ac:dyDescent="0.25">
      <c r="A254"/>
      <c r="B254" s="2">
        <v>71</v>
      </c>
      <c r="C254" s="1" t="s">
        <v>1578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5">
      <c r="A255"/>
      <c r="B255" s="11" t="s">
        <v>3</v>
      </c>
      <c r="C255" s="9" t="s">
        <v>1577</v>
      </c>
      <c r="D255" s="10">
        <f>SUBTOTAL(9,D250:D254)</f>
        <v>91731</v>
      </c>
      <c r="E255" s="10">
        <f>SUBTOTAL(9,E250:E254)</f>
        <v>3076246</v>
      </c>
      <c r="F255" s="10">
        <f>SUBTOTAL(9,F250:F254)</f>
        <v>3167977</v>
      </c>
      <c r="G255" s="10">
        <f>SUBTOTAL(9,G250:G254)</f>
        <v>1501563.3760500001</v>
      </c>
      <c r="H255" s="10">
        <f>SUBTOTAL(9,H250:H254)</f>
        <v>1666413.6239499999</v>
      </c>
    </row>
    <row r="256" spans="1:8" ht="15" customHeight="1" x14ac:dyDescent="0.35">
      <c r="A256" s="15">
        <v>227</v>
      </c>
      <c r="B256" s="2"/>
      <c r="C256" s="1" t="s">
        <v>1576</v>
      </c>
      <c r="D256" s="14"/>
      <c r="E256" s="13"/>
      <c r="G256" s="13"/>
      <c r="H256" s="13"/>
    </row>
    <row r="257" spans="1:8" x14ac:dyDescent="0.25">
      <c r="A257"/>
      <c r="B257" s="2">
        <v>63</v>
      </c>
      <c r="C257" s="1" t="s">
        <v>662</v>
      </c>
      <c r="D257" s="12">
        <v>0</v>
      </c>
      <c r="E257" s="12">
        <v>42784</v>
      </c>
      <c r="F257" s="12">
        <v>42784</v>
      </c>
      <c r="G257" s="12">
        <v>25976.95</v>
      </c>
      <c r="H257" s="12">
        <v>16807.05</v>
      </c>
    </row>
    <row r="258" spans="1:8" x14ac:dyDescent="0.25">
      <c r="A258"/>
      <c r="B258" s="2">
        <v>78</v>
      </c>
      <c r="C258" s="1" t="s">
        <v>149</v>
      </c>
      <c r="D258" s="12">
        <v>0</v>
      </c>
      <c r="E258" s="12">
        <v>186924</v>
      </c>
      <c r="F258" s="12">
        <v>186924</v>
      </c>
      <c r="G258" s="12">
        <v>102899.25</v>
      </c>
      <c r="H258" s="12">
        <v>84024.75</v>
      </c>
    </row>
    <row r="259" spans="1:8" ht="15" customHeight="1" x14ac:dyDescent="0.25">
      <c r="A259"/>
      <c r="B259" s="11" t="s">
        <v>3</v>
      </c>
      <c r="C259" s="9" t="s">
        <v>1575</v>
      </c>
      <c r="D259" s="10">
        <f>SUBTOTAL(9,D257:D258)</f>
        <v>0</v>
      </c>
      <c r="E259" s="10">
        <f>SUBTOTAL(9,E257:E258)</f>
        <v>229708</v>
      </c>
      <c r="F259" s="10">
        <f>SUBTOTAL(9,F257:F258)</f>
        <v>229708</v>
      </c>
      <c r="G259" s="10">
        <f>SUBTOTAL(9,G257:G258)</f>
        <v>128876.2</v>
      </c>
      <c r="H259" s="10">
        <f>SUBTOTAL(9,H257:H258)</f>
        <v>100831.8</v>
      </c>
    </row>
    <row r="260" spans="1:8" ht="15" customHeight="1" x14ac:dyDescent="0.35">
      <c r="A260" s="15">
        <v>228</v>
      </c>
      <c r="B260" s="2"/>
      <c r="C260" s="1" t="s">
        <v>1574</v>
      </c>
      <c r="D260" s="14"/>
      <c r="E260" s="13"/>
      <c r="G260" s="13"/>
      <c r="H260" s="13"/>
    </row>
    <row r="261" spans="1:8" x14ac:dyDescent="0.25">
      <c r="A261"/>
      <c r="B261" s="2">
        <v>70</v>
      </c>
      <c r="C261" s="1" t="s">
        <v>1573</v>
      </c>
      <c r="D261" s="12">
        <v>0</v>
      </c>
      <c r="E261" s="12">
        <v>3590135</v>
      </c>
      <c r="F261" s="12">
        <v>3590135</v>
      </c>
      <c r="G261" s="12">
        <v>2178021.048</v>
      </c>
      <c r="H261" s="12">
        <v>1412113.952</v>
      </c>
    </row>
    <row r="262" spans="1:8" x14ac:dyDescent="0.25">
      <c r="A262"/>
      <c r="B262" s="2">
        <v>71</v>
      </c>
      <c r="C262" s="1" t="s">
        <v>1572</v>
      </c>
      <c r="D262" s="12">
        <v>0</v>
      </c>
      <c r="E262" s="12">
        <v>1966368</v>
      </c>
      <c r="F262" s="12">
        <v>1966368</v>
      </c>
      <c r="G262" s="12">
        <v>1132591.5419999999</v>
      </c>
      <c r="H262" s="12">
        <v>833776.45799999998</v>
      </c>
    </row>
    <row r="263" spans="1:8" x14ac:dyDescent="0.25">
      <c r="A263"/>
      <c r="B263" s="2">
        <v>72</v>
      </c>
      <c r="C263" s="1" t="s">
        <v>1571</v>
      </c>
      <c r="D263" s="12">
        <v>0</v>
      </c>
      <c r="E263" s="12">
        <v>147055</v>
      </c>
      <c r="F263" s="12">
        <v>147055</v>
      </c>
      <c r="G263" s="12">
        <v>91899.589000000007</v>
      </c>
      <c r="H263" s="12">
        <v>55155.411</v>
      </c>
    </row>
    <row r="264" spans="1:8" x14ac:dyDescent="0.25">
      <c r="A264"/>
      <c r="B264" s="2">
        <v>73</v>
      </c>
      <c r="C264" s="1" t="s">
        <v>1570</v>
      </c>
      <c r="D264" s="12">
        <v>0</v>
      </c>
      <c r="E264" s="12">
        <v>125189</v>
      </c>
      <c r="F264" s="12">
        <v>125189</v>
      </c>
      <c r="G264" s="12">
        <v>83971.875</v>
      </c>
      <c r="H264" s="12">
        <v>41217.125</v>
      </c>
    </row>
    <row r="265" spans="1:8" x14ac:dyDescent="0.25">
      <c r="A265"/>
      <c r="B265" s="2">
        <v>74</v>
      </c>
      <c r="C265" s="1" t="s">
        <v>1569</v>
      </c>
      <c r="D265" s="12">
        <v>0</v>
      </c>
      <c r="E265" s="12">
        <v>18015</v>
      </c>
      <c r="F265" s="12">
        <v>18015</v>
      </c>
      <c r="G265" s="12">
        <v>10840.137000000001</v>
      </c>
      <c r="H265" s="12">
        <v>7174.8630000000003</v>
      </c>
    </row>
    <row r="266" spans="1:8" x14ac:dyDescent="0.25">
      <c r="A266"/>
      <c r="B266" s="2">
        <v>75</v>
      </c>
      <c r="C266" s="1" t="s">
        <v>1568</v>
      </c>
      <c r="D266" s="12">
        <v>0</v>
      </c>
      <c r="E266" s="12">
        <v>444095</v>
      </c>
      <c r="F266" s="12">
        <v>444095</v>
      </c>
      <c r="G266" s="12">
        <v>287589.16100000002</v>
      </c>
      <c r="H266" s="12">
        <v>156505.83900000001</v>
      </c>
    </row>
    <row r="267" spans="1:8" x14ac:dyDescent="0.25">
      <c r="A267"/>
      <c r="B267" s="2">
        <v>76</v>
      </c>
      <c r="C267" s="1" t="s">
        <v>1567</v>
      </c>
      <c r="D267" s="12">
        <v>0</v>
      </c>
      <c r="E267" s="12">
        <v>63510</v>
      </c>
      <c r="F267" s="12">
        <v>63510</v>
      </c>
      <c r="G267" s="12">
        <v>37332.027000000002</v>
      </c>
      <c r="H267" s="12">
        <v>26177.973000000002</v>
      </c>
    </row>
    <row r="268" spans="1:8" x14ac:dyDescent="0.25">
      <c r="A268"/>
      <c r="B268" s="2">
        <v>77</v>
      </c>
      <c r="C268" s="1" t="s">
        <v>1566</v>
      </c>
      <c r="D268" s="12">
        <v>0</v>
      </c>
      <c r="E268" s="12">
        <v>33044</v>
      </c>
      <c r="F268" s="12">
        <v>33044</v>
      </c>
      <c r="G268" s="12">
        <v>19305.864000000001</v>
      </c>
      <c r="H268" s="12">
        <v>13738.136</v>
      </c>
    </row>
    <row r="269" spans="1:8" x14ac:dyDescent="0.25">
      <c r="A269"/>
      <c r="B269" s="2">
        <v>78</v>
      </c>
      <c r="C269" s="1" t="s">
        <v>1565</v>
      </c>
      <c r="D269" s="12">
        <v>0</v>
      </c>
      <c r="E269" s="12">
        <v>25400</v>
      </c>
      <c r="F269" s="12">
        <v>25400</v>
      </c>
      <c r="G269" s="12">
        <v>10155.1</v>
      </c>
      <c r="H269" s="12">
        <v>15244.9</v>
      </c>
    </row>
    <row r="270" spans="1:8" x14ac:dyDescent="0.25">
      <c r="A270"/>
      <c r="B270" s="2">
        <v>79</v>
      </c>
      <c r="C270" s="1" t="s">
        <v>1564</v>
      </c>
      <c r="D270" s="12">
        <v>0</v>
      </c>
      <c r="E270" s="12">
        <v>79375</v>
      </c>
      <c r="F270" s="12">
        <v>79375</v>
      </c>
      <c r="G270" s="12">
        <v>79375</v>
      </c>
      <c r="H270" s="12">
        <v>0</v>
      </c>
    </row>
    <row r="271" spans="1:8" x14ac:dyDescent="0.25">
      <c r="A271"/>
      <c r="B271" s="2">
        <v>81</v>
      </c>
      <c r="C271" s="1" t="s">
        <v>1563</v>
      </c>
      <c r="D271" s="12">
        <v>0</v>
      </c>
      <c r="E271" s="12">
        <v>2246</v>
      </c>
      <c r="F271" s="12">
        <v>2246</v>
      </c>
      <c r="G271" s="12">
        <v>0</v>
      </c>
      <c r="H271" s="12">
        <v>2246</v>
      </c>
    </row>
    <row r="272" spans="1:8" x14ac:dyDescent="0.25">
      <c r="A272"/>
      <c r="B272" s="2">
        <v>82</v>
      </c>
      <c r="C272" s="1" t="s">
        <v>1562</v>
      </c>
      <c r="D272" s="12">
        <v>0</v>
      </c>
      <c r="E272" s="12">
        <v>72570</v>
      </c>
      <c r="F272" s="12">
        <v>72570</v>
      </c>
      <c r="G272" s="12">
        <v>36309.26</v>
      </c>
      <c r="H272" s="12">
        <v>36260.74</v>
      </c>
    </row>
    <row r="273" spans="1:8" x14ac:dyDescent="0.25">
      <c r="A273"/>
      <c r="B273" s="2">
        <v>83</v>
      </c>
      <c r="C273" s="1" t="s">
        <v>1561</v>
      </c>
      <c r="D273" s="12">
        <v>0</v>
      </c>
      <c r="E273" s="12">
        <v>5000</v>
      </c>
      <c r="F273" s="12">
        <v>5000</v>
      </c>
      <c r="G273" s="12">
        <v>5000</v>
      </c>
      <c r="H273" s="12">
        <v>0</v>
      </c>
    </row>
    <row r="274" spans="1:8" x14ac:dyDescent="0.25">
      <c r="A274"/>
      <c r="B274" s="2">
        <v>84</v>
      </c>
      <c r="C274" s="1" t="s">
        <v>1560</v>
      </c>
      <c r="D274" s="12">
        <v>0</v>
      </c>
      <c r="E274" s="12">
        <v>59443</v>
      </c>
      <c r="F274" s="12">
        <v>59443</v>
      </c>
      <c r="G274" s="12">
        <v>13096.123</v>
      </c>
      <c r="H274" s="12">
        <v>46346.877</v>
      </c>
    </row>
    <row r="275" spans="1:8" ht="15" customHeight="1" x14ac:dyDescent="0.25">
      <c r="A275"/>
      <c r="B275" s="11" t="s">
        <v>3</v>
      </c>
      <c r="C275" s="9" t="s">
        <v>1559</v>
      </c>
      <c r="D275" s="10">
        <f>SUBTOTAL(9,D261:D274)</f>
        <v>0</v>
      </c>
      <c r="E275" s="10">
        <f>SUBTOTAL(9,E261:E274)</f>
        <v>6631445</v>
      </c>
      <c r="F275" s="10">
        <f>SUBTOTAL(9,F261:F274)</f>
        <v>6631445</v>
      </c>
      <c r="G275" s="10">
        <f>SUBTOTAL(9,G261:G274)</f>
        <v>3985486.7259999998</v>
      </c>
      <c r="H275" s="10">
        <f>SUBTOTAL(9,H261:H274)</f>
        <v>2645958.2740000002</v>
      </c>
    </row>
    <row r="276" spans="1:8" ht="15" customHeight="1" x14ac:dyDescent="0.35">
      <c r="A276" s="15">
        <v>229</v>
      </c>
      <c r="B276" s="2"/>
      <c r="C276" s="1" t="s">
        <v>1558</v>
      </c>
      <c r="D276" s="14"/>
      <c r="E276" s="13"/>
      <c r="G276" s="13"/>
      <c r="H276" s="13"/>
    </row>
    <row r="277" spans="1:8" x14ac:dyDescent="0.25">
      <c r="A277"/>
      <c r="B277" s="2">
        <v>1</v>
      </c>
      <c r="C277" s="1" t="s">
        <v>166</v>
      </c>
      <c r="D277" s="12">
        <v>0</v>
      </c>
      <c r="E277" s="12">
        <v>22393</v>
      </c>
      <c r="F277" s="12">
        <v>22393</v>
      </c>
      <c r="G277" s="12">
        <v>12256.4259</v>
      </c>
      <c r="H277" s="12">
        <v>10136.5741</v>
      </c>
    </row>
    <row r="278" spans="1:8" x14ac:dyDescent="0.25">
      <c r="A278"/>
      <c r="B278" s="2">
        <v>45</v>
      </c>
      <c r="C278" s="1" t="s">
        <v>176</v>
      </c>
      <c r="D278" s="12">
        <v>4891</v>
      </c>
      <c r="E278" s="12">
        <v>38151</v>
      </c>
      <c r="F278" s="12">
        <v>43042</v>
      </c>
      <c r="G278" s="12">
        <v>3831.7463400000001</v>
      </c>
      <c r="H278" s="12">
        <v>39210.253660000002</v>
      </c>
    </row>
    <row r="279" spans="1:8" ht="15" customHeight="1" x14ac:dyDescent="0.25">
      <c r="A279"/>
      <c r="B279" s="11" t="s">
        <v>3</v>
      </c>
      <c r="C279" s="9" t="s">
        <v>1557</v>
      </c>
      <c r="D279" s="10">
        <f>SUBTOTAL(9,D277:D278)</f>
        <v>4891</v>
      </c>
      <c r="E279" s="10">
        <f>SUBTOTAL(9,E277:E278)</f>
        <v>60544</v>
      </c>
      <c r="F279" s="10">
        <f>SUBTOTAL(9,F277:F278)</f>
        <v>65435</v>
      </c>
      <c r="G279" s="10">
        <f>SUBTOTAL(9,G277:G278)</f>
        <v>16088.17224</v>
      </c>
      <c r="H279" s="10">
        <f>SUBTOTAL(9,H277:H278)</f>
        <v>49346.82776</v>
      </c>
    </row>
    <row r="280" spans="1:8" ht="15" customHeight="1" x14ac:dyDescent="0.35">
      <c r="A280" s="15">
        <v>230</v>
      </c>
      <c r="B280" s="2"/>
      <c r="C280" s="1" t="s">
        <v>1556</v>
      </c>
      <c r="D280" s="14"/>
      <c r="E280" s="13"/>
      <c r="G280" s="13"/>
      <c r="H280" s="13"/>
    </row>
    <row r="281" spans="1:8" x14ac:dyDescent="0.25">
      <c r="A281"/>
      <c r="B281" s="2">
        <v>1</v>
      </c>
      <c r="C281" s="1" t="s">
        <v>166</v>
      </c>
      <c r="D281" s="12">
        <v>20669</v>
      </c>
      <c r="E281" s="12">
        <v>602656</v>
      </c>
      <c r="F281" s="12">
        <v>623325</v>
      </c>
      <c r="G281" s="12">
        <v>348088.59928999998</v>
      </c>
      <c r="H281" s="12">
        <v>275236.40071000002</v>
      </c>
    </row>
    <row r="282" spans="1:8" x14ac:dyDescent="0.25">
      <c r="A282"/>
      <c r="B282" s="2">
        <v>21</v>
      </c>
      <c r="C282" s="1" t="s">
        <v>238</v>
      </c>
      <c r="D282" s="12">
        <v>0</v>
      </c>
      <c r="E282" s="12">
        <v>26199</v>
      </c>
      <c r="F282" s="12">
        <v>26199</v>
      </c>
      <c r="G282" s="12">
        <v>13604.349099999999</v>
      </c>
      <c r="H282" s="12">
        <v>12594.650900000001</v>
      </c>
    </row>
    <row r="283" spans="1:8" x14ac:dyDescent="0.25">
      <c r="A283"/>
      <c r="B283" s="2">
        <v>45</v>
      </c>
      <c r="C283" s="1" t="s">
        <v>111</v>
      </c>
      <c r="D283" s="12">
        <v>8577</v>
      </c>
      <c r="E283" s="12">
        <v>10455</v>
      </c>
      <c r="F283" s="12">
        <v>19032</v>
      </c>
      <c r="G283" s="12">
        <v>3114.4139300000002</v>
      </c>
      <c r="H283" s="12">
        <v>15917.586069999999</v>
      </c>
    </row>
    <row r="284" spans="1:8" ht="15" customHeight="1" x14ac:dyDescent="0.25">
      <c r="A284"/>
      <c r="B284" s="11" t="s">
        <v>3</v>
      </c>
      <c r="C284" s="9" t="s">
        <v>1555</v>
      </c>
      <c r="D284" s="10">
        <f>SUBTOTAL(9,D281:D283)</f>
        <v>29246</v>
      </c>
      <c r="E284" s="10">
        <f>SUBTOTAL(9,E281:E283)</f>
        <v>639310</v>
      </c>
      <c r="F284" s="10">
        <f>SUBTOTAL(9,F281:F283)</f>
        <v>668556</v>
      </c>
      <c r="G284" s="10">
        <f>SUBTOTAL(9,G281:G283)</f>
        <v>364807.36231999996</v>
      </c>
      <c r="H284" s="10">
        <f>SUBTOTAL(9,H281:H283)</f>
        <v>303748.63768000004</v>
      </c>
    </row>
    <row r="285" spans="1:8" ht="15" customHeight="1" x14ac:dyDescent="0.25">
      <c r="B285" s="5"/>
      <c r="C285" s="9" t="s">
        <v>1554</v>
      </c>
      <c r="D285" s="8">
        <f>SUBTOTAL(9,D215:D284)</f>
        <v>153764</v>
      </c>
      <c r="E285" s="8">
        <f>SUBTOTAL(9,E215:E284)</f>
        <v>14198477</v>
      </c>
      <c r="F285" s="8">
        <f>SUBTOTAL(9,F215:F284)</f>
        <v>14352241</v>
      </c>
      <c r="G285" s="8">
        <f>SUBTOTAL(9,G215:G284)</f>
        <v>8059676.6420099987</v>
      </c>
      <c r="H285" s="8">
        <f>SUBTOTAL(9,H215:H284)</f>
        <v>6292564.3579900004</v>
      </c>
    </row>
    <row r="286" spans="1:8" ht="27" customHeight="1" x14ac:dyDescent="0.35">
      <c r="A286" s="13"/>
      <c r="B286" s="2"/>
      <c r="C286" s="16" t="s">
        <v>1553</v>
      </c>
      <c r="D286" s="13"/>
      <c r="E286" s="13"/>
      <c r="F286" s="13"/>
      <c r="G286" s="13"/>
      <c r="H286" s="13"/>
    </row>
    <row r="287" spans="1:8" ht="15" customHeight="1" x14ac:dyDescent="0.35">
      <c r="A287" s="15">
        <v>231</v>
      </c>
      <c r="B287" s="2"/>
      <c r="C287" s="1" t="s">
        <v>1552</v>
      </c>
      <c r="D287" s="14"/>
      <c r="E287" s="13"/>
      <c r="G287" s="13"/>
      <c r="H287" s="13"/>
    </row>
    <row r="288" spans="1:8" x14ac:dyDescent="0.25">
      <c r="A288"/>
      <c r="B288" s="2">
        <v>21</v>
      </c>
      <c r="C288" s="1" t="s">
        <v>165</v>
      </c>
      <c r="D288" s="12">
        <v>42068</v>
      </c>
      <c r="E288" s="12">
        <v>800116</v>
      </c>
      <c r="F288" s="12">
        <v>842184</v>
      </c>
      <c r="G288" s="12">
        <v>412838.79363999999</v>
      </c>
      <c r="H288" s="12">
        <v>429345.20636000001</v>
      </c>
    </row>
    <row r="289" spans="1:8" x14ac:dyDescent="0.25">
      <c r="A289"/>
      <c r="B289" s="2">
        <v>63</v>
      </c>
      <c r="C289" s="1" t="s">
        <v>1551</v>
      </c>
      <c r="D289" s="12">
        <v>0</v>
      </c>
      <c r="E289" s="12">
        <v>209047</v>
      </c>
      <c r="F289" s="12">
        <v>209047</v>
      </c>
      <c r="G289" s="12">
        <v>209046.894</v>
      </c>
      <c r="H289" s="12">
        <v>0.106</v>
      </c>
    </row>
    <row r="290" spans="1:8" x14ac:dyDescent="0.25">
      <c r="A290"/>
      <c r="B290" s="2">
        <v>66</v>
      </c>
      <c r="C290" s="1" t="s">
        <v>1550</v>
      </c>
      <c r="D290" s="12">
        <v>0</v>
      </c>
      <c r="E290" s="12">
        <v>22522</v>
      </c>
      <c r="F290" s="12">
        <v>22522</v>
      </c>
      <c r="G290" s="12">
        <v>22521.954000000002</v>
      </c>
      <c r="H290" s="12">
        <v>4.5999999999999999E-2</v>
      </c>
    </row>
    <row r="291" spans="1:8" x14ac:dyDescent="0.25">
      <c r="A291"/>
      <c r="B291" s="2">
        <v>70</v>
      </c>
      <c r="C291" s="1" t="s">
        <v>1549</v>
      </c>
      <c r="D291" s="12">
        <v>0</v>
      </c>
      <c r="E291" s="12">
        <v>75870</v>
      </c>
      <c r="F291" s="12">
        <v>75870</v>
      </c>
      <c r="G291" s="12">
        <v>57437.156999999999</v>
      </c>
      <c r="H291" s="12">
        <v>18432.843000000001</v>
      </c>
    </row>
    <row r="292" spans="1:8" ht="15" customHeight="1" x14ac:dyDescent="0.25">
      <c r="A292"/>
      <c r="B292" s="11" t="s">
        <v>3</v>
      </c>
      <c r="C292" s="9" t="s">
        <v>1548</v>
      </c>
      <c r="D292" s="10">
        <f>SUBTOTAL(9,D288:D291)</f>
        <v>42068</v>
      </c>
      <c r="E292" s="10">
        <f>SUBTOTAL(9,E288:E291)</f>
        <v>1107555</v>
      </c>
      <c r="F292" s="10">
        <f>SUBTOTAL(9,F288:F291)</f>
        <v>1149623</v>
      </c>
      <c r="G292" s="10">
        <f>SUBTOTAL(9,G288:G291)</f>
        <v>701844.79864000005</v>
      </c>
      <c r="H292" s="10">
        <f>SUBTOTAL(9,H288:H291)</f>
        <v>447778.20136000001</v>
      </c>
    </row>
    <row r="293" spans="1:8" ht="15" customHeight="1" x14ac:dyDescent="0.25">
      <c r="B293" s="5"/>
      <c r="C293" s="9" t="s">
        <v>1547</v>
      </c>
      <c r="D293" s="8">
        <f>SUBTOTAL(9,D287:D292)</f>
        <v>42068</v>
      </c>
      <c r="E293" s="8">
        <f>SUBTOTAL(9,E287:E292)</f>
        <v>1107555</v>
      </c>
      <c r="F293" s="8">
        <f>SUBTOTAL(9,F287:F292)</f>
        <v>1149623</v>
      </c>
      <c r="G293" s="8">
        <f>SUBTOTAL(9,G287:G292)</f>
        <v>701844.79864000005</v>
      </c>
      <c r="H293" s="8">
        <f>SUBTOTAL(9,H287:H292)</f>
        <v>447778.20136000001</v>
      </c>
    </row>
    <row r="294" spans="1:8" ht="27" customHeight="1" x14ac:dyDescent="0.35">
      <c r="A294" s="13"/>
      <c r="B294" s="2"/>
      <c r="C294" s="16" t="s">
        <v>1546</v>
      </c>
      <c r="D294" s="13"/>
      <c r="E294" s="13"/>
      <c r="F294" s="13"/>
      <c r="G294" s="13"/>
      <c r="H294" s="13"/>
    </row>
    <row r="295" spans="1:8" ht="15" customHeight="1" x14ac:dyDescent="0.35">
      <c r="A295" s="15">
        <v>240</v>
      </c>
      <c r="B295" s="2"/>
      <c r="C295" s="1" t="s">
        <v>1545</v>
      </c>
      <c r="D295" s="14"/>
      <c r="E295" s="13"/>
      <c r="G295" s="13"/>
      <c r="H295" s="13"/>
    </row>
    <row r="296" spans="1:8" x14ac:dyDescent="0.25">
      <c r="A296"/>
      <c r="B296" s="2">
        <v>60</v>
      </c>
      <c r="C296" s="1" t="s">
        <v>1544</v>
      </c>
      <c r="D296" s="12">
        <v>0</v>
      </c>
      <c r="E296" s="12">
        <v>1225544</v>
      </c>
      <c r="F296" s="12">
        <v>1225544</v>
      </c>
      <c r="G296" s="12">
        <v>1224894.8740000001</v>
      </c>
      <c r="H296" s="12">
        <v>649.12599999999998</v>
      </c>
    </row>
    <row r="297" spans="1:8" x14ac:dyDescent="0.25">
      <c r="A297"/>
      <c r="B297" s="2">
        <v>61</v>
      </c>
      <c r="C297" s="1" t="s">
        <v>1543</v>
      </c>
      <c r="D297" s="12">
        <v>7747</v>
      </c>
      <c r="E297" s="12">
        <v>53253</v>
      </c>
      <c r="F297" s="12">
        <v>61000</v>
      </c>
      <c r="G297" s="12">
        <v>44951.686260000002</v>
      </c>
      <c r="H297" s="12">
        <v>16048.31374</v>
      </c>
    </row>
    <row r="298" spans="1:8" ht="15" customHeight="1" x14ac:dyDescent="0.25">
      <c r="A298"/>
      <c r="B298" s="11" t="s">
        <v>3</v>
      </c>
      <c r="C298" s="9" t="s">
        <v>1542</v>
      </c>
      <c r="D298" s="10">
        <f>SUBTOTAL(9,D296:D297)</f>
        <v>7747</v>
      </c>
      <c r="E298" s="10">
        <f>SUBTOTAL(9,E296:E297)</f>
        <v>1278797</v>
      </c>
      <c r="F298" s="10">
        <f>SUBTOTAL(9,F296:F297)</f>
        <v>1286544</v>
      </c>
      <c r="G298" s="10">
        <f>SUBTOTAL(9,G296:G297)</f>
        <v>1269846.5602600002</v>
      </c>
      <c r="H298" s="10">
        <f>SUBTOTAL(9,H296:H297)</f>
        <v>16697.439739999998</v>
      </c>
    </row>
    <row r="299" spans="1:8" ht="15" customHeight="1" x14ac:dyDescent="0.35">
      <c r="A299" s="15">
        <v>241</v>
      </c>
      <c r="B299" s="2"/>
      <c r="C299" s="1" t="s">
        <v>1541</v>
      </c>
      <c r="D299" s="14"/>
      <c r="E299" s="13"/>
      <c r="G299" s="13"/>
      <c r="H299" s="13"/>
    </row>
    <row r="300" spans="1:8" x14ac:dyDescent="0.25">
      <c r="A300"/>
      <c r="B300" s="2">
        <v>21</v>
      </c>
      <c r="C300" s="1" t="s">
        <v>165</v>
      </c>
      <c r="D300" s="12">
        <v>14981</v>
      </c>
      <c r="E300" s="12">
        <v>23834</v>
      </c>
      <c r="F300" s="12">
        <v>38815</v>
      </c>
      <c r="G300" s="12">
        <v>11297.968870000001</v>
      </c>
      <c r="H300" s="12">
        <v>27517.031129999999</v>
      </c>
    </row>
    <row r="301" spans="1:8" ht="15" customHeight="1" x14ac:dyDescent="0.25">
      <c r="A301"/>
      <c r="B301" s="11" t="s">
        <v>3</v>
      </c>
      <c r="C301" s="9" t="s">
        <v>1540</v>
      </c>
      <c r="D301" s="10">
        <f>SUBTOTAL(9,D300:D300)</f>
        <v>14981</v>
      </c>
      <c r="E301" s="10">
        <f>SUBTOTAL(9,E300:E300)</f>
        <v>23834</v>
      </c>
      <c r="F301" s="10">
        <f>SUBTOTAL(9,F300:F300)</f>
        <v>38815</v>
      </c>
      <c r="G301" s="10">
        <f>SUBTOTAL(9,G300:G300)</f>
        <v>11297.968870000001</v>
      </c>
      <c r="H301" s="10">
        <f>SUBTOTAL(9,H300:H300)</f>
        <v>27517.031129999999</v>
      </c>
    </row>
    <row r="302" spans="1:8" ht="15" customHeight="1" x14ac:dyDescent="0.35">
      <c r="A302" s="15">
        <v>242</v>
      </c>
      <c r="B302" s="2"/>
      <c r="C302" s="1" t="s">
        <v>1539</v>
      </c>
      <c r="D302" s="14"/>
      <c r="E302" s="13"/>
      <c r="G302" s="13"/>
      <c r="H302" s="13"/>
    </row>
    <row r="303" spans="1:8" x14ac:dyDescent="0.25">
      <c r="A303"/>
      <c r="B303" s="2">
        <v>1</v>
      </c>
      <c r="C303" s="1" t="s">
        <v>166</v>
      </c>
      <c r="D303" s="12">
        <v>0</v>
      </c>
      <c r="E303" s="12">
        <v>31492</v>
      </c>
      <c r="F303" s="12">
        <v>31492</v>
      </c>
      <c r="G303" s="12">
        <v>22967.694599999999</v>
      </c>
      <c r="H303" s="12">
        <v>8524.3053999999993</v>
      </c>
    </row>
    <row r="304" spans="1:8" x14ac:dyDescent="0.25">
      <c r="A304"/>
      <c r="B304" s="2">
        <v>45</v>
      </c>
      <c r="C304" s="1" t="s">
        <v>111</v>
      </c>
      <c r="D304" s="12">
        <v>1537</v>
      </c>
      <c r="E304" s="12">
        <v>1412</v>
      </c>
      <c r="F304" s="12">
        <v>2949</v>
      </c>
      <c r="G304" s="12">
        <v>976.92345999999998</v>
      </c>
      <c r="H304" s="12">
        <v>1972.07654</v>
      </c>
    </row>
    <row r="305" spans="1:8" ht="15" customHeight="1" x14ac:dyDescent="0.25">
      <c r="A305"/>
      <c r="B305" s="11" t="s">
        <v>3</v>
      </c>
      <c r="C305" s="9" t="s">
        <v>1538</v>
      </c>
      <c r="D305" s="10">
        <f>SUBTOTAL(9,D303:D304)</f>
        <v>1537</v>
      </c>
      <c r="E305" s="10">
        <f>SUBTOTAL(9,E303:E304)</f>
        <v>32904</v>
      </c>
      <c r="F305" s="10">
        <f>SUBTOTAL(9,F303:F304)</f>
        <v>34441</v>
      </c>
      <c r="G305" s="10">
        <f>SUBTOTAL(9,G303:G304)</f>
        <v>23944.618060000001</v>
      </c>
      <c r="H305" s="10">
        <f>SUBTOTAL(9,H303:H304)</f>
        <v>10496.381939999999</v>
      </c>
    </row>
    <row r="306" spans="1:8" ht="15" customHeight="1" x14ac:dyDescent="0.25">
      <c r="B306" s="5"/>
      <c r="C306" s="9" t="s">
        <v>1537</v>
      </c>
      <c r="D306" s="8">
        <f>SUBTOTAL(9,D295:D305)</f>
        <v>24265</v>
      </c>
      <c r="E306" s="8">
        <f>SUBTOTAL(9,E295:E305)</f>
        <v>1335535</v>
      </c>
      <c r="F306" s="8">
        <f>SUBTOTAL(9,F295:F305)</f>
        <v>1359800</v>
      </c>
      <c r="G306" s="8">
        <f>SUBTOTAL(9,G295:G305)</f>
        <v>1305089.1471900002</v>
      </c>
      <c r="H306" s="8">
        <f>SUBTOTAL(9,H295:H305)</f>
        <v>54710.852809999997</v>
      </c>
    </row>
    <row r="307" spans="1:8" ht="27" customHeight="1" x14ac:dyDescent="0.35">
      <c r="A307" s="13"/>
      <c r="B307" s="2"/>
      <c r="C307" s="16" t="s">
        <v>1536</v>
      </c>
      <c r="D307" s="13"/>
      <c r="E307" s="13"/>
      <c r="F307" s="13"/>
      <c r="G307" s="13"/>
      <c r="H307" s="13"/>
    </row>
    <row r="308" spans="1:8" ht="15" customHeight="1" x14ac:dyDescent="0.35">
      <c r="A308" s="15">
        <v>253</v>
      </c>
      <c r="B308" s="2"/>
      <c r="C308" s="1" t="s">
        <v>1535</v>
      </c>
      <c r="D308" s="14"/>
      <c r="E308" s="13"/>
      <c r="G308" s="13"/>
      <c r="H308" s="13"/>
    </row>
    <row r="309" spans="1:8" x14ac:dyDescent="0.25">
      <c r="A309"/>
      <c r="B309" s="2">
        <v>70</v>
      </c>
      <c r="C309" s="1" t="s">
        <v>1534</v>
      </c>
      <c r="D309" s="12">
        <v>0</v>
      </c>
      <c r="E309" s="12">
        <v>1082455</v>
      </c>
      <c r="F309" s="12">
        <v>1082455</v>
      </c>
      <c r="G309" s="12">
        <v>811841.04799999995</v>
      </c>
      <c r="H309" s="12">
        <v>270613.95199999999</v>
      </c>
    </row>
    <row r="310" spans="1:8" x14ac:dyDescent="0.25">
      <c r="A310"/>
      <c r="B310" s="2">
        <v>71</v>
      </c>
      <c r="C310" s="1" t="s">
        <v>1533</v>
      </c>
      <c r="D310" s="12">
        <v>0</v>
      </c>
      <c r="E310" s="12">
        <v>5814</v>
      </c>
      <c r="F310" s="12">
        <v>5814</v>
      </c>
      <c r="G310" s="12">
        <v>5814</v>
      </c>
      <c r="H310" s="12">
        <v>0</v>
      </c>
    </row>
    <row r="311" spans="1:8" x14ac:dyDescent="0.25">
      <c r="A311"/>
      <c r="B311" s="2">
        <v>72</v>
      </c>
      <c r="C311" s="1" t="s">
        <v>1532</v>
      </c>
      <c r="D311" s="12">
        <v>0</v>
      </c>
      <c r="E311" s="12">
        <v>763</v>
      </c>
      <c r="F311" s="12">
        <v>763</v>
      </c>
      <c r="G311" s="12">
        <v>763</v>
      </c>
      <c r="H311" s="12">
        <v>0</v>
      </c>
    </row>
    <row r="312" spans="1:8" ht="15" customHeight="1" x14ac:dyDescent="0.25">
      <c r="A312"/>
      <c r="B312" s="11" t="s">
        <v>3</v>
      </c>
      <c r="C312" s="9" t="s">
        <v>1531</v>
      </c>
      <c r="D312" s="10">
        <f>SUBTOTAL(9,D309:D311)</f>
        <v>0</v>
      </c>
      <c r="E312" s="10">
        <f>SUBTOTAL(9,E309:E311)</f>
        <v>1089032</v>
      </c>
      <c r="F312" s="10">
        <f>SUBTOTAL(9,F309:F311)</f>
        <v>1089032</v>
      </c>
      <c r="G312" s="10">
        <f>SUBTOTAL(9,G309:G311)</f>
        <v>818418.04799999995</v>
      </c>
      <c r="H312" s="10">
        <f>SUBTOTAL(9,H309:H311)</f>
        <v>270613.95199999999</v>
      </c>
    </row>
    <row r="313" spans="1:8" ht="15" customHeight="1" x14ac:dyDescent="0.35">
      <c r="A313" s="15">
        <v>254</v>
      </c>
      <c r="B313" s="2"/>
      <c r="C313" s="1" t="s">
        <v>1530</v>
      </c>
      <c r="D313" s="14"/>
      <c r="E313" s="13"/>
      <c r="G313" s="13"/>
      <c r="H313" s="13"/>
    </row>
    <row r="314" spans="1:8" x14ac:dyDescent="0.25">
      <c r="A314"/>
      <c r="B314" s="2">
        <v>70</v>
      </c>
      <c r="C314" s="1" t="s">
        <v>1529</v>
      </c>
      <c r="D314" s="12">
        <v>0</v>
      </c>
      <c r="E314" s="12">
        <v>74272</v>
      </c>
      <c r="F314" s="12">
        <v>74272</v>
      </c>
      <c r="G314" s="12">
        <v>55158.735999999997</v>
      </c>
      <c r="H314" s="12">
        <v>19113.263999999999</v>
      </c>
    </row>
    <row r="315" spans="1:8" x14ac:dyDescent="0.25">
      <c r="A315"/>
      <c r="B315" s="2">
        <v>73</v>
      </c>
      <c r="C315" s="1" t="s">
        <v>1528</v>
      </c>
      <c r="D315" s="12">
        <v>0</v>
      </c>
      <c r="E315" s="12">
        <v>3592</v>
      </c>
      <c r="F315" s="12">
        <v>3592</v>
      </c>
      <c r="G315" s="12">
        <v>3517</v>
      </c>
      <c r="H315" s="12">
        <v>75</v>
      </c>
    </row>
    <row r="316" spans="1:8" ht="15" customHeight="1" x14ac:dyDescent="0.25">
      <c r="A316"/>
      <c r="B316" s="11" t="s">
        <v>3</v>
      </c>
      <c r="C316" s="9" t="s">
        <v>1527</v>
      </c>
      <c r="D316" s="10">
        <f>SUBTOTAL(9,D314:D315)</f>
        <v>0</v>
      </c>
      <c r="E316" s="10">
        <f>SUBTOTAL(9,E314:E315)</f>
        <v>77864</v>
      </c>
      <c r="F316" s="10">
        <f>SUBTOTAL(9,F314:F315)</f>
        <v>77864</v>
      </c>
      <c r="G316" s="10">
        <f>SUBTOTAL(9,G314:G315)</f>
        <v>58675.735999999997</v>
      </c>
      <c r="H316" s="10">
        <f>SUBTOTAL(9,H314:H315)</f>
        <v>19188.263999999999</v>
      </c>
    </row>
    <row r="317" spans="1:8" ht="15" customHeight="1" x14ac:dyDescent="0.35">
      <c r="A317" s="15">
        <v>256</v>
      </c>
      <c r="B317" s="2"/>
      <c r="C317" s="1" t="s">
        <v>1526</v>
      </c>
      <c r="D317" s="14"/>
      <c r="E317" s="13"/>
      <c r="G317" s="13"/>
      <c r="H317" s="13"/>
    </row>
    <row r="318" spans="1:8" x14ac:dyDescent="0.25">
      <c r="A318"/>
      <c r="B318" s="2">
        <v>1</v>
      </c>
      <c r="C318" s="1" t="s">
        <v>166</v>
      </c>
      <c r="D318" s="12">
        <v>19508</v>
      </c>
      <c r="E318" s="12">
        <v>437404</v>
      </c>
      <c r="F318" s="12">
        <v>456912</v>
      </c>
      <c r="G318" s="12">
        <v>257947.21416</v>
      </c>
      <c r="H318" s="12">
        <v>198964.78584</v>
      </c>
    </row>
    <row r="319" spans="1:8" x14ac:dyDescent="0.25">
      <c r="A319"/>
      <c r="B319" s="2">
        <v>21</v>
      </c>
      <c r="C319" s="1" t="s">
        <v>238</v>
      </c>
      <c r="D319" s="12">
        <v>597</v>
      </c>
      <c r="E319" s="12">
        <v>9117</v>
      </c>
      <c r="F319" s="12">
        <v>9714</v>
      </c>
      <c r="G319" s="12">
        <v>9028.0732800000005</v>
      </c>
      <c r="H319" s="12">
        <v>685.92672000000005</v>
      </c>
    </row>
    <row r="320" spans="1:8" ht="15" customHeight="1" x14ac:dyDescent="0.25">
      <c r="A320"/>
      <c r="B320" s="11" t="s">
        <v>3</v>
      </c>
      <c r="C320" s="9" t="s">
        <v>1525</v>
      </c>
      <c r="D320" s="10">
        <f>SUBTOTAL(9,D318:D319)</f>
        <v>20105</v>
      </c>
      <c r="E320" s="10">
        <f>SUBTOTAL(9,E318:E319)</f>
        <v>446521</v>
      </c>
      <c r="F320" s="10">
        <f>SUBTOTAL(9,F318:F319)</f>
        <v>466626</v>
      </c>
      <c r="G320" s="10">
        <f>SUBTOTAL(9,G318:G319)</f>
        <v>266975.28743999999</v>
      </c>
      <c r="H320" s="10">
        <f>SUBTOTAL(9,H318:H319)</f>
        <v>199650.71255999999</v>
      </c>
    </row>
    <row r="321" spans="1:8" ht="15" customHeight="1" x14ac:dyDescent="0.35">
      <c r="A321" s="15">
        <v>257</v>
      </c>
      <c r="B321" s="2"/>
      <c r="C321" s="1" t="s">
        <v>1524</v>
      </c>
      <c r="D321" s="14"/>
      <c r="E321" s="13"/>
      <c r="G321" s="13"/>
      <c r="H321" s="13"/>
    </row>
    <row r="322" spans="1:8" x14ac:dyDescent="0.25">
      <c r="A322"/>
      <c r="B322" s="2">
        <v>21</v>
      </c>
      <c r="C322" s="1" t="s">
        <v>238</v>
      </c>
      <c r="D322" s="12">
        <v>363</v>
      </c>
      <c r="E322" s="12">
        <v>7601</v>
      </c>
      <c r="F322" s="12">
        <v>7964</v>
      </c>
      <c r="G322" s="12">
        <v>1945.55729</v>
      </c>
      <c r="H322" s="12">
        <v>6018.4427100000003</v>
      </c>
    </row>
    <row r="323" spans="1:8" x14ac:dyDescent="0.25">
      <c r="A323"/>
      <c r="B323" s="2">
        <v>70</v>
      </c>
      <c r="C323" s="1" t="s">
        <v>1011</v>
      </c>
      <c r="D323" s="12">
        <v>227221</v>
      </c>
      <c r="E323" s="12">
        <v>180552</v>
      </c>
      <c r="F323" s="12">
        <v>407773</v>
      </c>
      <c r="G323" s="12">
        <v>122433.54790999999</v>
      </c>
      <c r="H323" s="12">
        <v>285339.45208999998</v>
      </c>
    </row>
    <row r="324" spans="1:8" ht="15" customHeight="1" x14ac:dyDescent="0.25">
      <c r="A324"/>
      <c r="B324" s="11" t="s">
        <v>3</v>
      </c>
      <c r="C324" s="9" t="s">
        <v>1523</v>
      </c>
      <c r="D324" s="10">
        <f>SUBTOTAL(9,D322:D323)</f>
        <v>227584</v>
      </c>
      <c r="E324" s="10">
        <f>SUBTOTAL(9,E322:E323)</f>
        <v>188153</v>
      </c>
      <c r="F324" s="10">
        <f>SUBTOTAL(9,F322:F323)</f>
        <v>415737</v>
      </c>
      <c r="G324" s="10">
        <f>SUBTOTAL(9,G322:G323)</f>
        <v>124379.10519999999</v>
      </c>
      <c r="H324" s="10">
        <f>SUBTOTAL(9,H322:H323)</f>
        <v>291357.89479999995</v>
      </c>
    </row>
    <row r="325" spans="1:8" ht="15" customHeight="1" x14ac:dyDescent="0.35">
      <c r="A325" s="15">
        <v>258</v>
      </c>
      <c r="B325" s="2"/>
      <c r="C325" s="1" t="s">
        <v>1522</v>
      </c>
      <c r="D325" s="14"/>
      <c r="E325" s="13"/>
      <c r="G325" s="13"/>
      <c r="H325" s="13"/>
    </row>
    <row r="326" spans="1:8" x14ac:dyDescent="0.25">
      <c r="A326"/>
      <c r="B326" s="2">
        <v>21</v>
      </c>
      <c r="C326" s="1" t="s">
        <v>165</v>
      </c>
      <c r="D326" s="12">
        <v>69408</v>
      </c>
      <c r="E326" s="12">
        <v>96996</v>
      </c>
      <c r="F326" s="12">
        <v>166404</v>
      </c>
      <c r="G326" s="12">
        <v>50772.54376</v>
      </c>
      <c r="H326" s="12">
        <v>115631.45624</v>
      </c>
    </row>
    <row r="327" spans="1:8" ht="15" customHeight="1" x14ac:dyDescent="0.25">
      <c r="A327"/>
      <c r="B327" s="11" t="s">
        <v>3</v>
      </c>
      <c r="C327" s="9" t="s">
        <v>1521</v>
      </c>
      <c r="D327" s="10">
        <f>SUBTOTAL(9,D326:D326)</f>
        <v>69408</v>
      </c>
      <c r="E327" s="10">
        <f>SUBTOTAL(9,E326:E326)</f>
        <v>96996</v>
      </c>
      <c r="F327" s="10">
        <f>SUBTOTAL(9,F326:F326)</f>
        <v>166404</v>
      </c>
      <c r="G327" s="10">
        <f>SUBTOTAL(9,G326:G326)</f>
        <v>50772.54376</v>
      </c>
      <c r="H327" s="10">
        <f>SUBTOTAL(9,H326:H326)</f>
        <v>115631.45624</v>
      </c>
    </row>
    <row r="328" spans="1:8" ht="15" customHeight="1" x14ac:dyDescent="0.25">
      <c r="B328" s="5"/>
      <c r="C328" s="9" t="s">
        <v>1520</v>
      </c>
      <c r="D328" s="8">
        <f>SUBTOTAL(9,D308:D327)</f>
        <v>317097</v>
      </c>
      <c r="E328" s="8">
        <f>SUBTOTAL(9,E308:E327)</f>
        <v>1898566</v>
      </c>
      <c r="F328" s="8">
        <f>SUBTOTAL(9,F308:F327)</f>
        <v>2215663</v>
      </c>
      <c r="G328" s="8">
        <f>SUBTOTAL(9,G308:G327)</f>
        <v>1319220.7203999998</v>
      </c>
      <c r="H328" s="8">
        <f>SUBTOTAL(9,H308:H327)</f>
        <v>896442.27960000001</v>
      </c>
    </row>
    <row r="329" spans="1:8" ht="27" customHeight="1" x14ac:dyDescent="0.35">
      <c r="A329" s="13"/>
      <c r="B329" s="2"/>
      <c r="C329" s="16" t="s">
        <v>1519</v>
      </c>
      <c r="D329" s="13"/>
      <c r="E329" s="13"/>
      <c r="F329" s="13"/>
      <c r="G329" s="13"/>
      <c r="H329" s="13"/>
    </row>
    <row r="330" spans="1:8" ht="15" customHeight="1" x14ac:dyDescent="0.35">
      <c r="A330" s="15">
        <v>260</v>
      </c>
      <c r="B330" s="2"/>
      <c r="C330" s="1" t="s">
        <v>1518</v>
      </c>
      <c r="D330" s="14"/>
      <c r="E330" s="13"/>
      <c r="G330" s="13"/>
      <c r="H330" s="13"/>
    </row>
    <row r="331" spans="1:8" x14ac:dyDescent="0.25">
      <c r="A331"/>
      <c r="B331" s="2">
        <v>50</v>
      </c>
      <c r="C331" s="1" t="s">
        <v>1517</v>
      </c>
      <c r="D331" s="12">
        <v>0</v>
      </c>
      <c r="E331" s="12">
        <v>41549854</v>
      </c>
      <c r="F331" s="12">
        <v>41549854</v>
      </c>
      <c r="G331" s="12">
        <v>28016423</v>
      </c>
      <c r="H331" s="12">
        <v>13533431</v>
      </c>
    </row>
    <row r="332" spans="1:8" x14ac:dyDescent="0.25">
      <c r="A332"/>
      <c r="B332" s="2">
        <v>70</v>
      </c>
      <c r="C332" s="1" t="s">
        <v>1516</v>
      </c>
      <c r="D332" s="12">
        <v>0</v>
      </c>
      <c r="E332" s="12">
        <v>2248595</v>
      </c>
      <c r="F332" s="12">
        <v>2248595</v>
      </c>
      <c r="G332" s="12">
        <v>2248595</v>
      </c>
      <c r="H332" s="12">
        <v>0</v>
      </c>
    </row>
    <row r="333" spans="1:8" ht="15" customHeight="1" x14ac:dyDescent="0.25">
      <c r="A333"/>
      <c r="B333" s="11" t="s">
        <v>3</v>
      </c>
      <c r="C333" s="9" t="s">
        <v>1515</v>
      </c>
      <c r="D333" s="10">
        <f>SUBTOTAL(9,D331:D332)</f>
        <v>0</v>
      </c>
      <c r="E333" s="10">
        <f>SUBTOTAL(9,E331:E332)</f>
        <v>43798449</v>
      </c>
      <c r="F333" s="10">
        <f>SUBTOTAL(9,F331:F332)</f>
        <v>43798449</v>
      </c>
      <c r="G333" s="10">
        <f>SUBTOTAL(9,G331:G332)</f>
        <v>30265018</v>
      </c>
      <c r="H333" s="10">
        <f>SUBTOTAL(9,H331:H332)</f>
        <v>13533431</v>
      </c>
    </row>
    <row r="334" spans="1:8" ht="15" customHeight="1" x14ac:dyDescent="0.35">
      <c r="A334" s="15">
        <v>270</v>
      </c>
      <c r="B334" s="2"/>
      <c r="C334" s="1" t="s">
        <v>1514</v>
      </c>
      <c r="D334" s="14"/>
      <c r="E334" s="13"/>
      <c r="G334" s="13"/>
      <c r="H334" s="13"/>
    </row>
    <row r="335" spans="1:8" x14ac:dyDescent="0.25">
      <c r="A335"/>
      <c r="B335" s="2">
        <v>74</v>
      </c>
      <c r="C335" s="1" t="s">
        <v>1513</v>
      </c>
      <c r="D335" s="12">
        <v>0</v>
      </c>
      <c r="E335" s="12">
        <v>83819</v>
      </c>
      <c r="F335" s="12">
        <v>83819</v>
      </c>
      <c r="G335" s="12">
        <v>63067.6</v>
      </c>
      <c r="H335" s="12">
        <v>20751.400000000001</v>
      </c>
    </row>
    <row r="336" spans="1:8" x14ac:dyDescent="0.25">
      <c r="A336"/>
      <c r="B336" s="2">
        <v>75</v>
      </c>
      <c r="C336" s="1" t="s">
        <v>1512</v>
      </c>
      <c r="D336" s="12">
        <v>0</v>
      </c>
      <c r="E336" s="12">
        <v>889980</v>
      </c>
      <c r="F336" s="12">
        <v>889980</v>
      </c>
      <c r="G336" s="12">
        <v>159429</v>
      </c>
      <c r="H336" s="12">
        <v>730551</v>
      </c>
    </row>
    <row r="337" spans="1:8" ht="15" customHeight="1" x14ac:dyDescent="0.25">
      <c r="A337"/>
      <c r="B337" s="11" t="s">
        <v>3</v>
      </c>
      <c r="C337" s="9" t="s">
        <v>1511</v>
      </c>
      <c r="D337" s="10">
        <f>SUBTOTAL(9,D335:D336)</f>
        <v>0</v>
      </c>
      <c r="E337" s="10">
        <f>SUBTOTAL(9,E335:E336)</f>
        <v>973799</v>
      </c>
      <c r="F337" s="10">
        <f>SUBTOTAL(9,F335:F336)</f>
        <v>973799</v>
      </c>
      <c r="G337" s="10">
        <f>SUBTOTAL(9,G335:G336)</f>
        <v>222496.6</v>
      </c>
      <c r="H337" s="10">
        <f>SUBTOTAL(9,H335:H336)</f>
        <v>751302.4</v>
      </c>
    </row>
    <row r="338" spans="1:8" ht="15" customHeight="1" x14ac:dyDescent="0.35">
      <c r="A338" s="15">
        <v>271</v>
      </c>
      <c r="B338" s="2"/>
      <c r="C338" s="1" t="s">
        <v>1510</v>
      </c>
      <c r="D338" s="14"/>
      <c r="E338" s="13"/>
      <c r="G338" s="13"/>
      <c r="H338" s="13"/>
    </row>
    <row r="339" spans="1:8" x14ac:dyDescent="0.25">
      <c r="A339"/>
      <c r="B339" s="2">
        <v>1</v>
      </c>
      <c r="C339" s="1" t="s">
        <v>166</v>
      </c>
      <c r="D339" s="12">
        <v>0</v>
      </c>
      <c r="E339" s="12">
        <v>120007</v>
      </c>
      <c r="F339" s="12">
        <v>120007</v>
      </c>
      <c r="G339" s="12">
        <v>74638.221489999996</v>
      </c>
      <c r="H339" s="12">
        <v>45368.778509999996</v>
      </c>
    </row>
    <row r="340" spans="1:8" x14ac:dyDescent="0.25">
      <c r="A340"/>
      <c r="B340" s="2">
        <v>21</v>
      </c>
      <c r="C340" s="1" t="s">
        <v>238</v>
      </c>
      <c r="D340" s="12">
        <v>0</v>
      </c>
      <c r="E340" s="12">
        <v>4207</v>
      </c>
      <c r="F340" s="12">
        <v>4207</v>
      </c>
      <c r="G340" s="12">
        <v>6013.4069200000004</v>
      </c>
      <c r="H340" s="12">
        <v>-1806.4069199999999</v>
      </c>
    </row>
    <row r="341" spans="1:8" ht="15" customHeight="1" x14ac:dyDescent="0.25">
      <c r="A341"/>
      <c r="B341" s="11" t="s">
        <v>3</v>
      </c>
      <c r="C341" s="9" t="s">
        <v>1509</v>
      </c>
      <c r="D341" s="10">
        <f>SUBTOTAL(9,D339:D340)</f>
        <v>0</v>
      </c>
      <c r="E341" s="10">
        <f>SUBTOTAL(9,E339:E340)</f>
        <v>124214</v>
      </c>
      <c r="F341" s="10">
        <f>SUBTOTAL(9,F339:F340)</f>
        <v>124214</v>
      </c>
      <c r="G341" s="10">
        <f>SUBTOTAL(9,G339:G340)</f>
        <v>80651.62840999999</v>
      </c>
      <c r="H341" s="10">
        <f>SUBTOTAL(9,H339:H340)</f>
        <v>43562.371589999995</v>
      </c>
    </row>
    <row r="342" spans="1:8" ht="15" customHeight="1" x14ac:dyDescent="0.35">
      <c r="A342" s="15">
        <v>272</v>
      </c>
      <c r="B342" s="2"/>
      <c r="C342" s="1" t="s">
        <v>1508</v>
      </c>
      <c r="D342" s="14"/>
      <c r="E342" s="13"/>
      <c r="G342" s="13"/>
      <c r="H342" s="13"/>
    </row>
    <row r="343" spans="1:8" x14ac:dyDescent="0.25">
      <c r="A343"/>
      <c r="B343" s="2">
        <v>51</v>
      </c>
      <c r="C343" s="1" t="s">
        <v>1507</v>
      </c>
      <c r="D343" s="12">
        <v>107934</v>
      </c>
      <c r="E343" s="12">
        <v>70847</v>
      </c>
      <c r="F343" s="12">
        <v>178781</v>
      </c>
      <c r="G343" s="12">
        <v>51192.13495</v>
      </c>
      <c r="H343" s="12">
        <v>127588.86504999999</v>
      </c>
    </row>
    <row r="344" spans="1:8" x14ac:dyDescent="0.25">
      <c r="A344"/>
      <c r="B344" s="2">
        <v>52</v>
      </c>
      <c r="C344" s="1" t="s">
        <v>1506</v>
      </c>
      <c r="D344" s="12">
        <v>156292</v>
      </c>
      <c r="E344" s="12">
        <v>253228</v>
      </c>
      <c r="F344" s="12">
        <v>409520</v>
      </c>
      <c r="G344" s="12">
        <v>258165.43971000001</v>
      </c>
      <c r="H344" s="12">
        <v>151354.56028999999</v>
      </c>
    </row>
    <row r="345" spans="1:8" x14ac:dyDescent="0.25">
      <c r="A345"/>
      <c r="B345" s="2">
        <v>71</v>
      </c>
      <c r="C345" s="1" t="s">
        <v>1505</v>
      </c>
      <c r="D345" s="12">
        <v>32122</v>
      </c>
      <c r="E345" s="12">
        <v>110977</v>
      </c>
      <c r="F345" s="12">
        <v>143099</v>
      </c>
      <c r="G345" s="12">
        <v>67513.940310000005</v>
      </c>
      <c r="H345" s="12">
        <v>75585.059689999995</v>
      </c>
    </row>
    <row r="346" spans="1:8" x14ac:dyDescent="0.25">
      <c r="A346"/>
      <c r="B346" s="2">
        <v>72</v>
      </c>
      <c r="C346" s="1" t="s">
        <v>1504</v>
      </c>
      <c r="D346" s="12">
        <v>16721</v>
      </c>
      <c r="E346" s="12">
        <v>122632</v>
      </c>
      <c r="F346" s="12">
        <v>139353</v>
      </c>
      <c r="G346" s="12">
        <v>67259.680479999995</v>
      </c>
      <c r="H346" s="12">
        <v>72093.319520000005</v>
      </c>
    </row>
    <row r="347" spans="1:8" ht="15" customHeight="1" x14ac:dyDescent="0.25">
      <c r="A347"/>
      <c r="B347" s="11" t="s">
        <v>3</v>
      </c>
      <c r="C347" s="9" t="s">
        <v>1503</v>
      </c>
      <c r="D347" s="10">
        <f>SUBTOTAL(9,D343:D346)</f>
        <v>313069</v>
      </c>
      <c r="E347" s="10">
        <f>SUBTOTAL(9,E343:E346)</f>
        <v>557684</v>
      </c>
      <c r="F347" s="10">
        <f>SUBTOTAL(9,F343:F346)</f>
        <v>870753</v>
      </c>
      <c r="G347" s="10">
        <f>SUBTOTAL(9,G343:G346)</f>
        <v>444131.19545</v>
      </c>
      <c r="H347" s="10">
        <f>SUBTOTAL(9,H343:H346)</f>
        <v>426621.80455</v>
      </c>
    </row>
    <row r="348" spans="1:8" ht="15" customHeight="1" x14ac:dyDescent="0.35">
      <c r="A348" s="15">
        <v>273</v>
      </c>
      <c r="B348" s="2"/>
      <c r="C348" s="1" t="s">
        <v>1502</v>
      </c>
      <c r="D348" s="14"/>
      <c r="E348" s="13"/>
      <c r="G348" s="13"/>
      <c r="H348" s="13"/>
    </row>
    <row r="349" spans="1:8" x14ac:dyDescent="0.25">
      <c r="A349"/>
      <c r="B349" s="2">
        <v>50</v>
      </c>
      <c r="C349" s="1" t="s">
        <v>1490</v>
      </c>
      <c r="D349" s="12">
        <v>0</v>
      </c>
      <c r="E349" s="12">
        <v>191460</v>
      </c>
      <c r="F349" s="12">
        <v>191460</v>
      </c>
      <c r="G349" s="12">
        <v>191460</v>
      </c>
      <c r="H349" s="12">
        <v>0</v>
      </c>
    </row>
    <row r="350" spans="1:8" ht="15" customHeight="1" x14ac:dyDescent="0.25">
      <c r="A350"/>
      <c r="B350" s="11" t="s">
        <v>3</v>
      </c>
      <c r="C350" s="9" t="s">
        <v>1501</v>
      </c>
      <c r="D350" s="10">
        <f>SUBTOTAL(9,D349:D349)</f>
        <v>0</v>
      </c>
      <c r="E350" s="10">
        <f>SUBTOTAL(9,E349:E349)</f>
        <v>191460</v>
      </c>
      <c r="F350" s="10">
        <f>SUBTOTAL(9,F349:F349)</f>
        <v>191460</v>
      </c>
      <c r="G350" s="10">
        <f>SUBTOTAL(9,G349:G349)</f>
        <v>191460</v>
      </c>
      <c r="H350" s="10">
        <f>SUBTOTAL(9,H349:H349)</f>
        <v>0</v>
      </c>
    </row>
    <row r="351" spans="1:8" ht="15" customHeight="1" x14ac:dyDescent="0.35">
      <c r="A351" s="15">
        <v>274</v>
      </c>
      <c r="B351" s="2"/>
      <c r="C351" s="1" t="s">
        <v>1500</v>
      </c>
      <c r="D351" s="14"/>
      <c r="E351" s="13"/>
      <c r="G351" s="13"/>
      <c r="H351" s="13"/>
    </row>
    <row r="352" spans="1:8" x14ac:dyDescent="0.25">
      <c r="A352"/>
      <c r="B352" s="2">
        <v>70</v>
      </c>
      <c r="C352" s="1" t="s">
        <v>1499</v>
      </c>
      <c r="D352" s="12">
        <v>0</v>
      </c>
      <c r="E352" s="12">
        <v>161645</v>
      </c>
      <c r="F352" s="12">
        <v>161645</v>
      </c>
      <c r="G352" s="12">
        <v>161645</v>
      </c>
      <c r="H352" s="12">
        <v>0</v>
      </c>
    </row>
    <row r="353" spans="1:8" ht="15" customHeight="1" x14ac:dyDescent="0.25">
      <c r="A353"/>
      <c r="B353" s="11" t="s">
        <v>3</v>
      </c>
      <c r="C353" s="9" t="s">
        <v>1498</v>
      </c>
      <c r="D353" s="10">
        <f>SUBTOTAL(9,D352:D352)</f>
        <v>0</v>
      </c>
      <c r="E353" s="10">
        <f>SUBTOTAL(9,E352:E352)</f>
        <v>161645</v>
      </c>
      <c r="F353" s="10">
        <f>SUBTOTAL(9,F352:F352)</f>
        <v>161645</v>
      </c>
      <c r="G353" s="10">
        <f>SUBTOTAL(9,G352:G352)</f>
        <v>161645</v>
      </c>
      <c r="H353" s="10">
        <f>SUBTOTAL(9,H352:H352)</f>
        <v>0</v>
      </c>
    </row>
    <row r="354" spans="1:8" ht="15" customHeight="1" x14ac:dyDescent="0.35">
      <c r="A354" s="15">
        <v>275</v>
      </c>
      <c r="B354" s="2"/>
      <c r="C354" s="1" t="s">
        <v>1497</v>
      </c>
      <c r="D354" s="14"/>
      <c r="E354" s="13"/>
      <c r="G354" s="13"/>
      <c r="H354" s="13"/>
    </row>
    <row r="355" spans="1:8" x14ac:dyDescent="0.25">
      <c r="A355"/>
      <c r="B355" s="2">
        <v>21</v>
      </c>
      <c r="C355" s="1" t="s">
        <v>408</v>
      </c>
      <c r="D355" s="12">
        <v>24349</v>
      </c>
      <c r="E355" s="12">
        <v>189919</v>
      </c>
      <c r="F355" s="12">
        <v>214268</v>
      </c>
      <c r="G355" s="12">
        <v>142155.32170999999</v>
      </c>
      <c r="H355" s="12">
        <v>72112.678289999996</v>
      </c>
    </row>
    <row r="356" spans="1:8" x14ac:dyDescent="0.25">
      <c r="A356"/>
      <c r="B356" s="2">
        <v>70</v>
      </c>
      <c r="C356" s="1" t="s">
        <v>753</v>
      </c>
      <c r="D356" s="12">
        <v>0</v>
      </c>
      <c r="E356" s="12">
        <v>79180</v>
      </c>
      <c r="F356" s="12">
        <v>79180</v>
      </c>
      <c r="G356" s="12">
        <v>79542</v>
      </c>
      <c r="H356" s="12">
        <v>-362</v>
      </c>
    </row>
    <row r="357" spans="1:8" ht="15" customHeight="1" x14ac:dyDescent="0.25">
      <c r="A357"/>
      <c r="B357" s="11" t="s">
        <v>3</v>
      </c>
      <c r="C357" s="9" t="s">
        <v>1496</v>
      </c>
      <c r="D357" s="10">
        <f>SUBTOTAL(9,D355:D356)</f>
        <v>24349</v>
      </c>
      <c r="E357" s="10">
        <f>SUBTOTAL(9,E355:E356)</f>
        <v>269099</v>
      </c>
      <c r="F357" s="10">
        <f>SUBTOTAL(9,F355:F356)</f>
        <v>293448</v>
      </c>
      <c r="G357" s="10">
        <f>SUBTOTAL(9,G355:G356)</f>
        <v>221697.32170999999</v>
      </c>
      <c r="H357" s="10">
        <f>SUBTOTAL(9,H355:H356)</f>
        <v>71750.678289999996</v>
      </c>
    </row>
    <row r="358" spans="1:8" ht="15" customHeight="1" x14ac:dyDescent="0.35">
      <c r="A358" s="15">
        <v>284</v>
      </c>
      <c r="B358" s="2"/>
      <c r="C358" s="1" t="s">
        <v>1495</v>
      </c>
      <c r="D358" s="14"/>
      <c r="E358" s="13"/>
      <c r="G358" s="13"/>
      <c r="H358" s="13"/>
    </row>
    <row r="359" spans="1:8" x14ac:dyDescent="0.25">
      <c r="A359"/>
      <c r="B359" s="2">
        <v>1</v>
      </c>
      <c r="C359" s="1" t="s">
        <v>166</v>
      </c>
      <c r="D359" s="12">
        <v>1002</v>
      </c>
      <c r="E359" s="12">
        <v>20399</v>
      </c>
      <c r="F359" s="12">
        <v>21401</v>
      </c>
      <c r="G359" s="12">
        <v>12426.220090000001</v>
      </c>
      <c r="H359" s="12">
        <v>8974.7799099999993</v>
      </c>
    </row>
    <row r="360" spans="1:8" ht="15" customHeight="1" x14ac:dyDescent="0.25">
      <c r="A360"/>
      <c r="B360" s="11" t="s">
        <v>3</v>
      </c>
      <c r="C360" s="9" t="s">
        <v>1494</v>
      </c>
      <c r="D360" s="10">
        <f>SUBTOTAL(9,D359:D359)</f>
        <v>1002</v>
      </c>
      <c r="E360" s="10">
        <f>SUBTOTAL(9,E359:E359)</f>
        <v>20399</v>
      </c>
      <c r="F360" s="10">
        <f>SUBTOTAL(9,F359:F359)</f>
        <v>21401</v>
      </c>
      <c r="G360" s="10">
        <f>SUBTOTAL(9,G359:G359)</f>
        <v>12426.220090000001</v>
      </c>
      <c r="H360" s="10">
        <f>SUBTOTAL(9,H359:H359)</f>
        <v>8974.7799099999993</v>
      </c>
    </row>
    <row r="361" spans="1:8" ht="15" customHeight="1" x14ac:dyDescent="0.35">
      <c r="A361" s="15">
        <v>285</v>
      </c>
      <c r="B361" s="2"/>
      <c r="C361" s="1" t="s">
        <v>651</v>
      </c>
      <c r="D361" s="14"/>
      <c r="E361" s="13"/>
      <c r="G361" s="13"/>
      <c r="H361" s="13"/>
    </row>
    <row r="362" spans="1:8" x14ac:dyDescent="0.25">
      <c r="A362"/>
      <c r="B362" s="2">
        <v>52</v>
      </c>
      <c r="C362" s="1" t="s">
        <v>1493</v>
      </c>
      <c r="D362" s="12">
        <v>0</v>
      </c>
      <c r="E362" s="12">
        <v>1795114</v>
      </c>
      <c r="F362" s="12">
        <v>1795114</v>
      </c>
      <c r="G362" s="12">
        <v>916327</v>
      </c>
      <c r="H362" s="12">
        <v>878787</v>
      </c>
    </row>
    <row r="363" spans="1:8" x14ac:dyDescent="0.25">
      <c r="A363"/>
      <c r="B363" s="2">
        <v>53</v>
      </c>
      <c r="C363" s="1" t="s">
        <v>1492</v>
      </c>
      <c r="D363" s="12">
        <v>0</v>
      </c>
      <c r="E363" s="12">
        <v>1981124</v>
      </c>
      <c r="F363" s="12">
        <v>1981124</v>
      </c>
      <c r="G363" s="12">
        <v>1011277</v>
      </c>
      <c r="H363" s="12">
        <v>969847</v>
      </c>
    </row>
    <row r="364" spans="1:8" x14ac:dyDescent="0.25">
      <c r="A364"/>
      <c r="B364" s="2">
        <v>54</v>
      </c>
      <c r="C364" s="1" t="s">
        <v>1491</v>
      </c>
      <c r="D364" s="12">
        <v>0</v>
      </c>
      <c r="E364" s="12">
        <v>804432</v>
      </c>
      <c r="F364" s="12">
        <v>804432</v>
      </c>
      <c r="G364" s="12">
        <v>410627.5</v>
      </c>
      <c r="H364" s="12">
        <v>393804.5</v>
      </c>
    </row>
    <row r="365" spans="1:8" x14ac:dyDescent="0.25">
      <c r="A365"/>
      <c r="B365" s="2">
        <v>55</v>
      </c>
      <c r="C365" s="1" t="s">
        <v>1490</v>
      </c>
      <c r="D365" s="12">
        <v>0</v>
      </c>
      <c r="E365" s="12">
        <v>769356</v>
      </c>
      <c r="F365" s="12">
        <v>769356</v>
      </c>
      <c r="G365" s="12">
        <v>396047.5</v>
      </c>
      <c r="H365" s="12">
        <v>373308.5</v>
      </c>
    </row>
    <row r="366" spans="1:8" ht="15" customHeight="1" x14ac:dyDescent="0.25">
      <c r="A366"/>
      <c r="B366" s="11" t="s">
        <v>3</v>
      </c>
      <c r="C366" s="9" t="s">
        <v>1489</v>
      </c>
      <c r="D366" s="10">
        <f>SUBTOTAL(9,D362:D365)</f>
        <v>0</v>
      </c>
      <c r="E366" s="10">
        <f>SUBTOTAL(9,E362:E365)</f>
        <v>5350026</v>
      </c>
      <c r="F366" s="10">
        <f>SUBTOTAL(9,F362:F365)</f>
        <v>5350026</v>
      </c>
      <c r="G366" s="10">
        <f>SUBTOTAL(9,G362:G365)</f>
        <v>2734279</v>
      </c>
      <c r="H366" s="10">
        <f>SUBTOTAL(9,H362:H365)</f>
        <v>2615747</v>
      </c>
    </row>
    <row r="367" spans="1:8" ht="15" customHeight="1" x14ac:dyDescent="0.35">
      <c r="A367" s="15">
        <v>286</v>
      </c>
      <c r="B367" s="2"/>
      <c r="C367" s="1" t="s">
        <v>1488</v>
      </c>
      <c r="D367" s="14"/>
      <c r="E367" s="13"/>
      <c r="G367" s="13"/>
      <c r="H367" s="13"/>
    </row>
    <row r="368" spans="1:8" x14ac:dyDescent="0.25">
      <c r="A368"/>
      <c r="B368" s="2">
        <v>60</v>
      </c>
      <c r="C368" s="1" t="s">
        <v>1487</v>
      </c>
      <c r="D368" s="12">
        <v>0</v>
      </c>
      <c r="E368" s="12">
        <v>124937</v>
      </c>
      <c r="F368" s="12">
        <v>124937</v>
      </c>
      <c r="G368" s="12">
        <v>63893.5</v>
      </c>
      <c r="H368" s="12">
        <v>61043.5</v>
      </c>
    </row>
    <row r="369" spans="1:8" ht="15" customHeight="1" x14ac:dyDescent="0.25">
      <c r="A369"/>
      <c r="B369" s="11" t="s">
        <v>3</v>
      </c>
      <c r="C369" s="9" t="s">
        <v>1486</v>
      </c>
      <c r="D369" s="10">
        <f>SUBTOTAL(9,D368:D368)</f>
        <v>0</v>
      </c>
      <c r="E369" s="10">
        <f>SUBTOTAL(9,E368:E368)</f>
        <v>124937</v>
      </c>
      <c r="F369" s="10">
        <f>SUBTOTAL(9,F368:F368)</f>
        <v>124937</v>
      </c>
      <c r="G369" s="10">
        <f>SUBTOTAL(9,G368:G368)</f>
        <v>63893.5</v>
      </c>
      <c r="H369" s="10">
        <f>SUBTOTAL(9,H368:H368)</f>
        <v>61043.5</v>
      </c>
    </row>
    <row r="370" spans="1:8" ht="15" customHeight="1" x14ac:dyDescent="0.35">
      <c r="A370" s="15">
        <v>287</v>
      </c>
      <c r="B370" s="2"/>
      <c r="C370" s="1" t="s">
        <v>1485</v>
      </c>
      <c r="D370" s="14"/>
      <c r="E370" s="13"/>
      <c r="G370" s="13"/>
      <c r="H370" s="13"/>
    </row>
    <row r="371" spans="1:8" x14ac:dyDescent="0.25">
      <c r="A371"/>
      <c r="B371" s="2">
        <v>57</v>
      </c>
      <c r="C371" s="1" t="s">
        <v>1484</v>
      </c>
      <c r="D371" s="12">
        <v>0</v>
      </c>
      <c r="E371" s="12">
        <v>240057</v>
      </c>
      <c r="F371" s="12">
        <v>240057</v>
      </c>
      <c r="G371" s="12">
        <v>117495</v>
      </c>
      <c r="H371" s="12">
        <v>122562</v>
      </c>
    </row>
    <row r="372" spans="1:8" ht="15" customHeight="1" x14ac:dyDescent="0.25">
      <c r="A372"/>
      <c r="B372" s="11" t="s">
        <v>3</v>
      </c>
      <c r="C372" s="9" t="s">
        <v>1483</v>
      </c>
      <c r="D372" s="10">
        <f>SUBTOTAL(9,D371:D371)</f>
        <v>0</v>
      </c>
      <c r="E372" s="10">
        <f>SUBTOTAL(9,E371:E371)</f>
        <v>240057</v>
      </c>
      <c r="F372" s="10">
        <f>SUBTOTAL(9,F371:F371)</f>
        <v>240057</v>
      </c>
      <c r="G372" s="10">
        <f>SUBTOTAL(9,G371:G371)</f>
        <v>117495</v>
      </c>
      <c r="H372" s="10">
        <f>SUBTOTAL(9,H371:H371)</f>
        <v>122562</v>
      </c>
    </row>
    <row r="373" spans="1:8" ht="15" customHeight="1" x14ac:dyDescent="0.35">
      <c r="A373" s="15">
        <v>288</v>
      </c>
      <c r="B373" s="2"/>
      <c r="C373" s="1" t="s">
        <v>1482</v>
      </c>
      <c r="D373" s="14"/>
      <c r="E373" s="13"/>
      <c r="G373" s="13"/>
      <c r="H373" s="13"/>
    </row>
    <row r="374" spans="1:8" x14ac:dyDescent="0.25">
      <c r="A374"/>
      <c r="B374" s="2">
        <v>21</v>
      </c>
      <c r="C374" s="1" t="s">
        <v>238</v>
      </c>
      <c r="D374" s="12">
        <v>2025</v>
      </c>
      <c r="E374" s="12">
        <v>49321</v>
      </c>
      <c r="F374" s="12">
        <v>51346</v>
      </c>
      <c r="G374" s="12">
        <v>25884.859670000002</v>
      </c>
      <c r="H374" s="12">
        <v>25461.140329999998</v>
      </c>
    </row>
    <row r="375" spans="1:8" x14ac:dyDescent="0.25">
      <c r="A375"/>
      <c r="B375" s="2">
        <v>72</v>
      </c>
      <c r="C375" s="1" t="s">
        <v>1481</v>
      </c>
      <c r="D375" s="12">
        <v>0</v>
      </c>
      <c r="E375" s="12">
        <v>344229</v>
      </c>
      <c r="F375" s="12">
        <v>344229</v>
      </c>
      <c r="G375" s="12">
        <v>348969.90185000002</v>
      </c>
      <c r="H375" s="12">
        <v>-4740.9018500000002</v>
      </c>
    </row>
    <row r="376" spans="1:8" x14ac:dyDescent="0.25">
      <c r="A376"/>
      <c r="B376" s="2">
        <v>73</v>
      </c>
      <c r="C376" s="1" t="s">
        <v>1480</v>
      </c>
      <c r="D376" s="12">
        <v>0</v>
      </c>
      <c r="E376" s="12">
        <v>3713893</v>
      </c>
      <c r="F376" s="12">
        <v>3713893</v>
      </c>
      <c r="G376" s="12">
        <v>0</v>
      </c>
      <c r="H376" s="12">
        <v>3713893</v>
      </c>
    </row>
    <row r="377" spans="1:8" x14ac:dyDescent="0.25">
      <c r="A377"/>
      <c r="B377" s="2">
        <v>74</v>
      </c>
      <c r="C377" s="1" t="s">
        <v>1479</v>
      </c>
      <c r="D377" s="12">
        <v>0</v>
      </c>
      <c r="E377" s="12">
        <v>980694</v>
      </c>
      <c r="F377" s="12">
        <v>980694</v>
      </c>
      <c r="G377" s="12">
        <v>5300.7879700000003</v>
      </c>
      <c r="H377" s="12">
        <v>975393.21203000005</v>
      </c>
    </row>
    <row r="378" spans="1:8" x14ac:dyDescent="0.25">
      <c r="A378"/>
      <c r="B378" s="2">
        <v>75</v>
      </c>
      <c r="C378" s="1" t="s">
        <v>1478</v>
      </c>
      <c r="D378" s="12">
        <v>0</v>
      </c>
      <c r="E378" s="12">
        <v>23557</v>
      </c>
      <c r="F378" s="12">
        <v>23557</v>
      </c>
      <c r="G378" s="12">
        <v>23609.732080000002</v>
      </c>
      <c r="H378" s="12">
        <v>-52.732080000000003</v>
      </c>
    </row>
    <row r="379" spans="1:8" x14ac:dyDescent="0.25">
      <c r="A379"/>
      <c r="B379" s="2">
        <v>76</v>
      </c>
      <c r="C379" s="1" t="s">
        <v>1477</v>
      </c>
      <c r="D379" s="12">
        <v>0</v>
      </c>
      <c r="E379" s="12">
        <v>4577</v>
      </c>
      <c r="F379" s="12">
        <v>4577</v>
      </c>
      <c r="G379" s="12">
        <v>4577</v>
      </c>
      <c r="H379" s="12">
        <v>0</v>
      </c>
    </row>
    <row r="380" spans="1:8" ht="15" customHeight="1" x14ac:dyDescent="0.25">
      <c r="A380"/>
      <c r="B380" s="11" t="s">
        <v>3</v>
      </c>
      <c r="C380" s="9" t="s">
        <v>1476</v>
      </c>
      <c r="D380" s="10">
        <f>SUBTOTAL(9,D374:D379)</f>
        <v>2025</v>
      </c>
      <c r="E380" s="10">
        <f>SUBTOTAL(9,E374:E379)</f>
        <v>5116271</v>
      </c>
      <c r="F380" s="10">
        <f>SUBTOTAL(9,F374:F379)</f>
        <v>5118296</v>
      </c>
      <c r="G380" s="10">
        <f>SUBTOTAL(9,G374:G379)</f>
        <v>408342.28156999999</v>
      </c>
      <c r="H380" s="10">
        <f>SUBTOTAL(9,H374:H379)</f>
        <v>4709953.7184299994</v>
      </c>
    </row>
    <row r="381" spans="1:8" ht="15" customHeight="1" x14ac:dyDescent="0.35">
      <c r="A381" s="15">
        <v>289</v>
      </c>
      <c r="B381" s="2"/>
      <c r="C381" s="1" t="s">
        <v>1475</v>
      </c>
      <c r="D381" s="14"/>
      <c r="E381" s="13"/>
      <c r="G381" s="13"/>
      <c r="H381" s="13"/>
    </row>
    <row r="382" spans="1:8" x14ac:dyDescent="0.25">
      <c r="A382"/>
      <c r="B382" s="2">
        <v>51</v>
      </c>
      <c r="C382" s="1" t="s">
        <v>1474</v>
      </c>
      <c r="D382" s="12">
        <v>0</v>
      </c>
      <c r="E382" s="12">
        <v>17847</v>
      </c>
      <c r="F382" s="12">
        <v>17847</v>
      </c>
      <c r="G382" s="12">
        <v>17847</v>
      </c>
      <c r="H382" s="12">
        <v>0</v>
      </c>
    </row>
    <row r="383" spans="1:8" x14ac:dyDescent="0.25">
      <c r="A383"/>
      <c r="B383" s="2">
        <v>71</v>
      </c>
      <c r="C383" s="1" t="s">
        <v>1473</v>
      </c>
      <c r="D383" s="12">
        <v>0</v>
      </c>
      <c r="E383" s="12">
        <v>17330</v>
      </c>
      <c r="F383" s="12">
        <v>17330</v>
      </c>
      <c r="G383" s="12">
        <v>17330</v>
      </c>
      <c r="H383" s="12">
        <v>0</v>
      </c>
    </row>
    <row r="384" spans="1:8" x14ac:dyDescent="0.25">
      <c r="A384"/>
      <c r="B384" s="2">
        <v>72</v>
      </c>
      <c r="C384" s="1" t="s">
        <v>1472</v>
      </c>
      <c r="D384" s="12">
        <v>0</v>
      </c>
      <c r="E384" s="12">
        <v>11853</v>
      </c>
      <c r="F384" s="12">
        <v>11853</v>
      </c>
      <c r="G384" s="12">
        <v>11853</v>
      </c>
      <c r="H384" s="12">
        <v>0</v>
      </c>
    </row>
    <row r="385" spans="1:8" ht="15" customHeight="1" x14ac:dyDescent="0.25">
      <c r="A385"/>
      <c r="B385" s="11" t="s">
        <v>3</v>
      </c>
      <c r="C385" s="9" t="s">
        <v>1471</v>
      </c>
      <c r="D385" s="10">
        <f>SUBTOTAL(9,D382:D384)</f>
        <v>0</v>
      </c>
      <c r="E385" s="10">
        <f>SUBTOTAL(9,E382:E384)</f>
        <v>47030</v>
      </c>
      <c r="F385" s="10">
        <f>SUBTOTAL(9,F382:F384)</f>
        <v>47030</v>
      </c>
      <c r="G385" s="10">
        <f>SUBTOTAL(9,G382:G384)</f>
        <v>47030</v>
      </c>
      <c r="H385" s="10">
        <f>SUBTOTAL(9,H382:H384)</f>
        <v>0</v>
      </c>
    </row>
    <row r="386" spans="1:8" ht="15" customHeight="1" x14ac:dyDescent="0.25">
      <c r="B386" s="5"/>
      <c r="C386" s="9" t="s">
        <v>1470</v>
      </c>
      <c r="D386" s="8">
        <f>SUBTOTAL(9,D330:D385)</f>
        <v>340445</v>
      </c>
      <c r="E386" s="8">
        <f>SUBTOTAL(9,E330:E385)</f>
        <v>56975070</v>
      </c>
      <c r="F386" s="8">
        <f>SUBTOTAL(9,F330:F385)</f>
        <v>57315515</v>
      </c>
      <c r="G386" s="8">
        <f>SUBTOTAL(9,G330:G385)</f>
        <v>34970565.747230001</v>
      </c>
      <c r="H386" s="8">
        <f>SUBTOTAL(9,H330:H385)</f>
        <v>22344949.252770003</v>
      </c>
    </row>
    <row r="387" spans="1:8" ht="15" customHeight="1" x14ac:dyDescent="0.25">
      <c r="B387" s="5"/>
      <c r="C387" s="9" t="s">
        <v>1469</v>
      </c>
      <c r="D387" s="8">
        <f>SUBTOTAL(9,D204:D386)</f>
        <v>906900</v>
      </c>
      <c r="E387" s="8">
        <f>SUBTOTAL(9,E204:E386)</f>
        <v>76207044</v>
      </c>
      <c r="F387" s="8">
        <f>SUBTOTAL(9,F204:F386)</f>
        <v>77113944</v>
      </c>
      <c r="G387" s="8">
        <f>SUBTOTAL(9,G204:G386)</f>
        <v>46737540.106279999</v>
      </c>
      <c r="H387" s="8">
        <f>SUBTOTAL(9,H204:H386)</f>
        <v>30376403.893719997</v>
      </c>
    </row>
    <row r="388" spans="1:8" x14ac:dyDescent="0.25">
      <c r="B388" s="5"/>
      <c r="C388" s="7"/>
      <c r="D388" s="6"/>
      <c r="E388" s="6"/>
      <c r="F388" s="6"/>
      <c r="G388" s="6"/>
      <c r="H388" s="6"/>
    </row>
    <row r="389" spans="1:8" ht="15" customHeight="1" x14ac:dyDescent="0.3">
      <c r="A389" s="13"/>
      <c r="B389" s="2"/>
      <c r="C389" s="17" t="s">
        <v>1468</v>
      </c>
      <c r="D389" s="13"/>
      <c r="E389" s="13"/>
      <c r="F389" s="13"/>
      <c r="G389" s="13"/>
      <c r="H389" s="13"/>
    </row>
    <row r="390" spans="1:8" ht="27" customHeight="1" x14ac:dyDescent="0.35">
      <c r="A390" s="13"/>
      <c r="B390" s="2"/>
      <c r="C390" s="16" t="s">
        <v>226</v>
      </c>
      <c r="D390" s="13"/>
      <c r="E390" s="13"/>
      <c r="F390" s="13"/>
      <c r="G390" s="13"/>
      <c r="H390" s="13"/>
    </row>
    <row r="391" spans="1:8" ht="15" customHeight="1" x14ac:dyDescent="0.35">
      <c r="A391" s="15">
        <v>300</v>
      </c>
      <c r="B391" s="2"/>
      <c r="C391" s="1" t="s">
        <v>1467</v>
      </c>
      <c r="D391" s="14"/>
      <c r="E391" s="13"/>
      <c r="G391" s="13"/>
      <c r="H391" s="13"/>
    </row>
    <row r="392" spans="1:8" x14ac:dyDescent="0.25">
      <c r="A392"/>
      <c r="B392" s="2">
        <v>1</v>
      </c>
      <c r="C392" s="1" t="s">
        <v>166</v>
      </c>
      <c r="D392" s="12">
        <v>8909</v>
      </c>
      <c r="E392" s="12">
        <v>186815</v>
      </c>
      <c r="F392" s="12">
        <v>195724</v>
      </c>
      <c r="G392" s="12">
        <v>112949.36788999999</v>
      </c>
      <c r="H392" s="12">
        <v>82774.632110000006</v>
      </c>
    </row>
    <row r="393" spans="1:8" x14ac:dyDescent="0.25">
      <c r="A393"/>
      <c r="B393" s="2">
        <v>21</v>
      </c>
      <c r="C393" s="1" t="s">
        <v>238</v>
      </c>
      <c r="D393" s="12">
        <v>26</v>
      </c>
      <c r="E393" s="12">
        <v>1205</v>
      </c>
      <c r="F393" s="12">
        <v>1231</v>
      </c>
      <c r="G393" s="12">
        <v>724.75474999999994</v>
      </c>
      <c r="H393" s="12">
        <v>506.24525</v>
      </c>
    </row>
    <row r="394" spans="1:8" x14ac:dyDescent="0.25">
      <c r="A394"/>
      <c r="B394" s="2">
        <v>78</v>
      </c>
      <c r="C394" s="1" t="s">
        <v>1466</v>
      </c>
      <c r="D394" s="12">
        <v>0</v>
      </c>
      <c r="E394" s="12">
        <v>10602</v>
      </c>
      <c r="F394" s="12">
        <v>10602</v>
      </c>
      <c r="G394" s="12">
        <v>10177</v>
      </c>
      <c r="H394" s="12">
        <v>425</v>
      </c>
    </row>
    <row r="395" spans="1:8" x14ac:dyDescent="0.25">
      <c r="A395"/>
      <c r="B395" s="2">
        <v>79</v>
      </c>
      <c r="C395" s="1" t="s">
        <v>1465</v>
      </c>
      <c r="D395" s="12">
        <v>0</v>
      </c>
      <c r="E395" s="12">
        <v>21761</v>
      </c>
      <c r="F395" s="12">
        <v>21761</v>
      </c>
      <c r="G395" s="12">
        <v>14009</v>
      </c>
      <c r="H395" s="12">
        <v>7752</v>
      </c>
    </row>
    <row r="396" spans="1:8" ht="15" customHeight="1" x14ac:dyDescent="0.25">
      <c r="A396"/>
      <c r="B396" s="11" t="s">
        <v>3</v>
      </c>
      <c r="C396" s="9" t="s">
        <v>1464</v>
      </c>
      <c r="D396" s="10">
        <f>SUBTOTAL(9,D392:D395)</f>
        <v>8935</v>
      </c>
      <c r="E396" s="10">
        <f>SUBTOTAL(9,E392:E395)</f>
        <v>220383</v>
      </c>
      <c r="F396" s="10">
        <f>SUBTOTAL(9,F392:F395)</f>
        <v>229318</v>
      </c>
      <c r="G396" s="10">
        <f>SUBTOTAL(9,G392:G395)</f>
        <v>137860.12263999999</v>
      </c>
      <c r="H396" s="10">
        <f>SUBTOTAL(9,H392:H395)</f>
        <v>91457.877360000013</v>
      </c>
    </row>
    <row r="397" spans="1:8" ht="15" customHeight="1" x14ac:dyDescent="0.25">
      <c r="B397" s="5"/>
      <c r="C397" s="9" t="s">
        <v>218</v>
      </c>
      <c r="D397" s="8">
        <f>SUBTOTAL(9,D391:D396)</f>
        <v>8935</v>
      </c>
      <c r="E397" s="8">
        <f>SUBTOTAL(9,E391:E396)</f>
        <v>220383</v>
      </c>
      <c r="F397" s="8">
        <f>SUBTOTAL(9,F391:F396)</f>
        <v>229318</v>
      </c>
      <c r="G397" s="8">
        <f>SUBTOTAL(9,G391:G396)</f>
        <v>137860.12263999999</v>
      </c>
      <c r="H397" s="8">
        <f>SUBTOTAL(9,H391:H396)</f>
        <v>91457.877360000013</v>
      </c>
    </row>
    <row r="398" spans="1:8" ht="27" customHeight="1" x14ac:dyDescent="0.35">
      <c r="A398" s="13"/>
      <c r="B398" s="2"/>
      <c r="C398" s="16" t="s">
        <v>1463</v>
      </c>
      <c r="D398" s="13"/>
      <c r="E398" s="13"/>
      <c r="F398" s="13"/>
      <c r="G398" s="13"/>
      <c r="H398" s="13"/>
    </row>
    <row r="399" spans="1:8" ht="15" customHeight="1" x14ac:dyDescent="0.35">
      <c r="A399" s="15">
        <v>315</v>
      </c>
      <c r="B399" s="2"/>
      <c r="C399" s="1" t="s">
        <v>1462</v>
      </c>
      <c r="D399" s="14"/>
      <c r="E399" s="13"/>
      <c r="G399" s="13"/>
      <c r="H399" s="13"/>
    </row>
    <row r="400" spans="1:8" x14ac:dyDescent="0.25">
      <c r="A400"/>
      <c r="B400" s="2">
        <v>21</v>
      </c>
      <c r="C400" s="1" t="s">
        <v>1431</v>
      </c>
      <c r="D400" s="12">
        <v>5128</v>
      </c>
      <c r="E400" s="12">
        <v>5449</v>
      </c>
      <c r="F400" s="12">
        <v>10577</v>
      </c>
      <c r="G400" s="12">
        <v>8159.26955</v>
      </c>
      <c r="H400" s="12">
        <v>2417.73045</v>
      </c>
    </row>
    <row r="401" spans="1:8" x14ac:dyDescent="0.25">
      <c r="A401"/>
      <c r="B401" s="2">
        <v>60</v>
      </c>
      <c r="C401" s="1" t="s">
        <v>1461</v>
      </c>
      <c r="D401" s="12">
        <v>0</v>
      </c>
      <c r="E401" s="12">
        <v>244446</v>
      </c>
      <c r="F401" s="12">
        <v>244446</v>
      </c>
      <c r="G401" s="12">
        <v>220058.58799999999</v>
      </c>
      <c r="H401" s="12">
        <v>24387.412</v>
      </c>
    </row>
    <row r="402" spans="1:8" x14ac:dyDescent="0.25">
      <c r="A402"/>
      <c r="B402" s="2">
        <v>61</v>
      </c>
      <c r="C402" s="1" t="s">
        <v>1460</v>
      </c>
      <c r="D402" s="12">
        <v>255770</v>
      </c>
      <c r="E402" s="12">
        <v>255000</v>
      </c>
      <c r="F402" s="12">
        <v>510770</v>
      </c>
      <c r="G402" s="12">
        <v>205739.73447</v>
      </c>
      <c r="H402" s="12">
        <v>305030.26552999998</v>
      </c>
    </row>
    <row r="403" spans="1:8" x14ac:dyDescent="0.25">
      <c r="A403"/>
      <c r="B403" s="2">
        <v>70</v>
      </c>
      <c r="C403" s="1" t="s">
        <v>1459</v>
      </c>
      <c r="D403" s="12">
        <v>0</v>
      </c>
      <c r="E403" s="12">
        <v>2068252</v>
      </c>
      <c r="F403" s="12">
        <v>2068252</v>
      </c>
      <c r="G403" s="12">
        <v>477.01</v>
      </c>
      <c r="H403" s="12">
        <v>2067774.99</v>
      </c>
    </row>
    <row r="404" spans="1:8" x14ac:dyDescent="0.25">
      <c r="A404"/>
      <c r="B404" s="2">
        <v>73</v>
      </c>
      <c r="C404" s="1" t="s">
        <v>1458</v>
      </c>
      <c r="D404" s="12">
        <v>0</v>
      </c>
      <c r="E404" s="12">
        <v>174821</v>
      </c>
      <c r="F404" s="12">
        <v>174821</v>
      </c>
      <c r="G404" s="12">
        <v>130873.747</v>
      </c>
      <c r="H404" s="12">
        <v>43947.252999999997</v>
      </c>
    </row>
    <row r="405" spans="1:8" x14ac:dyDescent="0.25">
      <c r="A405"/>
      <c r="B405" s="2">
        <v>75</v>
      </c>
      <c r="C405" s="1" t="s">
        <v>1457</v>
      </c>
      <c r="D405" s="12">
        <v>0</v>
      </c>
      <c r="E405" s="12">
        <v>7415</v>
      </c>
      <c r="F405" s="12">
        <v>7415</v>
      </c>
      <c r="G405" s="12">
        <v>7415</v>
      </c>
      <c r="H405" s="12">
        <v>0</v>
      </c>
    </row>
    <row r="406" spans="1:8" x14ac:dyDescent="0.25">
      <c r="A406"/>
      <c r="B406" s="2">
        <v>78</v>
      </c>
      <c r="C406" s="1" t="s">
        <v>1456</v>
      </c>
      <c r="D406" s="12">
        <v>0</v>
      </c>
      <c r="E406" s="12">
        <v>26806</v>
      </c>
      <c r="F406" s="12">
        <v>26806</v>
      </c>
      <c r="G406" s="12">
        <v>21806</v>
      </c>
      <c r="H406" s="12">
        <v>5000</v>
      </c>
    </row>
    <row r="407" spans="1:8" x14ac:dyDescent="0.25">
      <c r="A407"/>
      <c r="B407" s="2">
        <v>82</v>
      </c>
      <c r="C407" s="1" t="s">
        <v>1455</v>
      </c>
      <c r="D407" s="12">
        <v>0</v>
      </c>
      <c r="E407" s="12">
        <v>370808</v>
      </c>
      <c r="F407" s="12">
        <v>370808</v>
      </c>
      <c r="G407" s="12">
        <v>361561.48200000002</v>
      </c>
      <c r="H407" s="12">
        <v>9246.518</v>
      </c>
    </row>
    <row r="408" spans="1:8" x14ac:dyDescent="0.25">
      <c r="A408"/>
      <c r="B408" s="2">
        <v>86</v>
      </c>
      <c r="C408" s="1" t="s">
        <v>1454</v>
      </c>
      <c r="D408" s="12">
        <v>0</v>
      </c>
      <c r="E408" s="12">
        <v>37829</v>
      </c>
      <c r="F408" s="12">
        <v>37829</v>
      </c>
      <c r="G408" s="12">
        <v>37235</v>
      </c>
      <c r="H408" s="12">
        <v>594</v>
      </c>
    </row>
    <row r="409" spans="1:8" ht="15" customHeight="1" x14ac:dyDescent="0.25">
      <c r="A409"/>
      <c r="B409" s="11" t="s">
        <v>3</v>
      </c>
      <c r="C409" s="9" t="s">
        <v>1453</v>
      </c>
      <c r="D409" s="10">
        <f>SUBTOTAL(9,D400:D408)</f>
        <v>260898</v>
      </c>
      <c r="E409" s="10">
        <f>SUBTOTAL(9,E400:E408)</f>
        <v>3190826</v>
      </c>
      <c r="F409" s="10">
        <f>SUBTOTAL(9,F400:F408)</f>
        <v>3451724</v>
      </c>
      <c r="G409" s="10">
        <f>SUBTOTAL(9,G400:G408)</f>
        <v>993325.83101999993</v>
      </c>
      <c r="H409" s="10">
        <f>SUBTOTAL(9,H400:H408)</f>
        <v>2458398.1689800001</v>
      </c>
    </row>
    <row r="410" spans="1:8" ht="15" customHeight="1" x14ac:dyDescent="0.25">
      <c r="B410" s="5"/>
      <c r="C410" s="9" t="s">
        <v>1452</v>
      </c>
      <c r="D410" s="8">
        <f>SUBTOTAL(9,D399:D409)</f>
        <v>260898</v>
      </c>
      <c r="E410" s="8">
        <f>SUBTOTAL(9,E399:E409)</f>
        <v>3190826</v>
      </c>
      <c r="F410" s="8">
        <f>SUBTOTAL(9,F399:F409)</f>
        <v>3451724</v>
      </c>
      <c r="G410" s="8">
        <f>SUBTOTAL(9,G399:G409)</f>
        <v>993325.83101999993</v>
      </c>
      <c r="H410" s="8">
        <f>SUBTOTAL(9,H399:H409)</f>
        <v>2458398.1689800001</v>
      </c>
    </row>
    <row r="411" spans="1:8" ht="27" customHeight="1" x14ac:dyDescent="0.35">
      <c r="A411" s="13"/>
      <c r="B411" s="2"/>
      <c r="C411" s="16" t="s">
        <v>1451</v>
      </c>
      <c r="D411" s="13"/>
      <c r="E411" s="13"/>
      <c r="F411" s="13"/>
      <c r="G411" s="13"/>
      <c r="H411" s="13"/>
    </row>
    <row r="412" spans="1:8" ht="15" customHeight="1" x14ac:dyDescent="0.35">
      <c r="A412" s="15">
        <v>320</v>
      </c>
      <c r="B412" s="2"/>
      <c r="C412" s="1" t="s">
        <v>1450</v>
      </c>
      <c r="D412" s="14"/>
      <c r="E412" s="13"/>
      <c r="G412" s="13"/>
      <c r="H412" s="13"/>
    </row>
    <row r="413" spans="1:8" x14ac:dyDescent="0.25">
      <c r="A413"/>
      <c r="B413" s="2">
        <v>1</v>
      </c>
      <c r="C413" s="1" t="s">
        <v>166</v>
      </c>
      <c r="D413" s="12">
        <v>7396</v>
      </c>
      <c r="E413" s="12">
        <v>201125</v>
      </c>
      <c r="F413" s="12">
        <v>208521</v>
      </c>
      <c r="G413" s="12">
        <v>118186.62427</v>
      </c>
      <c r="H413" s="12">
        <v>90334.37573</v>
      </c>
    </row>
    <row r="414" spans="1:8" x14ac:dyDescent="0.25">
      <c r="A414"/>
      <c r="B414" s="2">
        <v>51</v>
      </c>
      <c r="C414" s="1" t="s">
        <v>1449</v>
      </c>
      <c r="D414" s="12">
        <v>0</v>
      </c>
      <c r="E414" s="12">
        <v>50128</v>
      </c>
      <c r="F414" s="12">
        <v>50128</v>
      </c>
      <c r="G414" s="12">
        <v>49080</v>
      </c>
      <c r="H414" s="12">
        <v>1048</v>
      </c>
    </row>
    <row r="415" spans="1:8" x14ac:dyDescent="0.25">
      <c r="A415"/>
      <c r="B415" s="2">
        <v>55</v>
      </c>
      <c r="C415" s="1" t="s">
        <v>1448</v>
      </c>
      <c r="D415" s="12">
        <v>0</v>
      </c>
      <c r="E415" s="12">
        <v>956922</v>
      </c>
      <c r="F415" s="12">
        <v>956922</v>
      </c>
      <c r="G415" s="12">
        <v>936910</v>
      </c>
      <c r="H415" s="12">
        <v>20012</v>
      </c>
    </row>
    <row r="416" spans="1:8" x14ac:dyDescent="0.25">
      <c r="A416"/>
      <c r="B416" s="2">
        <v>71</v>
      </c>
      <c r="C416" s="1" t="s">
        <v>1447</v>
      </c>
      <c r="D416" s="12">
        <v>0</v>
      </c>
      <c r="E416" s="12">
        <v>6741</v>
      </c>
      <c r="F416" s="12">
        <v>6741</v>
      </c>
      <c r="G416" s="12">
        <v>3919.6326399999998</v>
      </c>
      <c r="H416" s="12">
        <v>2821.3673600000002</v>
      </c>
    </row>
    <row r="417" spans="1:8" x14ac:dyDescent="0.25">
      <c r="A417"/>
      <c r="B417" s="2">
        <v>72</v>
      </c>
      <c r="C417" s="1" t="s">
        <v>1446</v>
      </c>
      <c r="D417" s="12">
        <v>15617</v>
      </c>
      <c r="E417" s="12">
        <v>272315</v>
      </c>
      <c r="F417" s="12">
        <v>287932</v>
      </c>
      <c r="G417" s="12">
        <v>169676.78228000001</v>
      </c>
      <c r="H417" s="12">
        <v>118255.21772</v>
      </c>
    </row>
    <row r="418" spans="1:8" x14ac:dyDescent="0.25">
      <c r="A418"/>
      <c r="B418" s="2">
        <v>73</v>
      </c>
      <c r="C418" s="1" t="s">
        <v>1445</v>
      </c>
      <c r="D418" s="12">
        <v>0</v>
      </c>
      <c r="E418" s="12">
        <v>170904</v>
      </c>
      <c r="F418" s="12">
        <v>170904</v>
      </c>
      <c r="G418" s="12">
        <v>95049.583540000007</v>
      </c>
      <c r="H418" s="12">
        <v>75854.416459999993</v>
      </c>
    </row>
    <row r="419" spans="1:8" x14ac:dyDescent="0.25">
      <c r="A419"/>
      <c r="B419" s="2">
        <v>74</v>
      </c>
      <c r="C419" s="1" t="s">
        <v>1444</v>
      </c>
      <c r="D419" s="12">
        <v>0</v>
      </c>
      <c r="E419" s="12">
        <v>367253</v>
      </c>
      <c r="F419" s="12">
        <v>367253</v>
      </c>
      <c r="G419" s="12">
        <v>337665.71899999998</v>
      </c>
      <c r="H419" s="12">
        <v>29587.280999999999</v>
      </c>
    </row>
    <row r="420" spans="1:8" x14ac:dyDescent="0.25">
      <c r="A420"/>
      <c r="B420" s="2">
        <v>75</v>
      </c>
      <c r="C420" s="1" t="s">
        <v>1443</v>
      </c>
      <c r="D420" s="12">
        <v>0</v>
      </c>
      <c r="E420" s="12">
        <v>309461</v>
      </c>
      <c r="F420" s="12">
        <v>309461</v>
      </c>
      <c r="G420" s="12">
        <v>304028.5</v>
      </c>
      <c r="H420" s="12">
        <v>5432.5</v>
      </c>
    </row>
    <row r="421" spans="1:8" ht="15" customHeight="1" x14ac:dyDescent="0.25">
      <c r="A421"/>
      <c r="B421" s="11" t="s">
        <v>3</v>
      </c>
      <c r="C421" s="9" t="s">
        <v>1442</v>
      </c>
      <c r="D421" s="10">
        <f>SUBTOTAL(9,D413:D420)</f>
        <v>23013</v>
      </c>
      <c r="E421" s="10">
        <f>SUBTOTAL(9,E413:E420)</f>
        <v>2334849</v>
      </c>
      <c r="F421" s="10">
        <f>SUBTOTAL(9,F413:F420)</f>
        <v>2357862</v>
      </c>
      <c r="G421" s="10">
        <f>SUBTOTAL(9,G413:G420)</f>
        <v>2014516.84173</v>
      </c>
      <c r="H421" s="10">
        <f>SUBTOTAL(9,H413:H420)</f>
        <v>343345.15827000001</v>
      </c>
    </row>
    <row r="422" spans="1:8" ht="15" customHeight="1" x14ac:dyDescent="0.35">
      <c r="A422" s="15">
        <v>322</v>
      </c>
      <c r="B422" s="2"/>
      <c r="C422" s="1" t="s">
        <v>1441</v>
      </c>
      <c r="D422" s="14"/>
      <c r="E422" s="13"/>
      <c r="G422" s="13"/>
      <c r="H422" s="13"/>
    </row>
    <row r="423" spans="1:8" x14ac:dyDescent="0.25">
      <c r="A423"/>
      <c r="B423" s="2">
        <v>1</v>
      </c>
      <c r="C423" s="1" t="s">
        <v>166</v>
      </c>
      <c r="D423" s="12">
        <v>1097</v>
      </c>
      <c r="E423" s="12">
        <v>29749</v>
      </c>
      <c r="F423" s="12">
        <v>30846</v>
      </c>
      <c r="G423" s="12">
        <v>13759.06244</v>
      </c>
      <c r="H423" s="12">
        <v>17086.937559999998</v>
      </c>
    </row>
    <row r="424" spans="1:8" x14ac:dyDescent="0.25">
      <c r="A424"/>
      <c r="B424" s="2">
        <v>21</v>
      </c>
      <c r="C424" s="1" t="s">
        <v>165</v>
      </c>
      <c r="D424" s="12">
        <v>11488</v>
      </c>
      <c r="E424" s="12">
        <v>42000</v>
      </c>
      <c r="F424" s="12">
        <v>53488</v>
      </c>
      <c r="G424" s="12">
        <v>22273.121910000002</v>
      </c>
      <c r="H424" s="12">
        <v>31214.878089999998</v>
      </c>
    </row>
    <row r="425" spans="1:8" x14ac:dyDescent="0.25">
      <c r="A425"/>
      <c r="B425" s="2">
        <v>50</v>
      </c>
      <c r="C425" s="1" t="s">
        <v>1440</v>
      </c>
      <c r="D425" s="12">
        <v>0</v>
      </c>
      <c r="E425" s="12">
        <v>12001</v>
      </c>
      <c r="F425" s="12">
        <v>12001</v>
      </c>
      <c r="G425" s="12">
        <v>0</v>
      </c>
      <c r="H425" s="12">
        <v>12001</v>
      </c>
    </row>
    <row r="426" spans="1:8" x14ac:dyDescent="0.25">
      <c r="A426"/>
      <c r="B426" s="2">
        <v>70</v>
      </c>
      <c r="C426" s="1" t="s">
        <v>1439</v>
      </c>
      <c r="D426" s="12">
        <v>310723</v>
      </c>
      <c r="E426" s="12">
        <v>484300</v>
      </c>
      <c r="F426" s="12">
        <v>795023</v>
      </c>
      <c r="G426" s="12">
        <v>264800</v>
      </c>
      <c r="H426" s="12">
        <v>530223</v>
      </c>
    </row>
    <row r="427" spans="1:8" ht="15" customHeight="1" x14ac:dyDescent="0.25">
      <c r="A427"/>
      <c r="B427" s="11" t="s">
        <v>3</v>
      </c>
      <c r="C427" s="9" t="s">
        <v>1438</v>
      </c>
      <c r="D427" s="10">
        <f>SUBTOTAL(9,D423:D426)</f>
        <v>323308</v>
      </c>
      <c r="E427" s="10">
        <f>SUBTOTAL(9,E423:E426)</f>
        <v>568050</v>
      </c>
      <c r="F427" s="10">
        <f>SUBTOTAL(9,F423:F426)</f>
        <v>891358</v>
      </c>
      <c r="G427" s="10">
        <f>SUBTOTAL(9,G423:G426)</f>
        <v>300832.18435</v>
      </c>
      <c r="H427" s="10">
        <f>SUBTOTAL(9,H423:H426)</f>
        <v>590525.81565</v>
      </c>
    </row>
    <row r="428" spans="1:8" ht="15" customHeight="1" x14ac:dyDescent="0.35">
      <c r="A428" s="15">
        <v>323</v>
      </c>
      <c r="B428" s="2"/>
      <c r="C428" s="1" t="s">
        <v>1437</v>
      </c>
      <c r="D428" s="14"/>
      <c r="E428" s="13"/>
      <c r="G428" s="13"/>
      <c r="H428" s="13"/>
    </row>
    <row r="429" spans="1:8" x14ac:dyDescent="0.25">
      <c r="A429"/>
      <c r="B429" s="2">
        <v>1</v>
      </c>
      <c r="C429" s="1" t="s">
        <v>166</v>
      </c>
      <c r="D429" s="12">
        <v>2591</v>
      </c>
      <c r="E429" s="12">
        <v>101889</v>
      </c>
      <c r="F429" s="12">
        <v>104480</v>
      </c>
      <c r="G429" s="12">
        <v>60010.609539999998</v>
      </c>
      <c r="H429" s="12">
        <v>44469.390460000002</v>
      </c>
    </row>
    <row r="430" spans="1:8" x14ac:dyDescent="0.25">
      <c r="A430"/>
      <c r="B430" s="2">
        <v>21</v>
      </c>
      <c r="C430" s="1" t="s">
        <v>165</v>
      </c>
      <c r="D430" s="12">
        <v>11351</v>
      </c>
      <c r="E430" s="12">
        <v>67420</v>
      </c>
      <c r="F430" s="12">
        <v>78771</v>
      </c>
      <c r="G430" s="12">
        <v>29754.704880000001</v>
      </c>
      <c r="H430" s="12">
        <v>49016.295120000002</v>
      </c>
    </row>
    <row r="431" spans="1:8" x14ac:dyDescent="0.25">
      <c r="A431"/>
      <c r="B431" s="2">
        <v>22</v>
      </c>
      <c r="C431" s="1" t="s">
        <v>1436</v>
      </c>
      <c r="D431" s="12">
        <v>0</v>
      </c>
      <c r="E431" s="12">
        <v>53872</v>
      </c>
      <c r="F431" s="12">
        <v>53872</v>
      </c>
      <c r="G431" s="12">
        <v>27439.200000000001</v>
      </c>
      <c r="H431" s="12">
        <v>26432.799999999999</v>
      </c>
    </row>
    <row r="432" spans="1:8" x14ac:dyDescent="0.25">
      <c r="A432"/>
      <c r="B432" s="2">
        <v>60</v>
      </c>
      <c r="C432" s="1" t="s">
        <v>1435</v>
      </c>
      <c r="D432" s="12">
        <v>0</v>
      </c>
      <c r="E432" s="12">
        <v>24386</v>
      </c>
      <c r="F432" s="12">
        <v>24386</v>
      </c>
      <c r="G432" s="12">
        <v>24386</v>
      </c>
      <c r="H432" s="12">
        <v>0</v>
      </c>
    </row>
    <row r="433" spans="1:8" x14ac:dyDescent="0.25">
      <c r="A433"/>
      <c r="B433" s="2">
        <v>70</v>
      </c>
      <c r="C433" s="1" t="s">
        <v>1434</v>
      </c>
      <c r="D433" s="12">
        <v>0</v>
      </c>
      <c r="E433" s="12">
        <v>2738201</v>
      </c>
      <c r="F433" s="12">
        <v>2738201</v>
      </c>
      <c r="G433" s="12">
        <v>2084221</v>
      </c>
      <c r="H433" s="12">
        <v>653980</v>
      </c>
    </row>
    <row r="434" spans="1:8" ht="15" customHeight="1" x14ac:dyDescent="0.25">
      <c r="A434"/>
      <c r="B434" s="11" t="s">
        <v>3</v>
      </c>
      <c r="C434" s="9" t="s">
        <v>1433</v>
      </c>
      <c r="D434" s="10">
        <f>SUBTOTAL(9,D429:D433)</f>
        <v>13942</v>
      </c>
      <c r="E434" s="10">
        <f>SUBTOTAL(9,E429:E433)</f>
        <v>2985768</v>
      </c>
      <c r="F434" s="10">
        <f>SUBTOTAL(9,F429:F433)</f>
        <v>2999710</v>
      </c>
      <c r="G434" s="10">
        <f>SUBTOTAL(9,G429:G433)</f>
        <v>2225811.5144199999</v>
      </c>
      <c r="H434" s="10">
        <f>SUBTOTAL(9,H429:H433)</f>
        <v>773898.48557999998</v>
      </c>
    </row>
    <row r="435" spans="1:8" ht="15" customHeight="1" x14ac:dyDescent="0.35">
      <c r="A435" s="15">
        <v>325</v>
      </c>
      <c r="B435" s="2"/>
      <c r="C435" s="1" t="s">
        <v>1432</v>
      </c>
      <c r="D435" s="14"/>
      <c r="E435" s="13"/>
      <c r="G435" s="13"/>
      <c r="H435" s="13"/>
    </row>
    <row r="436" spans="1:8" x14ac:dyDescent="0.25">
      <c r="A436"/>
      <c r="B436" s="2">
        <v>1</v>
      </c>
      <c r="C436" s="1" t="s">
        <v>166</v>
      </c>
      <c r="D436" s="12">
        <v>3683</v>
      </c>
      <c r="E436" s="12">
        <v>77256</v>
      </c>
      <c r="F436" s="12">
        <v>80939</v>
      </c>
      <c r="G436" s="12">
        <v>37904.674330000002</v>
      </c>
      <c r="H436" s="12">
        <v>43034.325669999998</v>
      </c>
    </row>
    <row r="437" spans="1:8" x14ac:dyDescent="0.25">
      <c r="A437"/>
      <c r="B437" s="2">
        <v>21</v>
      </c>
      <c r="C437" s="1" t="s">
        <v>1431</v>
      </c>
      <c r="D437" s="12">
        <v>20081</v>
      </c>
      <c r="E437" s="12">
        <v>28995</v>
      </c>
      <c r="F437" s="12">
        <v>49076</v>
      </c>
      <c r="G437" s="12">
        <v>13296.563190000001</v>
      </c>
      <c r="H437" s="12">
        <v>35779.436809999999</v>
      </c>
    </row>
    <row r="438" spans="1:8" x14ac:dyDescent="0.25">
      <c r="A438"/>
      <c r="B438" s="2">
        <v>52</v>
      </c>
      <c r="C438" s="1" t="s">
        <v>822</v>
      </c>
      <c r="D438" s="12">
        <v>0</v>
      </c>
      <c r="E438" s="12">
        <v>15530</v>
      </c>
      <c r="F438" s="12">
        <v>15530</v>
      </c>
      <c r="G438" s="12">
        <v>15205</v>
      </c>
      <c r="H438" s="12">
        <v>325</v>
      </c>
    </row>
    <row r="439" spans="1:8" x14ac:dyDescent="0.25">
      <c r="A439"/>
      <c r="B439" s="2">
        <v>71</v>
      </c>
      <c r="C439" s="1" t="s">
        <v>1430</v>
      </c>
      <c r="D439" s="12">
        <v>0</v>
      </c>
      <c r="E439" s="12">
        <v>21387</v>
      </c>
      <c r="F439" s="12">
        <v>21387</v>
      </c>
      <c r="G439" s="12">
        <v>0</v>
      </c>
      <c r="H439" s="12">
        <v>21387</v>
      </c>
    </row>
    <row r="440" spans="1:8" x14ac:dyDescent="0.25">
      <c r="A440"/>
      <c r="B440" s="2">
        <v>72</v>
      </c>
      <c r="C440" s="1" t="s">
        <v>1429</v>
      </c>
      <c r="D440" s="12">
        <v>0</v>
      </c>
      <c r="E440" s="12">
        <v>15410</v>
      </c>
      <c r="F440" s="12">
        <v>15410</v>
      </c>
      <c r="G440" s="12">
        <v>6330</v>
      </c>
      <c r="H440" s="12">
        <v>9080</v>
      </c>
    </row>
    <row r="441" spans="1:8" x14ac:dyDescent="0.25">
      <c r="A441"/>
      <c r="B441" s="2">
        <v>73</v>
      </c>
      <c r="C441" s="1" t="s">
        <v>1428</v>
      </c>
      <c r="D441" s="12">
        <v>0</v>
      </c>
      <c r="E441" s="12">
        <v>33705</v>
      </c>
      <c r="F441" s="12">
        <v>33705</v>
      </c>
      <c r="G441" s="12">
        <v>16500</v>
      </c>
      <c r="H441" s="12">
        <v>17205</v>
      </c>
    </row>
    <row r="442" spans="1:8" x14ac:dyDescent="0.25">
      <c r="A442"/>
      <c r="B442" s="2">
        <v>75</v>
      </c>
      <c r="C442" s="1" t="s">
        <v>1427</v>
      </c>
      <c r="D442" s="12">
        <v>3866</v>
      </c>
      <c r="E442" s="12">
        <v>99991</v>
      </c>
      <c r="F442" s="12">
        <v>103857</v>
      </c>
      <c r="G442" s="12">
        <v>7811.8704299999999</v>
      </c>
      <c r="H442" s="12">
        <v>96045.129570000005</v>
      </c>
    </row>
    <row r="443" spans="1:8" x14ac:dyDescent="0.25">
      <c r="A443"/>
      <c r="B443" s="2">
        <v>77</v>
      </c>
      <c r="C443" s="1" t="s">
        <v>1426</v>
      </c>
      <c r="D443" s="12">
        <v>196639</v>
      </c>
      <c r="E443" s="12">
        <v>0</v>
      </c>
      <c r="F443" s="12">
        <v>196639</v>
      </c>
      <c r="G443" s="12">
        <v>46066.726669999996</v>
      </c>
      <c r="H443" s="12">
        <v>150572.27333</v>
      </c>
    </row>
    <row r="444" spans="1:8" x14ac:dyDescent="0.25">
      <c r="A444"/>
      <c r="B444" s="2">
        <v>78</v>
      </c>
      <c r="C444" s="1" t="s">
        <v>1425</v>
      </c>
      <c r="D444" s="12">
        <v>0</v>
      </c>
      <c r="E444" s="12">
        <v>78328</v>
      </c>
      <c r="F444" s="12">
        <v>78328</v>
      </c>
      <c r="G444" s="12">
        <v>75642.907999999996</v>
      </c>
      <c r="H444" s="12">
        <v>2685.0920000000001</v>
      </c>
    </row>
    <row r="445" spans="1:8" x14ac:dyDescent="0.25">
      <c r="A445"/>
      <c r="B445" s="2">
        <v>82</v>
      </c>
      <c r="C445" s="1" t="s">
        <v>1424</v>
      </c>
      <c r="D445" s="12">
        <v>0</v>
      </c>
      <c r="E445" s="12">
        <v>36085</v>
      </c>
      <c r="F445" s="12">
        <v>36085</v>
      </c>
      <c r="G445" s="12">
        <v>36085</v>
      </c>
      <c r="H445" s="12">
        <v>0</v>
      </c>
    </row>
    <row r="446" spans="1:8" x14ac:dyDescent="0.25">
      <c r="A446"/>
      <c r="B446" s="2">
        <v>86</v>
      </c>
      <c r="C446" s="1" t="s">
        <v>1423</v>
      </c>
      <c r="D446" s="12">
        <v>0</v>
      </c>
      <c r="E446" s="12">
        <v>56415</v>
      </c>
      <c r="F446" s="12">
        <v>56415</v>
      </c>
      <c r="G446" s="12">
        <v>56415</v>
      </c>
      <c r="H446" s="12">
        <v>0</v>
      </c>
    </row>
    <row r="447" spans="1:8" ht="15" customHeight="1" x14ac:dyDescent="0.25">
      <c r="A447"/>
      <c r="B447" s="11" t="s">
        <v>3</v>
      </c>
      <c r="C447" s="9" t="s">
        <v>1422</v>
      </c>
      <c r="D447" s="10">
        <f>SUBTOTAL(9,D436:D446)</f>
        <v>224269</v>
      </c>
      <c r="E447" s="10">
        <f>SUBTOTAL(9,E436:E446)</f>
        <v>463102</v>
      </c>
      <c r="F447" s="10">
        <f>SUBTOTAL(9,F436:F446)</f>
        <v>687371</v>
      </c>
      <c r="G447" s="10">
        <f>SUBTOTAL(9,G436:G446)</f>
        <v>311257.74261999998</v>
      </c>
      <c r="H447" s="10">
        <f>SUBTOTAL(9,H436:H446)</f>
        <v>376113.25738000002</v>
      </c>
    </row>
    <row r="448" spans="1:8" ht="15" customHeight="1" x14ac:dyDescent="0.35">
      <c r="A448" s="15">
        <v>326</v>
      </c>
      <c r="B448" s="2"/>
      <c r="C448" s="1" t="s">
        <v>1421</v>
      </c>
      <c r="D448" s="14"/>
      <c r="E448" s="13"/>
      <c r="G448" s="13"/>
      <c r="H448" s="13"/>
    </row>
    <row r="449" spans="1:8" x14ac:dyDescent="0.25">
      <c r="A449"/>
      <c r="B449" s="2">
        <v>1</v>
      </c>
      <c r="C449" s="1" t="s">
        <v>166</v>
      </c>
      <c r="D449" s="12">
        <v>19938</v>
      </c>
      <c r="E449" s="12">
        <v>782345</v>
      </c>
      <c r="F449" s="12">
        <v>802283</v>
      </c>
      <c r="G449" s="12">
        <v>503819.99809000001</v>
      </c>
      <c r="H449" s="12">
        <v>298463.00190999999</v>
      </c>
    </row>
    <row r="450" spans="1:8" x14ac:dyDescent="0.25">
      <c r="A450"/>
      <c r="B450" s="2">
        <v>21</v>
      </c>
      <c r="C450" s="1" t="s">
        <v>165</v>
      </c>
      <c r="D450" s="12">
        <v>4397</v>
      </c>
      <c r="E450" s="12">
        <v>17555</v>
      </c>
      <c r="F450" s="12">
        <v>21952</v>
      </c>
      <c r="G450" s="12">
        <v>12884.991169999999</v>
      </c>
      <c r="H450" s="12">
        <v>9067.0088300000007</v>
      </c>
    </row>
    <row r="451" spans="1:8" x14ac:dyDescent="0.25">
      <c r="A451"/>
      <c r="B451" s="2">
        <v>45</v>
      </c>
      <c r="C451" s="1" t="s">
        <v>111</v>
      </c>
      <c r="D451" s="12">
        <v>17356</v>
      </c>
      <c r="E451" s="12">
        <v>57754</v>
      </c>
      <c r="F451" s="12">
        <v>75110</v>
      </c>
      <c r="G451" s="12">
        <v>13045.7016</v>
      </c>
      <c r="H451" s="12">
        <v>62064.2984</v>
      </c>
    </row>
    <row r="452" spans="1:8" x14ac:dyDescent="0.25">
      <c r="A452"/>
      <c r="B452" s="2">
        <v>73</v>
      </c>
      <c r="C452" s="1" t="s">
        <v>1420</v>
      </c>
      <c r="D452" s="12">
        <v>0</v>
      </c>
      <c r="E452" s="12">
        <v>36120</v>
      </c>
      <c r="F452" s="12">
        <v>36120</v>
      </c>
      <c r="G452" s="12">
        <v>34780</v>
      </c>
      <c r="H452" s="12">
        <v>1340</v>
      </c>
    </row>
    <row r="453" spans="1:8" x14ac:dyDescent="0.25">
      <c r="A453"/>
      <c r="B453" s="2">
        <v>74</v>
      </c>
      <c r="C453" s="1" t="s">
        <v>1419</v>
      </c>
      <c r="D453" s="12">
        <v>0</v>
      </c>
      <c r="E453" s="12">
        <v>22536</v>
      </c>
      <c r="F453" s="12">
        <v>22536</v>
      </c>
      <c r="G453" s="12">
        <v>22065</v>
      </c>
      <c r="H453" s="12">
        <v>471</v>
      </c>
    </row>
    <row r="454" spans="1:8" x14ac:dyDescent="0.25">
      <c r="A454"/>
      <c r="B454" s="2">
        <v>75</v>
      </c>
      <c r="C454" s="1" t="s">
        <v>1418</v>
      </c>
      <c r="D454" s="12">
        <v>0</v>
      </c>
      <c r="E454" s="12">
        <v>14085</v>
      </c>
      <c r="F454" s="12">
        <v>14085</v>
      </c>
      <c r="G454" s="12">
        <v>13925</v>
      </c>
      <c r="H454" s="12">
        <v>160</v>
      </c>
    </row>
    <row r="455" spans="1:8" x14ac:dyDescent="0.25">
      <c r="A455"/>
      <c r="B455" s="2">
        <v>80</v>
      </c>
      <c r="C455" s="1" t="s">
        <v>1417</v>
      </c>
      <c r="D455" s="12">
        <v>0</v>
      </c>
      <c r="E455" s="12">
        <v>98347</v>
      </c>
      <c r="F455" s="12">
        <v>98347</v>
      </c>
      <c r="G455" s="12">
        <v>66306.776509999996</v>
      </c>
      <c r="H455" s="12">
        <v>32040.22349</v>
      </c>
    </row>
    <row r="456" spans="1:8" ht="15" customHeight="1" x14ac:dyDescent="0.25">
      <c r="A456"/>
      <c r="B456" s="11" t="s">
        <v>3</v>
      </c>
      <c r="C456" s="9" t="s">
        <v>1416</v>
      </c>
      <c r="D456" s="10">
        <f>SUBTOTAL(9,D449:D455)</f>
        <v>41691</v>
      </c>
      <c r="E456" s="10">
        <f>SUBTOTAL(9,E449:E455)</f>
        <v>1028742</v>
      </c>
      <c r="F456" s="10">
        <f>SUBTOTAL(9,F449:F455)</f>
        <v>1070433</v>
      </c>
      <c r="G456" s="10">
        <f>SUBTOTAL(9,G449:G455)</f>
        <v>666827.46736999997</v>
      </c>
      <c r="H456" s="10">
        <f>SUBTOTAL(9,H449:H455)</f>
        <v>403605.53263000003</v>
      </c>
    </row>
    <row r="457" spans="1:8" ht="15" customHeight="1" x14ac:dyDescent="0.35">
      <c r="A457" s="15">
        <v>327</v>
      </c>
      <c r="B457" s="2"/>
      <c r="C457" s="1" t="s">
        <v>1415</v>
      </c>
      <c r="D457" s="14"/>
      <c r="E457" s="13"/>
      <c r="G457" s="13"/>
      <c r="H457" s="13"/>
    </row>
    <row r="458" spans="1:8" x14ac:dyDescent="0.25">
      <c r="A458"/>
      <c r="B458" s="2">
        <v>1</v>
      </c>
      <c r="C458" s="1" t="s">
        <v>166</v>
      </c>
      <c r="D458" s="12">
        <v>3162</v>
      </c>
      <c r="E458" s="12">
        <v>78997</v>
      </c>
      <c r="F458" s="12">
        <v>82159</v>
      </c>
      <c r="G458" s="12">
        <v>44869.7981</v>
      </c>
      <c r="H458" s="12">
        <v>37289.2019</v>
      </c>
    </row>
    <row r="459" spans="1:8" x14ac:dyDescent="0.25">
      <c r="A459"/>
      <c r="B459" s="2">
        <v>21</v>
      </c>
      <c r="C459" s="1" t="s">
        <v>238</v>
      </c>
      <c r="D459" s="12">
        <v>16</v>
      </c>
      <c r="E459" s="12">
        <v>4504</v>
      </c>
      <c r="F459" s="12">
        <v>4520</v>
      </c>
      <c r="G459" s="12">
        <v>771.79997000000003</v>
      </c>
      <c r="H459" s="12">
        <v>3748.20003</v>
      </c>
    </row>
    <row r="460" spans="1:8" x14ac:dyDescent="0.25">
      <c r="A460"/>
      <c r="B460" s="2">
        <v>70</v>
      </c>
      <c r="C460" s="1" t="s">
        <v>1414</v>
      </c>
      <c r="D460" s="12">
        <v>0</v>
      </c>
      <c r="E460" s="12">
        <v>4182</v>
      </c>
      <c r="F460" s="12">
        <v>4182</v>
      </c>
      <c r="G460" s="12">
        <v>3917.4929999999999</v>
      </c>
      <c r="H460" s="12">
        <v>264.50700000000001</v>
      </c>
    </row>
    <row r="461" spans="1:8" x14ac:dyDescent="0.25">
      <c r="A461"/>
      <c r="B461" s="2">
        <v>71</v>
      </c>
      <c r="C461" s="1" t="s">
        <v>1413</v>
      </c>
      <c r="D461" s="12">
        <v>0</v>
      </c>
      <c r="E461" s="12">
        <v>8814</v>
      </c>
      <c r="F461" s="12">
        <v>8814</v>
      </c>
      <c r="G461" s="12">
        <v>8813.9999599999992</v>
      </c>
      <c r="H461" s="12">
        <v>4.0000000000000003E-5</v>
      </c>
    </row>
    <row r="462" spans="1:8" ht="15" customHeight="1" x14ac:dyDescent="0.25">
      <c r="A462"/>
      <c r="B462" s="11" t="s">
        <v>3</v>
      </c>
      <c r="C462" s="9" t="s">
        <v>1412</v>
      </c>
      <c r="D462" s="10">
        <f>SUBTOTAL(9,D458:D461)</f>
        <v>3178</v>
      </c>
      <c r="E462" s="10">
        <f>SUBTOTAL(9,E458:E461)</f>
        <v>96497</v>
      </c>
      <c r="F462" s="10">
        <f>SUBTOTAL(9,F458:F461)</f>
        <v>99675</v>
      </c>
      <c r="G462" s="10">
        <f>SUBTOTAL(9,G458:G461)</f>
        <v>58373.091030000003</v>
      </c>
      <c r="H462" s="10">
        <f>SUBTOTAL(9,H458:H461)</f>
        <v>41301.908969999997</v>
      </c>
    </row>
    <row r="463" spans="1:8" ht="15" customHeight="1" x14ac:dyDescent="0.35">
      <c r="A463" s="15">
        <v>328</v>
      </c>
      <c r="B463" s="2"/>
      <c r="C463" s="1" t="s">
        <v>1411</v>
      </c>
      <c r="D463" s="14"/>
      <c r="E463" s="13"/>
      <c r="G463" s="13"/>
      <c r="H463" s="13"/>
    </row>
    <row r="464" spans="1:8" x14ac:dyDescent="0.25">
      <c r="A464"/>
      <c r="B464" s="2">
        <v>70</v>
      </c>
      <c r="C464" s="1" t="s">
        <v>1410</v>
      </c>
      <c r="D464" s="12">
        <v>0</v>
      </c>
      <c r="E464" s="12">
        <v>2393613</v>
      </c>
      <c r="F464" s="12">
        <v>2393613</v>
      </c>
      <c r="G464" s="12">
        <v>2056895.5</v>
      </c>
      <c r="H464" s="12">
        <v>336717.5</v>
      </c>
    </row>
    <row r="465" spans="1:8" x14ac:dyDescent="0.25">
      <c r="A465"/>
      <c r="B465" s="2">
        <v>78</v>
      </c>
      <c r="C465" s="1" t="s">
        <v>1409</v>
      </c>
      <c r="D465" s="12">
        <v>0</v>
      </c>
      <c r="E465" s="12">
        <v>89656</v>
      </c>
      <c r="F465" s="12">
        <v>89656</v>
      </c>
      <c r="G465" s="12">
        <v>78435</v>
      </c>
      <c r="H465" s="12">
        <v>11221</v>
      </c>
    </row>
    <row r="466" spans="1:8" ht="15" customHeight="1" x14ac:dyDescent="0.25">
      <c r="A466"/>
      <c r="B466" s="11" t="s">
        <v>3</v>
      </c>
      <c r="C466" s="9" t="s">
        <v>1408</v>
      </c>
      <c r="D466" s="10">
        <f>SUBTOTAL(9,D464:D465)</f>
        <v>0</v>
      </c>
      <c r="E466" s="10">
        <f>SUBTOTAL(9,E464:E465)</f>
        <v>2483269</v>
      </c>
      <c r="F466" s="10">
        <f>SUBTOTAL(9,F464:F465)</f>
        <v>2483269</v>
      </c>
      <c r="G466" s="10">
        <f>SUBTOTAL(9,G464:G465)</f>
        <v>2135330.5</v>
      </c>
      <c r="H466" s="10">
        <f>SUBTOTAL(9,H464:H465)</f>
        <v>347938.5</v>
      </c>
    </row>
    <row r="467" spans="1:8" ht="15" customHeight="1" x14ac:dyDescent="0.35">
      <c r="A467" s="15">
        <v>329</v>
      </c>
      <c r="B467" s="2"/>
      <c r="C467" s="1" t="s">
        <v>1407</v>
      </c>
      <c r="D467" s="14"/>
      <c r="E467" s="13"/>
      <c r="G467" s="13"/>
      <c r="H467" s="13"/>
    </row>
    <row r="468" spans="1:8" x14ac:dyDescent="0.25">
      <c r="A468"/>
      <c r="B468" s="2">
        <v>1</v>
      </c>
      <c r="C468" s="1" t="s">
        <v>166</v>
      </c>
      <c r="D468" s="12">
        <v>4516</v>
      </c>
      <c r="E468" s="12">
        <v>434046</v>
      </c>
      <c r="F468" s="12">
        <v>438562</v>
      </c>
      <c r="G468" s="12">
        <v>277650.22139999998</v>
      </c>
      <c r="H468" s="12">
        <v>160911.77859999999</v>
      </c>
    </row>
    <row r="469" spans="1:8" x14ac:dyDescent="0.25">
      <c r="A469"/>
      <c r="B469" s="2">
        <v>21</v>
      </c>
      <c r="C469" s="1" t="s">
        <v>165</v>
      </c>
      <c r="D469" s="12">
        <v>1644</v>
      </c>
      <c r="E469" s="12">
        <v>5077</v>
      </c>
      <c r="F469" s="12">
        <v>6721</v>
      </c>
      <c r="G469" s="12">
        <v>877.33533999999997</v>
      </c>
      <c r="H469" s="12">
        <v>5843.6646600000004</v>
      </c>
    </row>
    <row r="470" spans="1:8" x14ac:dyDescent="0.25">
      <c r="A470"/>
      <c r="B470" s="2">
        <v>45</v>
      </c>
      <c r="C470" s="1" t="s">
        <v>111</v>
      </c>
      <c r="D470" s="12">
        <v>70360</v>
      </c>
      <c r="E470" s="12">
        <v>55793</v>
      </c>
      <c r="F470" s="12">
        <v>126153</v>
      </c>
      <c r="G470" s="12">
        <v>23244.189200000001</v>
      </c>
      <c r="H470" s="12">
        <v>102908.81080000001</v>
      </c>
    </row>
    <row r="471" spans="1:8" x14ac:dyDescent="0.25">
      <c r="A471"/>
      <c r="B471" s="2">
        <v>78</v>
      </c>
      <c r="C471" s="1" t="s">
        <v>1406</v>
      </c>
      <c r="D471" s="12">
        <v>0</v>
      </c>
      <c r="E471" s="12">
        <v>9815</v>
      </c>
      <c r="F471" s="12">
        <v>9815</v>
      </c>
      <c r="G471" s="12">
        <v>9815</v>
      </c>
      <c r="H471" s="12">
        <v>0</v>
      </c>
    </row>
    <row r="472" spans="1:8" ht="15" customHeight="1" x14ac:dyDescent="0.25">
      <c r="A472"/>
      <c r="B472" s="11" t="s">
        <v>3</v>
      </c>
      <c r="C472" s="9" t="s">
        <v>1405</v>
      </c>
      <c r="D472" s="10">
        <f>SUBTOTAL(9,D468:D471)</f>
        <v>76520</v>
      </c>
      <c r="E472" s="10">
        <f>SUBTOTAL(9,E468:E471)</f>
        <v>504731</v>
      </c>
      <c r="F472" s="10">
        <f>SUBTOTAL(9,F468:F471)</f>
        <v>581251</v>
      </c>
      <c r="G472" s="10">
        <f>SUBTOTAL(9,G468:G471)</f>
        <v>311586.74593999999</v>
      </c>
      <c r="H472" s="10">
        <f>SUBTOTAL(9,H468:H471)</f>
        <v>269664.25406000001</v>
      </c>
    </row>
    <row r="473" spans="1:8" ht="15" customHeight="1" x14ac:dyDescent="0.25">
      <c r="B473" s="5"/>
      <c r="C473" s="9" t="s">
        <v>1404</v>
      </c>
      <c r="D473" s="8">
        <f>SUBTOTAL(9,D412:D472)</f>
        <v>705921</v>
      </c>
      <c r="E473" s="8">
        <f>SUBTOTAL(9,E412:E472)</f>
        <v>10465008</v>
      </c>
      <c r="F473" s="8">
        <f>SUBTOTAL(9,F412:F472)</f>
        <v>11170929</v>
      </c>
      <c r="G473" s="8">
        <f>SUBTOTAL(9,G412:G472)</f>
        <v>8024536.0874600001</v>
      </c>
      <c r="H473" s="8">
        <f>SUBTOTAL(9,H412:H472)</f>
        <v>3146392.9125400004</v>
      </c>
    </row>
    <row r="474" spans="1:8" ht="27" customHeight="1" x14ac:dyDescent="0.35">
      <c r="A474" s="13"/>
      <c r="B474" s="2"/>
      <c r="C474" s="16" t="s">
        <v>1403</v>
      </c>
      <c r="D474" s="13"/>
      <c r="E474" s="13"/>
      <c r="F474" s="13"/>
      <c r="G474" s="13"/>
      <c r="H474" s="13"/>
    </row>
    <row r="475" spans="1:8" ht="15" customHeight="1" x14ac:dyDescent="0.35">
      <c r="A475" s="15">
        <v>334</v>
      </c>
      <c r="B475" s="2"/>
      <c r="C475" s="1" t="s">
        <v>1402</v>
      </c>
      <c r="D475" s="14"/>
      <c r="E475" s="13"/>
      <c r="G475" s="13"/>
      <c r="H475" s="13"/>
    </row>
    <row r="476" spans="1:8" x14ac:dyDescent="0.25">
      <c r="A476"/>
      <c r="B476" s="2">
        <v>1</v>
      </c>
      <c r="C476" s="1" t="s">
        <v>166</v>
      </c>
      <c r="D476" s="12">
        <v>6054</v>
      </c>
      <c r="E476" s="12">
        <v>129707</v>
      </c>
      <c r="F476" s="12">
        <v>135761</v>
      </c>
      <c r="G476" s="12">
        <v>89604.572939999998</v>
      </c>
      <c r="H476" s="12">
        <v>46156.427060000002</v>
      </c>
    </row>
    <row r="477" spans="1:8" x14ac:dyDescent="0.25">
      <c r="A477"/>
      <c r="B477" s="2">
        <v>21</v>
      </c>
      <c r="C477" s="1" t="s">
        <v>165</v>
      </c>
      <c r="D477" s="12">
        <v>0</v>
      </c>
      <c r="E477" s="12">
        <v>7147</v>
      </c>
      <c r="F477" s="12">
        <v>7147</v>
      </c>
      <c r="G477" s="12">
        <v>8126.9269100000001</v>
      </c>
      <c r="H477" s="12">
        <v>-979.92691000000002</v>
      </c>
    </row>
    <row r="478" spans="1:8" x14ac:dyDescent="0.25">
      <c r="A478"/>
      <c r="B478" s="2">
        <v>50</v>
      </c>
      <c r="C478" s="1" t="s">
        <v>1401</v>
      </c>
      <c r="D478" s="12">
        <v>0</v>
      </c>
      <c r="E478" s="12">
        <v>636811</v>
      </c>
      <c r="F478" s="12">
        <v>636811</v>
      </c>
      <c r="G478" s="12">
        <v>625550</v>
      </c>
      <c r="H478" s="12">
        <v>11261</v>
      </c>
    </row>
    <row r="479" spans="1:8" x14ac:dyDescent="0.25">
      <c r="A479"/>
      <c r="B479" s="2">
        <v>72</v>
      </c>
      <c r="C479" s="1" t="s">
        <v>1400</v>
      </c>
      <c r="D479" s="12">
        <v>57287</v>
      </c>
      <c r="E479" s="12">
        <v>40344</v>
      </c>
      <c r="F479" s="12">
        <v>97631</v>
      </c>
      <c r="G479" s="12">
        <v>19525.362000000001</v>
      </c>
      <c r="H479" s="12">
        <v>78105.638000000006</v>
      </c>
    </row>
    <row r="480" spans="1:8" x14ac:dyDescent="0.25">
      <c r="A480"/>
      <c r="B480" s="2">
        <v>73</v>
      </c>
      <c r="C480" s="1" t="s">
        <v>1399</v>
      </c>
      <c r="D480" s="12">
        <v>0</v>
      </c>
      <c r="E480" s="12">
        <v>117068</v>
      </c>
      <c r="F480" s="12">
        <v>117068</v>
      </c>
      <c r="G480" s="12">
        <v>114620</v>
      </c>
      <c r="H480" s="12">
        <v>2448</v>
      </c>
    </row>
    <row r="481" spans="1:8" x14ac:dyDescent="0.25">
      <c r="A481"/>
      <c r="B481" s="2">
        <v>75</v>
      </c>
      <c r="C481" s="1" t="s">
        <v>1398</v>
      </c>
      <c r="D481" s="12">
        <v>6047</v>
      </c>
      <c r="E481" s="12">
        <v>20488</v>
      </c>
      <c r="F481" s="12">
        <v>26535</v>
      </c>
      <c r="G481" s="12">
        <v>6148.2514499999997</v>
      </c>
      <c r="H481" s="12">
        <v>20386.74855</v>
      </c>
    </row>
    <row r="482" spans="1:8" x14ac:dyDescent="0.25">
      <c r="A482"/>
      <c r="B482" s="2">
        <v>78</v>
      </c>
      <c r="C482" s="1" t="s">
        <v>1397</v>
      </c>
      <c r="D482" s="12">
        <v>0</v>
      </c>
      <c r="E482" s="12">
        <v>34181</v>
      </c>
      <c r="F482" s="12">
        <v>34181</v>
      </c>
      <c r="G482" s="12">
        <v>33025</v>
      </c>
      <c r="H482" s="12">
        <v>1156</v>
      </c>
    </row>
    <row r="483" spans="1:8" ht="15" customHeight="1" x14ac:dyDescent="0.25">
      <c r="A483"/>
      <c r="B483" s="11" t="s">
        <v>3</v>
      </c>
      <c r="C483" s="9" t="s">
        <v>1396</v>
      </c>
      <c r="D483" s="10">
        <f>SUBTOTAL(9,D476:D482)</f>
        <v>69388</v>
      </c>
      <c r="E483" s="10">
        <f>SUBTOTAL(9,E476:E482)</f>
        <v>985746</v>
      </c>
      <c r="F483" s="10">
        <f>SUBTOTAL(9,F476:F482)</f>
        <v>1055134</v>
      </c>
      <c r="G483" s="10">
        <f>SUBTOTAL(9,G476:G482)</f>
        <v>896600.11329999997</v>
      </c>
      <c r="H483" s="10">
        <f>SUBTOTAL(9,H476:H482)</f>
        <v>158533.8867</v>
      </c>
    </row>
    <row r="484" spans="1:8" ht="15" customHeight="1" x14ac:dyDescent="0.35">
      <c r="A484" s="15">
        <v>335</v>
      </c>
      <c r="B484" s="2"/>
      <c r="C484" s="1" t="s">
        <v>1395</v>
      </c>
      <c r="D484" s="14"/>
      <c r="E484" s="13"/>
      <c r="G484" s="13"/>
      <c r="H484" s="13"/>
    </row>
    <row r="485" spans="1:8" x14ac:dyDescent="0.25">
      <c r="A485"/>
      <c r="B485" s="2">
        <v>1</v>
      </c>
      <c r="C485" s="1" t="s">
        <v>166</v>
      </c>
      <c r="D485" s="12">
        <v>951</v>
      </c>
      <c r="E485" s="12">
        <v>57707</v>
      </c>
      <c r="F485" s="12">
        <v>58658</v>
      </c>
      <c r="G485" s="12">
        <v>33731.087679999997</v>
      </c>
      <c r="H485" s="12">
        <v>24926.912319999999</v>
      </c>
    </row>
    <row r="486" spans="1:8" x14ac:dyDescent="0.25">
      <c r="A486"/>
      <c r="B486" s="2">
        <v>21</v>
      </c>
      <c r="C486" s="1" t="s">
        <v>238</v>
      </c>
      <c r="D486" s="12">
        <v>47</v>
      </c>
      <c r="E486" s="12">
        <v>3019</v>
      </c>
      <c r="F486" s="12">
        <v>3066</v>
      </c>
      <c r="G486" s="12">
        <v>1044.3273899999999</v>
      </c>
      <c r="H486" s="12">
        <v>2021.6726100000001</v>
      </c>
    </row>
    <row r="487" spans="1:8" x14ac:dyDescent="0.25">
      <c r="A487"/>
      <c r="B487" s="2">
        <v>70</v>
      </c>
      <c r="C487" s="1" t="s">
        <v>1394</v>
      </c>
      <c r="D487" s="12">
        <v>0</v>
      </c>
      <c r="E487" s="12">
        <v>135000</v>
      </c>
      <c r="F487" s="12">
        <v>135000</v>
      </c>
      <c r="G487" s="12">
        <v>67500</v>
      </c>
      <c r="H487" s="12">
        <v>67500</v>
      </c>
    </row>
    <row r="488" spans="1:8" x14ac:dyDescent="0.25">
      <c r="A488"/>
      <c r="B488" s="2">
        <v>71</v>
      </c>
      <c r="C488" s="1" t="s">
        <v>1393</v>
      </c>
      <c r="D488" s="12">
        <v>0</v>
      </c>
      <c r="E488" s="12">
        <v>471853</v>
      </c>
      <c r="F488" s="12">
        <v>471853</v>
      </c>
      <c r="G488" s="12">
        <v>337571.48327000003</v>
      </c>
      <c r="H488" s="12">
        <v>134281.51673</v>
      </c>
    </row>
    <row r="489" spans="1:8" x14ac:dyDescent="0.25">
      <c r="A489"/>
      <c r="B489" s="2">
        <v>73</v>
      </c>
      <c r="C489" s="1" t="s">
        <v>1392</v>
      </c>
      <c r="D489" s="12">
        <v>0</v>
      </c>
      <c r="E489" s="12">
        <v>25511</v>
      </c>
      <c r="F489" s="12">
        <v>25511</v>
      </c>
      <c r="G489" s="12">
        <v>25020</v>
      </c>
      <c r="H489" s="12">
        <v>491</v>
      </c>
    </row>
    <row r="490" spans="1:8" x14ac:dyDescent="0.25">
      <c r="A490"/>
      <c r="B490" s="2">
        <v>74</v>
      </c>
      <c r="C490" s="1" t="s">
        <v>1391</v>
      </c>
      <c r="D490" s="12">
        <v>13207</v>
      </c>
      <c r="E490" s="12">
        <v>22715</v>
      </c>
      <c r="F490" s="12">
        <v>35922</v>
      </c>
      <c r="G490" s="12">
        <v>16997.691999999999</v>
      </c>
      <c r="H490" s="12">
        <v>18924.308000000001</v>
      </c>
    </row>
    <row r="491" spans="1:8" x14ac:dyDescent="0.25">
      <c r="A491"/>
      <c r="B491" s="2">
        <v>79</v>
      </c>
      <c r="C491" s="1" t="s">
        <v>1390</v>
      </c>
      <c r="D491" s="12">
        <v>0</v>
      </c>
      <c r="E491" s="12">
        <v>6965639</v>
      </c>
      <c r="F491" s="12">
        <v>6965639</v>
      </c>
      <c r="G491" s="12">
        <v>6819970</v>
      </c>
      <c r="H491" s="12">
        <v>145669</v>
      </c>
    </row>
    <row r="492" spans="1:8" ht="15" customHeight="1" x14ac:dyDescent="0.25">
      <c r="A492"/>
      <c r="B492" s="11" t="s">
        <v>3</v>
      </c>
      <c r="C492" s="9" t="s">
        <v>1389</v>
      </c>
      <c r="D492" s="10">
        <f>SUBTOTAL(9,D485:D491)</f>
        <v>14205</v>
      </c>
      <c r="E492" s="10">
        <f>SUBTOTAL(9,E485:E491)</f>
        <v>7681444</v>
      </c>
      <c r="F492" s="10">
        <f>SUBTOTAL(9,F485:F491)</f>
        <v>7695649</v>
      </c>
      <c r="G492" s="10">
        <f>SUBTOTAL(9,G485:G491)</f>
        <v>7301834.5903399996</v>
      </c>
      <c r="H492" s="10">
        <f>SUBTOTAL(9,H485:H491)</f>
        <v>393814.40966</v>
      </c>
    </row>
    <row r="493" spans="1:8" ht="15" customHeight="1" x14ac:dyDescent="0.35">
      <c r="A493" s="15">
        <v>337</v>
      </c>
      <c r="B493" s="2"/>
      <c r="C493" s="1" t="s">
        <v>1388</v>
      </c>
      <c r="D493" s="14"/>
      <c r="E493" s="13"/>
      <c r="G493" s="13"/>
      <c r="H493" s="13"/>
    </row>
    <row r="494" spans="1:8" x14ac:dyDescent="0.25">
      <c r="A494"/>
      <c r="B494" s="2">
        <v>70</v>
      </c>
      <c r="C494" s="1" t="s">
        <v>1387</v>
      </c>
      <c r="D494" s="12">
        <v>0</v>
      </c>
      <c r="E494" s="12">
        <v>55766</v>
      </c>
      <c r="F494" s="12">
        <v>55766</v>
      </c>
      <c r="G494" s="12">
        <v>54600</v>
      </c>
      <c r="H494" s="12">
        <v>1166</v>
      </c>
    </row>
    <row r="495" spans="1:8" x14ac:dyDescent="0.25">
      <c r="A495"/>
      <c r="B495" s="2">
        <v>71</v>
      </c>
      <c r="C495" s="1" t="s">
        <v>1386</v>
      </c>
      <c r="D495" s="12">
        <v>2091</v>
      </c>
      <c r="E495" s="12">
        <v>265993</v>
      </c>
      <c r="F495" s="12">
        <v>268084</v>
      </c>
      <c r="G495" s="12">
        <v>134183.08600000001</v>
      </c>
      <c r="H495" s="12">
        <v>133900.91399999999</v>
      </c>
    </row>
    <row r="496" spans="1:8" ht="15" customHeight="1" x14ac:dyDescent="0.25">
      <c r="A496"/>
      <c r="B496" s="11" t="s">
        <v>3</v>
      </c>
      <c r="C496" s="9" t="s">
        <v>1385</v>
      </c>
      <c r="D496" s="10">
        <f>SUBTOTAL(9,D494:D495)</f>
        <v>2091</v>
      </c>
      <c r="E496" s="10">
        <f>SUBTOTAL(9,E494:E495)</f>
        <v>321759</v>
      </c>
      <c r="F496" s="10">
        <f>SUBTOTAL(9,F494:F495)</f>
        <v>323850</v>
      </c>
      <c r="G496" s="10">
        <f>SUBTOTAL(9,G494:G495)</f>
        <v>188783.08600000001</v>
      </c>
      <c r="H496" s="10">
        <f>SUBTOTAL(9,H494:H495)</f>
        <v>135066.91399999999</v>
      </c>
    </row>
    <row r="497" spans="1:8" ht="15" customHeight="1" x14ac:dyDescent="0.35">
      <c r="A497" s="15">
        <v>339</v>
      </c>
      <c r="B497" s="2"/>
      <c r="C497" s="1" t="s">
        <v>1384</v>
      </c>
      <c r="D497" s="14"/>
      <c r="E497" s="13"/>
      <c r="G497" s="13"/>
      <c r="H497" s="13"/>
    </row>
    <row r="498" spans="1:8" x14ac:dyDescent="0.25">
      <c r="A498"/>
      <c r="B498" s="2">
        <v>1</v>
      </c>
      <c r="C498" s="1" t="s">
        <v>166</v>
      </c>
      <c r="D498" s="12">
        <v>3815</v>
      </c>
      <c r="E498" s="12">
        <v>97605</v>
      </c>
      <c r="F498" s="12">
        <v>101420</v>
      </c>
      <c r="G498" s="12">
        <v>63754.246400000004</v>
      </c>
      <c r="H498" s="12">
        <v>37665.753599999996</v>
      </c>
    </row>
    <row r="499" spans="1:8" x14ac:dyDescent="0.25">
      <c r="A499"/>
      <c r="B499" s="2">
        <v>21</v>
      </c>
      <c r="C499" s="1" t="s">
        <v>165</v>
      </c>
      <c r="D499" s="12">
        <v>3</v>
      </c>
      <c r="E499" s="12">
        <v>6416</v>
      </c>
      <c r="F499" s="12">
        <v>6419</v>
      </c>
      <c r="G499" s="12">
        <v>8746.7534500000002</v>
      </c>
      <c r="H499" s="12">
        <v>-2327.7534500000002</v>
      </c>
    </row>
    <row r="500" spans="1:8" ht="15" customHeight="1" x14ac:dyDescent="0.25">
      <c r="A500"/>
      <c r="B500" s="11" t="s">
        <v>3</v>
      </c>
      <c r="C500" s="9" t="s">
        <v>1383</v>
      </c>
      <c r="D500" s="10">
        <f>SUBTOTAL(9,D498:D499)</f>
        <v>3818</v>
      </c>
      <c r="E500" s="10">
        <f>SUBTOTAL(9,E498:E499)</f>
        <v>104021</v>
      </c>
      <c r="F500" s="10">
        <f>SUBTOTAL(9,F498:F499)</f>
        <v>107839</v>
      </c>
      <c r="G500" s="10">
        <f>SUBTOTAL(9,G498:G499)</f>
        <v>72500.999850000007</v>
      </c>
      <c r="H500" s="10">
        <f>SUBTOTAL(9,H498:H499)</f>
        <v>35338.000149999993</v>
      </c>
    </row>
    <row r="501" spans="1:8" ht="15" customHeight="1" x14ac:dyDescent="0.25">
      <c r="B501" s="5"/>
      <c r="C501" s="9" t="s">
        <v>1382</v>
      </c>
      <c r="D501" s="8">
        <f>SUBTOTAL(9,D475:D500)</f>
        <v>89502</v>
      </c>
      <c r="E501" s="8">
        <f>SUBTOTAL(9,E475:E500)</f>
        <v>9092970</v>
      </c>
      <c r="F501" s="8">
        <f>SUBTOTAL(9,F475:F500)</f>
        <v>9182472</v>
      </c>
      <c r="G501" s="8">
        <f>SUBTOTAL(9,G475:G500)</f>
        <v>8459718.7894900013</v>
      </c>
      <c r="H501" s="8">
        <f>SUBTOTAL(9,H475:H500)</f>
        <v>722753.21051000012</v>
      </c>
    </row>
    <row r="502" spans="1:8" ht="27" customHeight="1" x14ac:dyDescent="0.35">
      <c r="A502" s="13"/>
      <c r="B502" s="2"/>
      <c r="C502" s="16" t="s">
        <v>1381</v>
      </c>
      <c r="D502" s="13"/>
      <c r="E502" s="13"/>
      <c r="F502" s="13"/>
      <c r="G502" s="13"/>
      <c r="H502" s="13"/>
    </row>
    <row r="503" spans="1:8" ht="15" customHeight="1" x14ac:dyDescent="0.35">
      <c r="A503" s="15">
        <v>350</v>
      </c>
      <c r="B503" s="2"/>
      <c r="C503" s="1" t="s">
        <v>1380</v>
      </c>
      <c r="D503" s="14"/>
      <c r="E503" s="13"/>
      <c r="G503" s="13"/>
      <c r="H503" s="13"/>
    </row>
    <row r="504" spans="1:8" x14ac:dyDescent="0.25">
      <c r="A504"/>
      <c r="B504" s="2">
        <v>1</v>
      </c>
      <c r="C504" s="1" t="s">
        <v>166</v>
      </c>
      <c r="D504" s="12">
        <v>855</v>
      </c>
      <c r="E504" s="12">
        <v>26762</v>
      </c>
      <c r="F504" s="12">
        <v>27617</v>
      </c>
      <c r="G504" s="12">
        <v>15691.89278</v>
      </c>
      <c r="H504" s="12">
        <v>11925.10722</v>
      </c>
    </row>
    <row r="505" spans="1:8" ht="15" customHeight="1" x14ac:dyDescent="0.25">
      <c r="A505"/>
      <c r="B505" s="11" t="s">
        <v>3</v>
      </c>
      <c r="C505" s="9" t="s">
        <v>1379</v>
      </c>
      <c r="D505" s="10">
        <f>SUBTOTAL(9,D504:D504)</f>
        <v>855</v>
      </c>
      <c r="E505" s="10">
        <f>SUBTOTAL(9,E504:E504)</f>
        <v>26762</v>
      </c>
      <c r="F505" s="10">
        <f>SUBTOTAL(9,F504:F504)</f>
        <v>27617</v>
      </c>
      <c r="G505" s="10">
        <f>SUBTOTAL(9,G504:G504)</f>
        <v>15691.89278</v>
      </c>
      <c r="H505" s="10">
        <f>SUBTOTAL(9,H504:H504)</f>
        <v>11925.10722</v>
      </c>
    </row>
    <row r="506" spans="1:8" ht="15" customHeight="1" x14ac:dyDescent="0.35">
      <c r="A506" s="15">
        <v>351</v>
      </c>
      <c r="B506" s="2"/>
      <c r="C506" s="1" t="s">
        <v>1378</v>
      </c>
      <c r="D506" s="14"/>
      <c r="E506" s="13"/>
      <c r="G506" s="13"/>
      <c r="H506" s="13"/>
    </row>
    <row r="507" spans="1:8" x14ac:dyDescent="0.25">
      <c r="A507"/>
      <c r="B507" s="2">
        <v>21</v>
      </c>
      <c r="C507" s="1" t="s">
        <v>408</v>
      </c>
      <c r="D507" s="12">
        <v>5798</v>
      </c>
      <c r="E507" s="12">
        <v>23100</v>
      </c>
      <c r="F507" s="12">
        <v>28898</v>
      </c>
      <c r="G507" s="12">
        <v>4399.3991800000003</v>
      </c>
      <c r="H507" s="12">
        <v>24498.60082</v>
      </c>
    </row>
    <row r="508" spans="1:8" x14ac:dyDescent="0.25">
      <c r="A508"/>
      <c r="B508" s="2">
        <v>70</v>
      </c>
      <c r="C508" s="1" t="s">
        <v>1377</v>
      </c>
      <c r="D508" s="12">
        <v>0</v>
      </c>
      <c r="E508" s="12">
        <v>56822</v>
      </c>
      <c r="F508" s="12">
        <v>56822</v>
      </c>
      <c r="G508" s="12">
        <v>48667.002999999997</v>
      </c>
      <c r="H508" s="12">
        <v>8154.9970000000003</v>
      </c>
    </row>
    <row r="509" spans="1:8" x14ac:dyDescent="0.25">
      <c r="A509"/>
      <c r="B509" s="2">
        <v>72</v>
      </c>
      <c r="C509" s="1" t="s">
        <v>1376</v>
      </c>
      <c r="D509" s="12">
        <v>0</v>
      </c>
      <c r="E509" s="12">
        <v>36556</v>
      </c>
      <c r="F509" s="12">
        <v>36556</v>
      </c>
      <c r="G509" s="12">
        <v>37075</v>
      </c>
      <c r="H509" s="12">
        <v>-519</v>
      </c>
    </row>
    <row r="510" spans="1:8" x14ac:dyDescent="0.25">
      <c r="A510"/>
      <c r="B510" s="2">
        <v>73</v>
      </c>
      <c r="C510" s="1" t="s">
        <v>1375</v>
      </c>
      <c r="D510" s="12">
        <v>0</v>
      </c>
      <c r="E510" s="12">
        <v>23531</v>
      </c>
      <c r="F510" s="12">
        <v>23531</v>
      </c>
      <c r="G510" s="12">
        <v>23060</v>
      </c>
      <c r="H510" s="12">
        <v>471</v>
      </c>
    </row>
    <row r="511" spans="1:8" ht="15" customHeight="1" x14ac:dyDescent="0.25">
      <c r="A511"/>
      <c r="B511" s="11" t="s">
        <v>3</v>
      </c>
      <c r="C511" s="9" t="s">
        <v>1374</v>
      </c>
      <c r="D511" s="10">
        <f>SUBTOTAL(9,D507:D510)</f>
        <v>5798</v>
      </c>
      <c r="E511" s="10">
        <f>SUBTOTAL(9,E507:E510)</f>
        <v>140009</v>
      </c>
      <c r="F511" s="10">
        <f>SUBTOTAL(9,F507:F510)</f>
        <v>145807</v>
      </c>
      <c r="G511" s="10">
        <f>SUBTOTAL(9,G507:G510)</f>
        <v>113201.40218</v>
      </c>
      <c r="H511" s="10">
        <f>SUBTOTAL(9,H507:H510)</f>
        <v>32605.597819999999</v>
      </c>
    </row>
    <row r="512" spans="1:8" ht="15" customHeight="1" x14ac:dyDescent="0.35">
      <c r="A512" s="15">
        <v>352</v>
      </c>
      <c r="B512" s="2"/>
      <c r="C512" s="1" t="s">
        <v>1373</v>
      </c>
      <c r="D512" s="14"/>
      <c r="E512" s="13"/>
      <c r="G512" s="13"/>
      <c r="H512" s="13"/>
    </row>
    <row r="513" spans="1:8" x14ac:dyDescent="0.25">
      <c r="A513"/>
      <c r="B513" s="2">
        <v>21</v>
      </c>
      <c r="C513" s="1" t="s">
        <v>1372</v>
      </c>
      <c r="D513" s="12">
        <v>7724</v>
      </c>
      <c r="E513" s="12">
        <v>21124</v>
      </c>
      <c r="F513" s="12">
        <v>28848</v>
      </c>
      <c r="G513" s="12">
        <v>5602.1858000000002</v>
      </c>
      <c r="H513" s="12">
        <v>23245.814200000001</v>
      </c>
    </row>
    <row r="514" spans="1:8" x14ac:dyDescent="0.25">
      <c r="A514"/>
      <c r="B514" s="2">
        <v>70</v>
      </c>
      <c r="C514" s="1" t="s">
        <v>1371</v>
      </c>
      <c r="D514" s="12">
        <v>0</v>
      </c>
      <c r="E514" s="12">
        <v>259241</v>
      </c>
      <c r="F514" s="12">
        <v>259241</v>
      </c>
      <c r="G514" s="12">
        <v>251813.21</v>
      </c>
      <c r="H514" s="12">
        <v>7427.79</v>
      </c>
    </row>
    <row r="515" spans="1:8" x14ac:dyDescent="0.25">
      <c r="A515"/>
      <c r="B515" s="2">
        <v>71</v>
      </c>
      <c r="C515" s="1" t="s">
        <v>1370</v>
      </c>
      <c r="D515" s="12">
        <v>0</v>
      </c>
      <c r="E515" s="12">
        <v>32781</v>
      </c>
      <c r="F515" s="12">
        <v>32781</v>
      </c>
      <c r="G515" s="12">
        <v>21724.416000000001</v>
      </c>
      <c r="H515" s="12">
        <v>11056.584000000001</v>
      </c>
    </row>
    <row r="516" spans="1:8" x14ac:dyDescent="0.25">
      <c r="A516"/>
      <c r="B516" s="2">
        <v>72</v>
      </c>
      <c r="C516" s="1" t="s">
        <v>1369</v>
      </c>
      <c r="D516" s="12">
        <v>0</v>
      </c>
      <c r="E516" s="12">
        <v>31090</v>
      </c>
      <c r="F516" s="12">
        <v>31090</v>
      </c>
      <c r="G516" s="12">
        <v>21627.429</v>
      </c>
      <c r="H516" s="12">
        <v>9462.5709999999999</v>
      </c>
    </row>
    <row r="517" spans="1:8" ht="15" customHeight="1" x14ac:dyDescent="0.25">
      <c r="A517"/>
      <c r="B517" s="11" t="s">
        <v>3</v>
      </c>
      <c r="C517" s="9" t="s">
        <v>1368</v>
      </c>
      <c r="D517" s="10">
        <f>SUBTOTAL(9,D513:D516)</f>
        <v>7724</v>
      </c>
      <c r="E517" s="10">
        <f>SUBTOTAL(9,E513:E516)</f>
        <v>344236</v>
      </c>
      <c r="F517" s="10">
        <f>SUBTOTAL(9,F513:F516)</f>
        <v>351960</v>
      </c>
      <c r="G517" s="10">
        <f>SUBTOTAL(9,G513:G516)</f>
        <v>300767.24080000003</v>
      </c>
      <c r="H517" s="10">
        <f>SUBTOTAL(9,H513:H516)</f>
        <v>51192.7592</v>
      </c>
    </row>
    <row r="518" spans="1:8" ht="15" customHeight="1" x14ac:dyDescent="0.35">
      <c r="A518" s="15">
        <v>353</v>
      </c>
      <c r="B518" s="2"/>
      <c r="C518" s="1" t="s">
        <v>1367</v>
      </c>
      <c r="D518" s="14"/>
      <c r="E518" s="13"/>
      <c r="G518" s="13"/>
      <c r="H518" s="13"/>
    </row>
    <row r="519" spans="1:8" x14ac:dyDescent="0.25">
      <c r="A519"/>
      <c r="B519" s="2">
        <v>50</v>
      </c>
      <c r="C519" s="1" t="s">
        <v>762</v>
      </c>
      <c r="D519" s="12">
        <v>0</v>
      </c>
      <c r="E519" s="12">
        <v>51330</v>
      </c>
      <c r="F519" s="12">
        <v>51330</v>
      </c>
      <c r="G519" s="12">
        <v>38781.25</v>
      </c>
      <c r="H519" s="12">
        <v>12548.75</v>
      </c>
    </row>
    <row r="520" spans="1:8" ht="15" customHeight="1" x14ac:dyDescent="0.25">
      <c r="A520"/>
      <c r="B520" s="11" t="s">
        <v>3</v>
      </c>
      <c r="C520" s="9" t="s">
        <v>1366</v>
      </c>
      <c r="D520" s="10">
        <f>SUBTOTAL(9,D519:D519)</f>
        <v>0</v>
      </c>
      <c r="E520" s="10">
        <f>SUBTOTAL(9,E519:E519)</f>
        <v>51330</v>
      </c>
      <c r="F520" s="10">
        <f>SUBTOTAL(9,F519:F519)</f>
        <v>51330</v>
      </c>
      <c r="G520" s="10">
        <f>SUBTOTAL(9,G519:G519)</f>
        <v>38781.25</v>
      </c>
      <c r="H520" s="10">
        <f>SUBTOTAL(9,H519:H519)</f>
        <v>12548.75</v>
      </c>
    </row>
    <row r="521" spans="1:8" ht="15" customHeight="1" x14ac:dyDescent="0.25">
      <c r="B521" s="5"/>
      <c r="C521" s="9" t="s">
        <v>1365</v>
      </c>
      <c r="D521" s="8">
        <f>SUBTOTAL(9,D503:D520)</f>
        <v>14377</v>
      </c>
      <c r="E521" s="8">
        <f>SUBTOTAL(9,E503:E520)</f>
        <v>562337</v>
      </c>
      <c r="F521" s="8">
        <f>SUBTOTAL(9,F503:F520)</f>
        <v>576714</v>
      </c>
      <c r="G521" s="8">
        <f>SUBTOTAL(9,G503:G520)</f>
        <v>468441.78576000006</v>
      </c>
      <c r="H521" s="8">
        <f>SUBTOTAL(9,H503:H520)</f>
        <v>108272.21423999999</v>
      </c>
    </row>
    <row r="522" spans="1:8" ht="15" customHeight="1" x14ac:dyDescent="0.25">
      <c r="B522" s="5"/>
      <c r="C522" s="9" t="s">
        <v>1364</v>
      </c>
      <c r="D522" s="8">
        <f>SUBTOTAL(9,D390:D521)</f>
        <v>1079633</v>
      </c>
      <c r="E522" s="8">
        <f>SUBTOTAL(9,E390:E521)</f>
        <v>23531524</v>
      </c>
      <c r="F522" s="8">
        <f>SUBTOTAL(9,F390:F521)</f>
        <v>24611157</v>
      </c>
      <c r="G522" s="8">
        <f>SUBTOTAL(9,G390:G521)</f>
        <v>18083882.61637</v>
      </c>
      <c r="H522" s="8">
        <f>SUBTOTAL(9,H390:H521)</f>
        <v>6527274.383630001</v>
      </c>
    </row>
    <row r="523" spans="1:8" x14ac:dyDescent="0.25">
      <c r="B523" s="5"/>
      <c r="C523" s="7"/>
      <c r="D523" s="6"/>
      <c r="E523" s="6"/>
      <c r="F523" s="6"/>
      <c r="G523" s="6"/>
      <c r="H523" s="6"/>
    </row>
    <row r="524" spans="1:8" ht="15" customHeight="1" x14ac:dyDescent="0.3">
      <c r="A524" s="13"/>
      <c r="B524" s="2"/>
      <c r="C524" s="17" t="s">
        <v>1363</v>
      </c>
      <c r="D524" s="13"/>
      <c r="E524" s="13"/>
      <c r="F524" s="13"/>
      <c r="G524" s="13"/>
      <c r="H524" s="13"/>
    </row>
    <row r="525" spans="1:8" ht="27" customHeight="1" x14ac:dyDescent="0.35">
      <c r="A525" s="13"/>
      <c r="B525" s="2"/>
      <c r="C525" s="16" t="s">
        <v>226</v>
      </c>
      <c r="D525" s="13"/>
      <c r="E525" s="13"/>
      <c r="F525" s="13"/>
      <c r="G525" s="13"/>
      <c r="H525" s="13"/>
    </row>
    <row r="526" spans="1:8" ht="15" customHeight="1" x14ac:dyDescent="0.35">
      <c r="A526" s="15">
        <v>400</v>
      </c>
      <c r="B526" s="2"/>
      <c r="C526" s="1" t="s">
        <v>1362</v>
      </c>
      <c r="D526" s="14"/>
      <c r="E526" s="13"/>
      <c r="G526" s="13"/>
      <c r="H526" s="13"/>
    </row>
    <row r="527" spans="1:8" x14ac:dyDescent="0.25">
      <c r="A527"/>
      <c r="B527" s="2">
        <v>1</v>
      </c>
      <c r="C527" s="1" t="s">
        <v>166</v>
      </c>
      <c r="D527" s="12">
        <v>18592</v>
      </c>
      <c r="E527" s="12">
        <v>522426</v>
      </c>
      <c r="F527" s="12">
        <v>541018</v>
      </c>
      <c r="G527" s="12">
        <v>322954.57895</v>
      </c>
      <c r="H527" s="12">
        <v>218063.42105</v>
      </c>
    </row>
    <row r="528" spans="1:8" x14ac:dyDescent="0.25">
      <c r="A528"/>
      <c r="B528" s="2">
        <v>23</v>
      </c>
      <c r="C528" s="1" t="s">
        <v>1361</v>
      </c>
      <c r="D528" s="12">
        <v>11175</v>
      </c>
      <c r="E528" s="12">
        <v>38948</v>
      </c>
      <c r="F528" s="12">
        <v>50123</v>
      </c>
      <c r="G528" s="12">
        <v>13451.09151</v>
      </c>
      <c r="H528" s="12">
        <v>36671.908490000002</v>
      </c>
    </row>
    <row r="529" spans="1:8" x14ac:dyDescent="0.25">
      <c r="A529"/>
      <c r="B529" s="2">
        <v>50</v>
      </c>
      <c r="C529" s="1" t="s">
        <v>822</v>
      </c>
      <c r="D529" s="12">
        <v>0</v>
      </c>
      <c r="E529" s="12">
        <v>62744</v>
      </c>
      <c r="F529" s="12">
        <v>62744</v>
      </c>
      <c r="G529" s="12">
        <v>30715.5</v>
      </c>
      <c r="H529" s="12">
        <v>32028.5</v>
      </c>
    </row>
    <row r="530" spans="1:8" x14ac:dyDescent="0.25">
      <c r="A530"/>
      <c r="B530" s="2">
        <v>70</v>
      </c>
      <c r="C530" s="1" t="s">
        <v>1303</v>
      </c>
      <c r="D530" s="12">
        <v>0</v>
      </c>
      <c r="E530" s="12">
        <v>19213</v>
      </c>
      <c r="F530" s="12">
        <v>19213</v>
      </c>
      <c r="G530" s="12">
        <v>5715.3050000000003</v>
      </c>
      <c r="H530" s="12">
        <v>13497.695</v>
      </c>
    </row>
    <row r="531" spans="1:8" x14ac:dyDescent="0.25">
      <c r="A531"/>
      <c r="B531" s="2">
        <v>71</v>
      </c>
      <c r="C531" s="1" t="s">
        <v>506</v>
      </c>
      <c r="D531" s="12">
        <v>0</v>
      </c>
      <c r="E531" s="12">
        <v>18238</v>
      </c>
      <c r="F531" s="12">
        <v>18238</v>
      </c>
      <c r="G531" s="12">
        <v>8150.1387299999997</v>
      </c>
      <c r="H531" s="12">
        <v>10087.861269999999</v>
      </c>
    </row>
    <row r="532" spans="1:8" ht="15" customHeight="1" x14ac:dyDescent="0.25">
      <c r="A532"/>
      <c r="B532" s="11" t="s">
        <v>3</v>
      </c>
      <c r="C532" s="9" t="s">
        <v>1360</v>
      </c>
      <c r="D532" s="10">
        <f>SUBTOTAL(9,D527:D531)</f>
        <v>29767</v>
      </c>
      <c r="E532" s="10">
        <f>SUBTOTAL(9,E527:E531)</f>
        <v>661569</v>
      </c>
      <c r="F532" s="10">
        <f>SUBTOTAL(9,F527:F531)</f>
        <v>691336</v>
      </c>
      <c r="G532" s="10">
        <f>SUBTOTAL(9,G527:G531)</f>
        <v>380986.61418999999</v>
      </c>
      <c r="H532" s="10">
        <f>SUBTOTAL(9,H527:H531)</f>
        <v>310349.38581000001</v>
      </c>
    </row>
    <row r="533" spans="1:8" ht="15" customHeight="1" x14ac:dyDescent="0.25">
      <c r="B533" s="5"/>
      <c r="C533" s="9" t="s">
        <v>218</v>
      </c>
      <c r="D533" s="8">
        <f>SUBTOTAL(9,D526:D532)</f>
        <v>29767</v>
      </c>
      <c r="E533" s="8">
        <f>SUBTOTAL(9,E526:E532)</f>
        <v>661569</v>
      </c>
      <c r="F533" s="8">
        <f>SUBTOTAL(9,F526:F532)</f>
        <v>691336</v>
      </c>
      <c r="G533" s="8">
        <f>SUBTOTAL(9,G526:G532)</f>
        <v>380986.61418999999</v>
      </c>
      <c r="H533" s="8">
        <f>SUBTOTAL(9,H526:H532)</f>
        <v>310349.38581000001</v>
      </c>
    </row>
    <row r="534" spans="1:8" ht="27" customHeight="1" x14ac:dyDescent="0.35">
      <c r="A534" s="13"/>
      <c r="B534" s="2"/>
      <c r="C534" s="16" t="s">
        <v>1359</v>
      </c>
      <c r="D534" s="13"/>
      <c r="E534" s="13"/>
      <c r="F534" s="13"/>
      <c r="G534" s="13"/>
      <c r="H534" s="13"/>
    </row>
    <row r="535" spans="1:8" ht="15" customHeight="1" x14ac:dyDescent="0.35">
      <c r="A535" s="15">
        <v>410</v>
      </c>
      <c r="B535" s="2"/>
      <c r="C535" s="1" t="s">
        <v>1358</v>
      </c>
      <c r="D535" s="14"/>
      <c r="E535" s="13"/>
      <c r="G535" s="13"/>
      <c r="H535" s="13"/>
    </row>
    <row r="536" spans="1:8" x14ac:dyDescent="0.25">
      <c r="A536"/>
      <c r="B536" s="2">
        <v>1</v>
      </c>
      <c r="C536" s="1" t="s">
        <v>1357</v>
      </c>
      <c r="D536" s="12">
        <v>59260</v>
      </c>
      <c r="E536" s="12">
        <v>2960815</v>
      </c>
      <c r="F536" s="12">
        <v>3020075</v>
      </c>
      <c r="G536" s="12">
        <v>1826826.9898399999</v>
      </c>
      <c r="H536" s="12">
        <v>1193248.0101600001</v>
      </c>
    </row>
    <row r="537" spans="1:8" x14ac:dyDescent="0.25">
      <c r="A537"/>
      <c r="B537" s="2">
        <v>21</v>
      </c>
      <c r="C537" s="1" t="s">
        <v>238</v>
      </c>
      <c r="D537" s="12">
        <v>3673</v>
      </c>
      <c r="E537" s="12">
        <v>105219</v>
      </c>
      <c r="F537" s="12">
        <v>108892</v>
      </c>
      <c r="G537" s="12">
        <v>55644.919150000002</v>
      </c>
      <c r="H537" s="12">
        <v>53247.080849999998</v>
      </c>
    </row>
    <row r="538" spans="1:8" x14ac:dyDescent="0.25">
      <c r="A538"/>
      <c r="B538" s="2">
        <v>22</v>
      </c>
      <c r="C538" s="1" t="s">
        <v>1356</v>
      </c>
      <c r="D538" s="12">
        <v>1817</v>
      </c>
      <c r="E538" s="12">
        <v>2911</v>
      </c>
      <c r="F538" s="12">
        <v>4728</v>
      </c>
      <c r="G538" s="12">
        <v>984.31106</v>
      </c>
      <c r="H538" s="12">
        <v>3743.68894</v>
      </c>
    </row>
    <row r="539" spans="1:8" ht="15" customHeight="1" x14ac:dyDescent="0.25">
      <c r="A539"/>
      <c r="B539" s="11" t="s">
        <v>3</v>
      </c>
      <c r="C539" s="9" t="s">
        <v>1355</v>
      </c>
      <c r="D539" s="10">
        <f>SUBTOTAL(9,D536:D538)</f>
        <v>64750</v>
      </c>
      <c r="E539" s="10">
        <f>SUBTOTAL(9,E536:E538)</f>
        <v>3068945</v>
      </c>
      <c r="F539" s="10">
        <f>SUBTOTAL(9,F536:F538)</f>
        <v>3133695</v>
      </c>
      <c r="G539" s="10">
        <f>SUBTOTAL(9,G536:G538)</f>
        <v>1883456.2200499999</v>
      </c>
      <c r="H539" s="10">
        <f>SUBTOTAL(9,H536:H538)</f>
        <v>1250238.7799500001</v>
      </c>
    </row>
    <row r="540" spans="1:8" ht="15" customHeight="1" x14ac:dyDescent="0.35">
      <c r="A540" s="15">
        <v>411</v>
      </c>
      <c r="B540" s="2"/>
      <c r="C540" s="1" t="s">
        <v>1354</v>
      </c>
      <c r="D540" s="14"/>
      <c r="E540" s="13"/>
      <c r="G540" s="13"/>
      <c r="H540" s="13"/>
    </row>
    <row r="541" spans="1:8" x14ac:dyDescent="0.25">
      <c r="A541"/>
      <c r="B541" s="2">
        <v>1</v>
      </c>
      <c r="C541" s="1" t="s">
        <v>1353</v>
      </c>
      <c r="D541" s="12">
        <v>0</v>
      </c>
      <c r="E541" s="12">
        <v>83886</v>
      </c>
      <c r="F541" s="12">
        <v>83886</v>
      </c>
      <c r="G541" s="12">
        <v>54361.416539999998</v>
      </c>
      <c r="H541" s="12">
        <v>29524.583460000002</v>
      </c>
    </row>
    <row r="542" spans="1:8" ht="15" customHeight="1" x14ac:dyDescent="0.25">
      <c r="A542"/>
      <c r="B542" s="11" t="s">
        <v>3</v>
      </c>
      <c r="C542" s="9" t="s">
        <v>1352</v>
      </c>
      <c r="D542" s="10">
        <f>SUBTOTAL(9,D541:D541)</f>
        <v>0</v>
      </c>
      <c r="E542" s="10">
        <f>SUBTOTAL(9,E541:E541)</f>
        <v>83886</v>
      </c>
      <c r="F542" s="10">
        <f>SUBTOTAL(9,F541:F541)</f>
        <v>83886</v>
      </c>
      <c r="G542" s="10">
        <f>SUBTOTAL(9,G541:G541)</f>
        <v>54361.416539999998</v>
      </c>
      <c r="H542" s="10">
        <f>SUBTOTAL(9,H541:H541)</f>
        <v>29524.583460000002</v>
      </c>
    </row>
    <row r="543" spans="1:8" ht="15" customHeight="1" x14ac:dyDescent="0.35">
      <c r="A543" s="15">
        <v>414</v>
      </c>
      <c r="B543" s="2"/>
      <c r="C543" s="1" t="s">
        <v>1351</v>
      </c>
      <c r="D543" s="14"/>
      <c r="E543" s="13"/>
      <c r="G543" s="13"/>
      <c r="H543" s="13"/>
    </row>
    <row r="544" spans="1:8" x14ac:dyDescent="0.25">
      <c r="A544"/>
      <c r="B544" s="2">
        <v>1</v>
      </c>
      <c r="C544" s="1" t="s">
        <v>166</v>
      </c>
      <c r="D544" s="12">
        <v>16461</v>
      </c>
      <c r="E544" s="12">
        <v>317787</v>
      </c>
      <c r="F544" s="12">
        <v>334248</v>
      </c>
      <c r="G544" s="12">
        <v>187077.65468000001</v>
      </c>
      <c r="H544" s="12">
        <v>147170.34531999999</v>
      </c>
    </row>
    <row r="545" spans="1:8" x14ac:dyDescent="0.25">
      <c r="A545"/>
      <c r="B545" s="2">
        <v>21</v>
      </c>
      <c r="C545" s="1" t="s">
        <v>238</v>
      </c>
      <c r="D545" s="12">
        <v>0</v>
      </c>
      <c r="E545" s="12">
        <v>42797</v>
      </c>
      <c r="F545" s="12">
        <v>42797</v>
      </c>
      <c r="G545" s="12">
        <v>24925.643499999998</v>
      </c>
      <c r="H545" s="12">
        <v>17871.356500000002</v>
      </c>
    </row>
    <row r="546" spans="1:8" ht="15" customHeight="1" x14ac:dyDescent="0.25">
      <c r="A546"/>
      <c r="B546" s="11" t="s">
        <v>3</v>
      </c>
      <c r="C546" s="9" t="s">
        <v>1350</v>
      </c>
      <c r="D546" s="10">
        <f>SUBTOTAL(9,D544:D545)</f>
        <v>16461</v>
      </c>
      <c r="E546" s="10">
        <f>SUBTOTAL(9,E544:E545)</f>
        <v>360584</v>
      </c>
      <c r="F546" s="10">
        <f>SUBTOTAL(9,F544:F545)</f>
        <v>377045</v>
      </c>
      <c r="G546" s="10">
        <f>SUBTOTAL(9,G544:G545)</f>
        <v>212003.29818000001</v>
      </c>
      <c r="H546" s="10">
        <f>SUBTOTAL(9,H544:H545)</f>
        <v>165041.70181999999</v>
      </c>
    </row>
    <row r="547" spans="1:8" ht="15" customHeight="1" x14ac:dyDescent="0.25">
      <c r="B547" s="5"/>
      <c r="C547" s="9" t="s">
        <v>1349</v>
      </c>
      <c r="D547" s="8">
        <f>SUBTOTAL(9,D535:D546)</f>
        <v>81211</v>
      </c>
      <c r="E547" s="8">
        <f>SUBTOTAL(9,E535:E546)</f>
        <v>3513415</v>
      </c>
      <c r="F547" s="8">
        <f>SUBTOTAL(9,F535:F546)</f>
        <v>3594626</v>
      </c>
      <c r="G547" s="8">
        <f>SUBTOTAL(9,G535:G546)</f>
        <v>2149820.9347699997</v>
      </c>
      <c r="H547" s="8">
        <f>SUBTOTAL(9,H535:H546)</f>
        <v>1444805.0652300003</v>
      </c>
    </row>
    <row r="548" spans="1:8" ht="27" customHeight="1" x14ac:dyDescent="0.35">
      <c r="A548" s="13"/>
      <c r="B548" s="2"/>
      <c r="C548" s="16" t="s">
        <v>1348</v>
      </c>
      <c r="D548" s="13"/>
      <c r="E548" s="13"/>
      <c r="F548" s="13"/>
      <c r="G548" s="13"/>
      <c r="H548" s="13"/>
    </row>
    <row r="549" spans="1:8" ht="15" customHeight="1" x14ac:dyDescent="0.35">
      <c r="A549" s="15">
        <v>430</v>
      </c>
      <c r="B549" s="2"/>
      <c r="C549" s="1" t="s">
        <v>1347</v>
      </c>
      <c r="D549" s="14"/>
      <c r="E549" s="13"/>
      <c r="G549" s="13"/>
      <c r="H549" s="13"/>
    </row>
    <row r="550" spans="1:8" x14ac:dyDescent="0.25">
      <c r="A550"/>
      <c r="B550" s="2">
        <v>1</v>
      </c>
      <c r="C550" s="1" t="s">
        <v>1346</v>
      </c>
      <c r="D550" s="12">
        <v>8771</v>
      </c>
      <c r="E550" s="12">
        <v>5196560</v>
      </c>
      <c r="F550" s="12">
        <v>5205331</v>
      </c>
      <c r="G550" s="12">
        <v>3344282.5159100001</v>
      </c>
      <c r="H550" s="12">
        <v>1861048.4840899999</v>
      </c>
    </row>
    <row r="551" spans="1:8" x14ac:dyDescent="0.25">
      <c r="A551"/>
      <c r="B551" s="2">
        <v>21</v>
      </c>
      <c r="C551" s="1" t="s">
        <v>1345</v>
      </c>
      <c r="D551" s="12">
        <v>7890</v>
      </c>
      <c r="E551" s="12">
        <v>110726</v>
      </c>
      <c r="F551" s="12">
        <v>118616</v>
      </c>
      <c r="G551" s="12">
        <v>75997.966109999994</v>
      </c>
      <c r="H551" s="12">
        <v>42618.033889999999</v>
      </c>
    </row>
    <row r="552" spans="1:8" x14ac:dyDescent="0.25">
      <c r="A552"/>
      <c r="B552" s="2">
        <v>45</v>
      </c>
      <c r="C552" s="1" t="s">
        <v>111</v>
      </c>
      <c r="D552" s="12">
        <v>12629</v>
      </c>
      <c r="E552" s="12">
        <v>60457</v>
      </c>
      <c r="F552" s="12">
        <v>73086</v>
      </c>
      <c r="G552" s="12">
        <v>31098.1813</v>
      </c>
      <c r="H552" s="12">
        <v>41987.818700000003</v>
      </c>
    </row>
    <row r="553" spans="1:8" x14ac:dyDescent="0.25">
      <c r="A553"/>
      <c r="B553" s="2">
        <v>60</v>
      </c>
      <c r="C553" s="1" t="s">
        <v>1344</v>
      </c>
      <c r="D553" s="12">
        <v>0</v>
      </c>
      <c r="E553" s="12">
        <v>117676</v>
      </c>
      <c r="F553" s="12">
        <v>117676</v>
      </c>
      <c r="G553" s="12">
        <v>72726.276670000007</v>
      </c>
      <c r="H553" s="12">
        <v>44949.723330000001</v>
      </c>
    </row>
    <row r="554" spans="1:8" x14ac:dyDescent="0.25">
      <c r="A554"/>
      <c r="B554" s="2">
        <v>70</v>
      </c>
      <c r="C554" s="1" t="s">
        <v>149</v>
      </c>
      <c r="D554" s="12">
        <v>0</v>
      </c>
      <c r="E554" s="12">
        <v>42051</v>
      </c>
      <c r="F554" s="12">
        <v>42051</v>
      </c>
      <c r="G554" s="12">
        <v>42019.692999999999</v>
      </c>
      <c r="H554" s="12">
        <v>31.306999999999999</v>
      </c>
    </row>
    <row r="555" spans="1:8" ht="15" customHeight="1" x14ac:dyDescent="0.25">
      <c r="A555"/>
      <c r="B555" s="11" t="s">
        <v>3</v>
      </c>
      <c r="C555" s="9" t="s">
        <v>1343</v>
      </c>
      <c r="D555" s="10">
        <f>SUBTOTAL(9,D550:D554)</f>
        <v>29290</v>
      </c>
      <c r="E555" s="10">
        <f>SUBTOTAL(9,E550:E554)</f>
        <v>5527470</v>
      </c>
      <c r="F555" s="10">
        <f>SUBTOTAL(9,F550:F554)</f>
        <v>5556760</v>
      </c>
      <c r="G555" s="10">
        <f>SUBTOTAL(9,G550:G554)</f>
        <v>3566124.6329899998</v>
      </c>
      <c r="H555" s="10">
        <f>SUBTOTAL(9,H550:H554)</f>
        <v>1990635.3670099999</v>
      </c>
    </row>
    <row r="556" spans="1:8" ht="15" customHeight="1" x14ac:dyDescent="0.35">
      <c r="A556" s="15">
        <v>431</v>
      </c>
      <c r="B556" s="2"/>
      <c r="C556" s="1" t="s">
        <v>1342</v>
      </c>
      <c r="D556" s="14"/>
      <c r="E556" s="13"/>
      <c r="G556" s="13"/>
      <c r="H556" s="13"/>
    </row>
    <row r="557" spans="1:8" x14ac:dyDescent="0.25">
      <c r="A557"/>
      <c r="B557" s="2">
        <v>1</v>
      </c>
      <c r="C557" s="1" t="s">
        <v>1341</v>
      </c>
      <c r="D557" s="12">
        <v>0</v>
      </c>
      <c r="E557" s="12">
        <v>149636</v>
      </c>
      <c r="F557" s="12">
        <v>149636</v>
      </c>
      <c r="G557" s="12">
        <v>79647.060880000005</v>
      </c>
      <c r="H557" s="12">
        <v>69988.939119999995</v>
      </c>
    </row>
    <row r="558" spans="1:8" ht="15" customHeight="1" x14ac:dyDescent="0.25">
      <c r="A558"/>
      <c r="B558" s="11" t="s">
        <v>3</v>
      </c>
      <c r="C558" s="9" t="s">
        <v>1340</v>
      </c>
      <c r="D558" s="10">
        <f>SUBTOTAL(9,D557:D557)</f>
        <v>0</v>
      </c>
      <c r="E558" s="10">
        <f>SUBTOTAL(9,E557:E557)</f>
        <v>149636</v>
      </c>
      <c r="F558" s="10">
        <f>SUBTOTAL(9,F557:F557)</f>
        <v>149636</v>
      </c>
      <c r="G558" s="10">
        <f>SUBTOTAL(9,G557:G557)</f>
        <v>79647.060880000005</v>
      </c>
      <c r="H558" s="10">
        <f>SUBTOTAL(9,H557:H557)</f>
        <v>69988.939119999995</v>
      </c>
    </row>
    <row r="559" spans="1:8" ht="15" customHeight="1" x14ac:dyDescent="0.35">
      <c r="A559" s="15">
        <v>432</v>
      </c>
      <c r="B559" s="2"/>
      <c r="C559" s="1" t="s">
        <v>1339</v>
      </c>
      <c r="D559" s="14"/>
      <c r="E559" s="13"/>
      <c r="G559" s="13"/>
      <c r="H559" s="13"/>
    </row>
    <row r="560" spans="1:8" x14ac:dyDescent="0.25">
      <c r="A560"/>
      <c r="B560" s="2">
        <v>1</v>
      </c>
      <c r="C560" s="1" t="s">
        <v>166</v>
      </c>
      <c r="D560" s="12">
        <v>0</v>
      </c>
      <c r="E560" s="12">
        <v>226733</v>
      </c>
      <c r="F560" s="12">
        <v>226733</v>
      </c>
      <c r="G560" s="12">
        <v>140895.31388999999</v>
      </c>
      <c r="H560" s="12">
        <v>85837.686109999995</v>
      </c>
    </row>
    <row r="561" spans="1:8" ht="15" customHeight="1" x14ac:dyDescent="0.25">
      <c r="A561"/>
      <c r="B561" s="11" t="s">
        <v>3</v>
      </c>
      <c r="C561" s="9" t="s">
        <v>1338</v>
      </c>
      <c r="D561" s="10">
        <f>SUBTOTAL(9,D560:D560)</f>
        <v>0</v>
      </c>
      <c r="E561" s="10">
        <f>SUBTOTAL(9,E560:E560)</f>
        <v>226733</v>
      </c>
      <c r="F561" s="10">
        <f>SUBTOTAL(9,F560:F560)</f>
        <v>226733</v>
      </c>
      <c r="G561" s="10">
        <f>SUBTOTAL(9,G560:G560)</f>
        <v>140895.31388999999</v>
      </c>
      <c r="H561" s="10">
        <f>SUBTOTAL(9,H560:H560)</f>
        <v>85837.686109999995</v>
      </c>
    </row>
    <row r="562" spans="1:8" ht="15" customHeight="1" x14ac:dyDescent="0.35">
      <c r="A562" s="15">
        <v>433</v>
      </c>
      <c r="B562" s="2"/>
      <c r="C562" s="1" t="s">
        <v>1337</v>
      </c>
      <c r="D562" s="14"/>
      <c r="E562" s="13"/>
      <c r="G562" s="13"/>
      <c r="H562" s="13"/>
    </row>
    <row r="563" spans="1:8" x14ac:dyDescent="0.25">
      <c r="A563"/>
      <c r="B563" s="2">
        <v>1</v>
      </c>
      <c r="C563" s="1" t="s">
        <v>166</v>
      </c>
      <c r="D563" s="12">
        <v>1464</v>
      </c>
      <c r="E563" s="12">
        <v>141652</v>
      </c>
      <c r="F563" s="12">
        <v>143116</v>
      </c>
      <c r="G563" s="12">
        <v>83455.623860000007</v>
      </c>
      <c r="H563" s="12">
        <v>59660.37614</v>
      </c>
    </row>
    <row r="564" spans="1:8" x14ac:dyDescent="0.25">
      <c r="A564"/>
      <c r="B564" s="2">
        <v>60</v>
      </c>
      <c r="C564" s="1" t="s">
        <v>1336</v>
      </c>
      <c r="D564" s="12">
        <v>0</v>
      </c>
      <c r="E564" s="12">
        <v>10759</v>
      </c>
      <c r="F564" s="12">
        <v>10759</v>
      </c>
      <c r="G564" s="12">
        <v>10034</v>
      </c>
      <c r="H564" s="12">
        <v>725</v>
      </c>
    </row>
    <row r="565" spans="1:8" x14ac:dyDescent="0.25">
      <c r="A565"/>
      <c r="B565" s="2">
        <v>70</v>
      </c>
      <c r="C565" s="1" t="s">
        <v>149</v>
      </c>
      <c r="D565" s="12">
        <v>0</v>
      </c>
      <c r="E565" s="12">
        <v>27933</v>
      </c>
      <c r="F565" s="12">
        <v>27933</v>
      </c>
      <c r="G565" s="12">
        <v>24359</v>
      </c>
      <c r="H565" s="12">
        <v>3574</v>
      </c>
    </row>
    <row r="566" spans="1:8" ht="15" customHeight="1" x14ac:dyDescent="0.25">
      <c r="A566"/>
      <c r="B566" s="11" t="s">
        <v>3</v>
      </c>
      <c r="C566" s="9" t="s">
        <v>1335</v>
      </c>
      <c r="D566" s="10">
        <f>SUBTOTAL(9,D563:D565)</f>
        <v>1464</v>
      </c>
      <c r="E566" s="10">
        <f>SUBTOTAL(9,E563:E565)</f>
        <v>180344</v>
      </c>
      <c r="F566" s="10">
        <f>SUBTOTAL(9,F563:F565)</f>
        <v>181808</v>
      </c>
      <c r="G566" s="10">
        <f>SUBTOTAL(9,G563:G565)</f>
        <v>117848.62386000001</v>
      </c>
      <c r="H566" s="10">
        <f>SUBTOTAL(9,H563:H565)</f>
        <v>63959.37614</v>
      </c>
    </row>
    <row r="567" spans="1:8" ht="15" customHeight="1" x14ac:dyDescent="0.25">
      <c r="B567" s="5"/>
      <c r="C567" s="9" t="s">
        <v>1334</v>
      </c>
      <c r="D567" s="8">
        <f>SUBTOTAL(9,D549:D566)</f>
        <v>30754</v>
      </c>
      <c r="E567" s="8">
        <f>SUBTOTAL(9,E549:E566)</f>
        <v>6084183</v>
      </c>
      <c r="F567" s="8">
        <f>SUBTOTAL(9,F549:F566)</f>
        <v>6114937</v>
      </c>
      <c r="G567" s="8">
        <f>SUBTOTAL(9,G549:G566)</f>
        <v>3904515.6316199997</v>
      </c>
      <c r="H567" s="8">
        <f>SUBTOTAL(9,H549:H566)</f>
        <v>2210421.3683799999</v>
      </c>
    </row>
    <row r="568" spans="1:8" ht="27" customHeight="1" x14ac:dyDescent="0.35">
      <c r="A568" s="13"/>
      <c r="B568" s="2"/>
      <c r="C568" s="16" t="s">
        <v>1333</v>
      </c>
      <c r="D568" s="13"/>
      <c r="E568" s="13"/>
      <c r="F568" s="13"/>
      <c r="G568" s="13"/>
      <c r="H568" s="13"/>
    </row>
    <row r="569" spans="1:8" ht="15" customHeight="1" x14ac:dyDescent="0.35">
      <c r="A569" s="15">
        <v>440</v>
      </c>
      <c r="B569" s="2"/>
      <c r="C569" s="1" t="s">
        <v>1332</v>
      </c>
      <c r="D569" s="14"/>
      <c r="E569" s="13"/>
      <c r="G569" s="13"/>
      <c r="H569" s="13"/>
    </row>
    <row r="570" spans="1:8" x14ac:dyDescent="0.25">
      <c r="A570"/>
      <c r="B570" s="2">
        <v>1</v>
      </c>
      <c r="C570" s="1" t="s">
        <v>1331</v>
      </c>
      <c r="D570" s="12">
        <v>175448</v>
      </c>
      <c r="E570" s="12">
        <v>20376964</v>
      </c>
      <c r="F570" s="12">
        <v>20552412</v>
      </c>
      <c r="G570" s="12">
        <v>12344108.11806</v>
      </c>
      <c r="H570" s="12">
        <v>8208303.8819399998</v>
      </c>
    </row>
    <row r="571" spans="1:8" x14ac:dyDescent="0.25">
      <c r="A571"/>
      <c r="B571" s="2">
        <v>22</v>
      </c>
      <c r="C571" s="1" t="s">
        <v>1330</v>
      </c>
      <c r="D571" s="12">
        <v>4165</v>
      </c>
      <c r="E571" s="12">
        <v>3359</v>
      </c>
      <c r="F571" s="12">
        <v>7524</v>
      </c>
      <c r="G571" s="12">
        <v>1658.8775000000001</v>
      </c>
      <c r="H571" s="12">
        <v>5865.1225000000004</v>
      </c>
    </row>
    <row r="572" spans="1:8" x14ac:dyDescent="0.25">
      <c r="A572"/>
      <c r="B572" s="2">
        <v>23</v>
      </c>
      <c r="C572" s="1" t="s">
        <v>1329</v>
      </c>
      <c r="D572" s="12">
        <v>1517</v>
      </c>
      <c r="E572" s="12">
        <v>35543</v>
      </c>
      <c r="F572" s="12">
        <v>37060</v>
      </c>
      <c r="G572" s="12">
        <v>11871.93794</v>
      </c>
      <c r="H572" s="12">
        <v>25188.06206</v>
      </c>
    </row>
    <row r="573" spans="1:8" x14ac:dyDescent="0.25">
      <c r="A573"/>
      <c r="B573" s="2">
        <v>25</v>
      </c>
      <c r="C573" s="1" t="s">
        <v>1328</v>
      </c>
      <c r="D573" s="12">
        <v>0</v>
      </c>
      <c r="E573" s="12">
        <v>267528</v>
      </c>
      <c r="F573" s="12">
        <v>267528</v>
      </c>
      <c r="G573" s="12">
        <v>110695.20321000001</v>
      </c>
      <c r="H573" s="12">
        <v>156832.79678999999</v>
      </c>
    </row>
    <row r="574" spans="1:8" x14ac:dyDescent="0.25">
      <c r="A574"/>
      <c r="B574" s="2">
        <v>45</v>
      </c>
      <c r="C574" s="1" t="s">
        <v>111</v>
      </c>
      <c r="D574" s="12">
        <v>158950</v>
      </c>
      <c r="E574" s="12">
        <v>89367</v>
      </c>
      <c r="F574" s="12">
        <v>248317</v>
      </c>
      <c r="G574" s="12">
        <v>70817.977119999996</v>
      </c>
      <c r="H574" s="12">
        <v>177499.02288</v>
      </c>
    </row>
    <row r="575" spans="1:8" x14ac:dyDescent="0.25">
      <c r="A575"/>
      <c r="B575" s="2">
        <v>46</v>
      </c>
      <c r="C575" s="1" t="s">
        <v>1250</v>
      </c>
      <c r="D575" s="12">
        <v>0</v>
      </c>
      <c r="E575" s="12">
        <v>387678</v>
      </c>
      <c r="F575" s="12">
        <v>387678</v>
      </c>
      <c r="G575" s="12">
        <v>166657.12109999999</v>
      </c>
      <c r="H575" s="12">
        <v>221020.87890000001</v>
      </c>
    </row>
    <row r="576" spans="1:8" x14ac:dyDescent="0.25">
      <c r="A576"/>
      <c r="B576" s="2">
        <v>48</v>
      </c>
      <c r="C576" s="1" t="s">
        <v>1327</v>
      </c>
      <c r="D576" s="12">
        <v>1654</v>
      </c>
      <c r="E576" s="12">
        <v>13900</v>
      </c>
      <c r="F576" s="12">
        <v>15554</v>
      </c>
      <c r="G576" s="12">
        <v>4469.0857599999999</v>
      </c>
      <c r="H576" s="12">
        <v>11084.91424</v>
      </c>
    </row>
    <row r="577" spans="1:8" x14ac:dyDescent="0.25">
      <c r="A577"/>
      <c r="B577" s="2">
        <v>70</v>
      </c>
      <c r="C577" s="1" t="s">
        <v>149</v>
      </c>
      <c r="D577" s="12">
        <v>0</v>
      </c>
      <c r="E577" s="12">
        <v>53521</v>
      </c>
      <c r="F577" s="12">
        <v>53521</v>
      </c>
      <c r="G577" s="12">
        <v>51966.930999999997</v>
      </c>
      <c r="H577" s="12">
        <v>1554.069</v>
      </c>
    </row>
    <row r="578" spans="1:8" x14ac:dyDescent="0.25">
      <c r="A578"/>
      <c r="B578" s="2">
        <v>71</v>
      </c>
      <c r="C578" s="1" t="s">
        <v>1326</v>
      </c>
      <c r="D578" s="12">
        <v>0</v>
      </c>
      <c r="E578" s="12">
        <v>8413</v>
      </c>
      <c r="F578" s="12">
        <v>8413</v>
      </c>
      <c r="G578" s="12">
        <v>8237</v>
      </c>
      <c r="H578" s="12">
        <v>176</v>
      </c>
    </row>
    <row r="579" spans="1:8" x14ac:dyDescent="0.25">
      <c r="A579"/>
      <c r="B579" s="2">
        <v>73</v>
      </c>
      <c r="C579" s="1" t="s">
        <v>1325</v>
      </c>
      <c r="D579" s="12">
        <v>9128</v>
      </c>
      <c r="E579" s="12">
        <v>644490</v>
      </c>
      <c r="F579" s="12">
        <v>653618</v>
      </c>
      <c r="G579" s="12">
        <v>225504.00842999999</v>
      </c>
      <c r="H579" s="12">
        <v>428113.99157000001</v>
      </c>
    </row>
    <row r="580" spans="1:8" x14ac:dyDescent="0.25">
      <c r="A580"/>
      <c r="B580" s="2">
        <v>74</v>
      </c>
      <c r="C580" s="1" t="s">
        <v>1324</v>
      </c>
      <c r="D580" s="12">
        <v>0</v>
      </c>
      <c r="E580" s="12">
        <v>2000</v>
      </c>
      <c r="F580" s="12">
        <v>2000</v>
      </c>
      <c r="G580" s="12">
        <v>416</v>
      </c>
      <c r="H580" s="12">
        <v>1584</v>
      </c>
    </row>
    <row r="581" spans="1:8" ht="15" customHeight="1" x14ac:dyDescent="0.25">
      <c r="A581"/>
      <c r="B581" s="11" t="s">
        <v>3</v>
      </c>
      <c r="C581" s="9" t="s">
        <v>1323</v>
      </c>
      <c r="D581" s="10">
        <f>SUBTOTAL(9,D570:D580)</f>
        <v>350862</v>
      </c>
      <c r="E581" s="10">
        <f>SUBTOTAL(9,E570:E580)</f>
        <v>21882763</v>
      </c>
      <c r="F581" s="10">
        <f>SUBTOTAL(9,F570:F580)</f>
        <v>22233625</v>
      </c>
      <c r="G581" s="10">
        <f>SUBTOTAL(9,G570:G580)</f>
        <v>12996402.260119999</v>
      </c>
      <c r="H581" s="10">
        <f>SUBTOTAL(9,H570:H580)</f>
        <v>9237222.7398799993</v>
      </c>
    </row>
    <row r="582" spans="1:8" ht="15" customHeight="1" x14ac:dyDescent="0.35">
      <c r="A582" s="15">
        <v>441</v>
      </c>
      <c r="B582" s="2"/>
      <c r="C582" s="1" t="s">
        <v>1322</v>
      </c>
      <c r="D582" s="14"/>
      <c r="E582" s="13"/>
      <c r="G582" s="13"/>
      <c r="H582" s="13"/>
    </row>
    <row r="583" spans="1:8" x14ac:dyDescent="0.25">
      <c r="A583"/>
      <c r="B583" s="2">
        <v>1</v>
      </c>
      <c r="C583" s="1" t="s">
        <v>1317</v>
      </c>
      <c r="D583" s="12">
        <v>0</v>
      </c>
      <c r="E583" s="12">
        <v>395168</v>
      </c>
      <c r="F583" s="12">
        <v>395168</v>
      </c>
      <c r="G583" s="12">
        <v>206994.87367999999</v>
      </c>
      <c r="H583" s="12">
        <v>188173.12632000001</v>
      </c>
    </row>
    <row r="584" spans="1:8" ht="15" customHeight="1" x14ac:dyDescent="0.25">
      <c r="A584"/>
      <c r="B584" s="11" t="s">
        <v>3</v>
      </c>
      <c r="C584" s="9" t="s">
        <v>1321</v>
      </c>
      <c r="D584" s="10">
        <f>SUBTOTAL(9,D583:D583)</f>
        <v>0</v>
      </c>
      <c r="E584" s="10">
        <f>SUBTOTAL(9,E583:E583)</f>
        <v>395168</v>
      </c>
      <c r="F584" s="10">
        <f>SUBTOTAL(9,F583:F583)</f>
        <v>395168</v>
      </c>
      <c r="G584" s="10">
        <f>SUBTOTAL(9,G583:G583)</f>
        <v>206994.87367999999</v>
      </c>
      <c r="H584" s="10">
        <f>SUBTOTAL(9,H583:H583)</f>
        <v>188173.12632000001</v>
      </c>
    </row>
    <row r="585" spans="1:8" ht="15" customHeight="1" x14ac:dyDescent="0.35">
      <c r="A585" s="15">
        <v>442</v>
      </c>
      <c r="B585" s="2"/>
      <c r="C585" s="1" t="s">
        <v>1320</v>
      </c>
      <c r="D585" s="14"/>
      <c r="E585" s="13"/>
      <c r="G585" s="13"/>
      <c r="H585" s="13"/>
    </row>
    <row r="586" spans="1:8" x14ac:dyDescent="0.25">
      <c r="A586"/>
      <c r="B586" s="2">
        <v>1</v>
      </c>
      <c r="C586" s="1" t="s">
        <v>166</v>
      </c>
      <c r="D586" s="12">
        <v>9402</v>
      </c>
      <c r="E586" s="12">
        <v>675461</v>
      </c>
      <c r="F586" s="12">
        <v>684863</v>
      </c>
      <c r="G586" s="12">
        <v>391491.69704</v>
      </c>
      <c r="H586" s="12">
        <v>293371.30296</v>
      </c>
    </row>
    <row r="587" spans="1:8" ht="15" customHeight="1" x14ac:dyDescent="0.25">
      <c r="A587"/>
      <c r="B587" s="11" t="s">
        <v>3</v>
      </c>
      <c r="C587" s="9" t="s">
        <v>1319</v>
      </c>
      <c r="D587" s="10">
        <f>SUBTOTAL(9,D586:D586)</f>
        <v>9402</v>
      </c>
      <c r="E587" s="10">
        <f>SUBTOTAL(9,E586:E586)</f>
        <v>675461</v>
      </c>
      <c r="F587" s="10">
        <f>SUBTOTAL(9,F586:F586)</f>
        <v>684863</v>
      </c>
      <c r="G587" s="10">
        <f>SUBTOTAL(9,G586:G586)</f>
        <v>391491.69704</v>
      </c>
      <c r="H587" s="10">
        <f>SUBTOTAL(9,H586:H586)</f>
        <v>293371.30296</v>
      </c>
    </row>
    <row r="588" spans="1:8" ht="15" customHeight="1" x14ac:dyDescent="0.35">
      <c r="A588" s="15">
        <v>443</v>
      </c>
      <c r="B588" s="2"/>
      <c r="C588" s="1" t="s">
        <v>1318</v>
      </c>
      <c r="D588" s="14"/>
      <c r="E588" s="13"/>
      <c r="G588" s="13"/>
      <c r="H588" s="13"/>
    </row>
    <row r="589" spans="1:8" x14ac:dyDescent="0.25">
      <c r="A589"/>
      <c r="B589" s="2">
        <v>1</v>
      </c>
      <c r="C589" s="1" t="s">
        <v>1317</v>
      </c>
      <c r="D589" s="12">
        <v>0</v>
      </c>
      <c r="E589" s="12">
        <v>1452286</v>
      </c>
      <c r="F589" s="12">
        <v>1452286</v>
      </c>
      <c r="G589" s="12">
        <v>853561.14500999998</v>
      </c>
      <c r="H589" s="12">
        <v>598724.85499000002</v>
      </c>
    </row>
    <row r="590" spans="1:8" ht="15" customHeight="1" x14ac:dyDescent="0.25">
      <c r="A590"/>
      <c r="B590" s="11" t="s">
        <v>3</v>
      </c>
      <c r="C590" s="9" t="s">
        <v>1316</v>
      </c>
      <c r="D590" s="10">
        <f>SUBTOTAL(9,D589:D589)</f>
        <v>0</v>
      </c>
      <c r="E590" s="10">
        <f>SUBTOTAL(9,E589:E589)</f>
        <v>1452286</v>
      </c>
      <c r="F590" s="10">
        <f>SUBTOTAL(9,F589:F589)</f>
        <v>1452286</v>
      </c>
      <c r="G590" s="10">
        <f>SUBTOTAL(9,G589:G589)</f>
        <v>853561.14500999998</v>
      </c>
      <c r="H590" s="10">
        <f>SUBTOTAL(9,H589:H589)</f>
        <v>598724.85499000002</v>
      </c>
    </row>
    <row r="591" spans="1:8" ht="15" customHeight="1" x14ac:dyDescent="0.35">
      <c r="A591" s="15">
        <v>444</v>
      </c>
      <c r="B591" s="2"/>
      <c r="C591" s="1" t="s">
        <v>1315</v>
      </c>
      <c r="D591" s="14"/>
      <c r="E591" s="13"/>
      <c r="G591" s="13"/>
      <c r="H591" s="13"/>
    </row>
    <row r="592" spans="1:8" x14ac:dyDescent="0.25">
      <c r="A592"/>
      <c r="B592" s="2">
        <v>1</v>
      </c>
      <c r="C592" s="1" t="s">
        <v>166</v>
      </c>
      <c r="D592" s="12">
        <v>1445</v>
      </c>
      <c r="E592" s="12">
        <v>1328041</v>
      </c>
      <c r="F592" s="12">
        <v>1329486</v>
      </c>
      <c r="G592" s="12">
        <v>858990.65075999999</v>
      </c>
      <c r="H592" s="12">
        <v>470495.34924000001</v>
      </c>
    </row>
    <row r="593" spans="1:8" x14ac:dyDescent="0.25">
      <c r="A593"/>
      <c r="B593" s="2">
        <v>45</v>
      </c>
      <c r="C593" s="1" t="s">
        <v>111</v>
      </c>
      <c r="D593" s="12">
        <v>43800</v>
      </c>
      <c r="E593" s="12">
        <v>173110</v>
      </c>
      <c r="F593" s="12">
        <v>216910</v>
      </c>
      <c r="G593" s="12">
        <v>69756.143150000004</v>
      </c>
      <c r="H593" s="12">
        <v>147153.85685000001</v>
      </c>
    </row>
    <row r="594" spans="1:8" ht="15" customHeight="1" x14ac:dyDescent="0.25">
      <c r="A594"/>
      <c r="B594" s="11" t="s">
        <v>3</v>
      </c>
      <c r="C594" s="9" t="s">
        <v>1314</v>
      </c>
      <c r="D594" s="10">
        <f>SUBTOTAL(9,D592:D593)</f>
        <v>45245</v>
      </c>
      <c r="E594" s="10">
        <f>SUBTOTAL(9,E592:E593)</f>
        <v>1501151</v>
      </c>
      <c r="F594" s="10">
        <f>SUBTOTAL(9,F592:F593)</f>
        <v>1546396</v>
      </c>
      <c r="G594" s="10">
        <f>SUBTOTAL(9,G592:G593)</f>
        <v>928746.79391000001</v>
      </c>
      <c r="H594" s="10">
        <f>SUBTOTAL(9,H592:H593)</f>
        <v>617649.20608999999</v>
      </c>
    </row>
    <row r="595" spans="1:8" ht="15" customHeight="1" x14ac:dyDescent="0.35">
      <c r="A595" s="15">
        <v>445</v>
      </c>
      <c r="B595" s="2"/>
      <c r="C595" s="1" t="s">
        <v>1313</v>
      </c>
      <c r="D595" s="14"/>
      <c r="E595" s="13"/>
      <c r="G595" s="13"/>
      <c r="H595" s="13"/>
    </row>
    <row r="596" spans="1:8" x14ac:dyDescent="0.25">
      <c r="A596"/>
      <c r="B596" s="2">
        <v>1</v>
      </c>
      <c r="C596" s="1" t="s">
        <v>166</v>
      </c>
      <c r="D596" s="12">
        <v>16121</v>
      </c>
      <c r="E596" s="12">
        <v>328952</v>
      </c>
      <c r="F596" s="12">
        <v>345073</v>
      </c>
      <c r="G596" s="12">
        <v>197926.23152999999</v>
      </c>
      <c r="H596" s="12">
        <v>147146.76847000001</v>
      </c>
    </row>
    <row r="597" spans="1:8" ht="15" customHeight="1" x14ac:dyDescent="0.25">
      <c r="A597"/>
      <c r="B597" s="11" t="s">
        <v>3</v>
      </c>
      <c r="C597" s="9" t="s">
        <v>1312</v>
      </c>
      <c r="D597" s="10">
        <f>SUBTOTAL(9,D596:D596)</f>
        <v>16121</v>
      </c>
      <c r="E597" s="10">
        <f>SUBTOTAL(9,E596:E596)</f>
        <v>328952</v>
      </c>
      <c r="F597" s="10">
        <f>SUBTOTAL(9,F596:F596)</f>
        <v>345073</v>
      </c>
      <c r="G597" s="10">
        <f>SUBTOTAL(9,G596:G596)</f>
        <v>197926.23152999999</v>
      </c>
      <c r="H597" s="10">
        <f>SUBTOTAL(9,H596:H596)</f>
        <v>147146.76847000001</v>
      </c>
    </row>
    <row r="598" spans="1:8" ht="15" customHeight="1" x14ac:dyDescent="0.35">
      <c r="A598" s="15">
        <v>446</v>
      </c>
      <c r="B598" s="2"/>
      <c r="C598" s="1" t="s">
        <v>1311</v>
      </c>
      <c r="D598" s="14"/>
      <c r="E598" s="13"/>
      <c r="G598" s="13"/>
      <c r="H598" s="13"/>
    </row>
    <row r="599" spans="1:8" x14ac:dyDescent="0.25">
      <c r="A599"/>
      <c r="B599" s="2">
        <v>1</v>
      </c>
      <c r="C599" s="1" t="s">
        <v>166</v>
      </c>
      <c r="D599" s="12">
        <v>21</v>
      </c>
      <c r="E599" s="12">
        <v>10193</v>
      </c>
      <c r="F599" s="12">
        <v>10214</v>
      </c>
      <c r="G599" s="12">
        <v>6260.26703</v>
      </c>
      <c r="H599" s="12">
        <v>3953.73297</v>
      </c>
    </row>
    <row r="600" spans="1:8" ht="15" customHeight="1" x14ac:dyDescent="0.25">
      <c r="A600"/>
      <c r="B600" s="11" t="s">
        <v>3</v>
      </c>
      <c r="C600" s="9" t="s">
        <v>1310</v>
      </c>
      <c r="D600" s="10">
        <f>SUBTOTAL(9,D599:D599)</f>
        <v>21</v>
      </c>
      <c r="E600" s="10">
        <f>SUBTOTAL(9,E599:E599)</f>
        <v>10193</v>
      </c>
      <c r="F600" s="10">
        <f>SUBTOTAL(9,F599:F599)</f>
        <v>10214</v>
      </c>
      <c r="G600" s="10">
        <f>SUBTOTAL(9,G599:G599)</f>
        <v>6260.26703</v>
      </c>
      <c r="H600" s="10">
        <f>SUBTOTAL(9,H599:H599)</f>
        <v>3953.73297</v>
      </c>
    </row>
    <row r="601" spans="1:8" ht="15" customHeight="1" x14ac:dyDescent="0.35">
      <c r="A601" s="15">
        <v>448</v>
      </c>
      <c r="B601" s="2"/>
      <c r="C601" s="1" t="s">
        <v>1309</v>
      </c>
      <c r="D601" s="14"/>
      <c r="E601" s="13"/>
      <c r="G601" s="13"/>
      <c r="H601" s="13"/>
    </row>
    <row r="602" spans="1:8" x14ac:dyDescent="0.25">
      <c r="A602"/>
      <c r="B602" s="2">
        <v>1</v>
      </c>
      <c r="C602" s="1" t="s">
        <v>166</v>
      </c>
      <c r="D602" s="12">
        <v>44</v>
      </c>
      <c r="E602" s="12">
        <v>6211</v>
      </c>
      <c r="F602" s="12">
        <v>6255</v>
      </c>
      <c r="G602" s="12">
        <v>3098.88168</v>
      </c>
      <c r="H602" s="12">
        <v>3156.11832</v>
      </c>
    </row>
    <row r="603" spans="1:8" ht="15" customHeight="1" x14ac:dyDescent="0.25">
      <c r="A603"/>
      <c r="B603" s="11" t="s">
        <v>3</v>
      </c>
      <c r="C603" s="9" t="s">
        <v>1308</v>
      </c>
      <c r="D603" s="10">
        <f>SUBTOTAL(9,D602:D602)</f>
        <v>44</v>
      </c>
      <c r="E603" s="10">
        <f>SUBTOTAL(9,E602:E602)</f>
        <v>6211</v>
      </c>
      <c r="F603" s="10">
        <f>SUBTOTAL(9,F602:F602)</f>
        <v>6255</v>
      </c>
      <c r="G603" s="10">
        <f>SUBTOTAL(9,G602:G602)</f>
        <v>3098.88168</v>
      </c>
      <c r="H603" s="10">
        <f>SUBTOTAL(9,H602:H602)</f>
        <v>3156.11832</v>
      </c>
    </row>
    <row r="604" spans="1:8" ht="15" customHeight="1" x14ac:dyDescent="0.25">
      <c r="B604" s="5"/>
      <c r="C604" s="9" t="s">
        <v>1307</v>
      </c>
      <c r="D604" s="8">
        <f>SUBTOTAL(9,D569:D603)</f>
        <v>421695</v>
      </c>
      <c r="E604" s="8">
        <f>SUBTOTAL(9,E569:E603)</f>
        <v>26252185</v>
      </c>
      <c r="F604" s="8">
        <f>SUBTOTAL(9,F569:F603)</f>
        <v>26673880</v>
      </c>
      <c r="G604" s="8">
        <f>SUBTOTAL(9,G569:G603)</f>
        <v>15584482.15</v>
      </c>
      <c r="H604" s="8">
        <f>SUBTOTAL(9,H569:H603)</f>
        <v>11089397.85</v>
      </c>
    </row>
    <row r="605" spans="1:8" ht="27" customHeight="1" x14ac:dyDescent="0.35">
      <c r="A605" s="13"/>
      <c r="B605" s="2"/>
      <c r="C605" s="16" t="s">
        <v>1306</v>
      </c>
      <c r="D605" s="13"/>
      <c r="E605" s="13"/>
      <c r="F605" s="13"/>
      <c r="G605" s="13"/>
      <c r="H605" s="13"/>
    </row>
    <row r="606" spans="1:8" ht="15" customHeight="1" x14ac:dyDescent="0.35">
      <c r="A606" s="15">
        <v>451</v>
      </c>
      <c r="B606" s="2"/>
      <c r="C606" s="1" t="s">
        <v>1305</v>
      </c>
      <c r="D606" s="14"/>
      <c r="E606" s="13"/>
      <c r="G606" s="13"/>
      <c r="H606" s="13"/>
    </row>
    <row r="607" spans="1:8" x14ac:dyDescent="0.25">
      <c r="A607"/>
      <c r="B607" s="2">
        <v>1</v>
      </c>
      <c r="C607" s="1" t="s">
        <v>166</v>
      </c>
      <c r="D607" s="12">
        <v>0</v>
      </c>
      <c r="E607" s="12">
        <v>1226104</v>
      </c>
      <c r="F607" s="12">
        <v>1226104</v>
      </c>
      <c r="G607" s="12">
        <v>632329.17296</v>
      </c>
      <c r="H607" s="12">
        <v>593774.82704</v>
      </c>
    </row>
    <row r="608" spans="1:8" x14ac:dyDescent="0.25">
      <c r="A608"/>
      <c r="B608" s="2">
        <v>21</v>
      </c>
      <c r="C608" s="1" t="s">
        <v>238</v>
      </c>
      <c r="D608" s="12">
        <v>1215</v>
      </c>
      <c r="E608" s="12">
        <v>25473</v>
      </c>
      <c r="F608" s="12">
        <v>26688</v>
      </c>
      <c r="G608" s="12">
        <v>7424.5009899999995</v>
      </c>
      <c r="H608" s="12">
        <v>19263.49901</v>
      </c>
    </row>
    <row r="609" spans="1:8" x14ac:dyDescent="0.25">
      <c r="A609"/>
      <c r="B609" s="2">
        <v>22</v>
      </c>
      <c r="C609" s="1" t="s">
        <v>1304</v>
      </c>
      <c r="D609" s="12">
        <v>72319</v>
      </c>
      <c r="E609" s="12">
        <v>540394</v>
      </c>
      <c r="F609" s="12">
        <v>612713</v>
      </c>
      <c r="G609" s="12">
        <v>302704.50014999998</v>
      </c>
      <c r="H609" s="12">
        <v>310008.49985000002</v>
      </c>
    </row>
    <row r="610" spans="1:8" x14ac:dyDescent="0.25">
      <c r="A610"/>
      <c r="B610" s="2">
        <v>45</v>
      </c>
      <c r="C610" s="1" t="s">
        <v>111</v>
      </c>
      <c r="D610" s="12">
        <v>152461</v>
      </c>
      <c r="E610" s="12">
        <v>215259</v>
      </c>
      <c r="F610" s="12">
        <v>367720</v>
      </c>
      <c r="G610" s="12">
        <v>121236.45316999999</v>
      </c>
      <c r="H610" s="12">
        <v>246483.54683000001</v>
      </c>
    </row>
    <row r="611" spans="1:8" x14ac:dyDescent="0.25">
      <c r="A611"/>
      <c r="B611" s="2">
        <v>70</v>
      </c>
      <c r="C611" s="1" t="s">
        <v>1303</v>
      </c>
      <c r="D611" s="12">
        <v>0</v>
      </c>
      <c r="E611" s="12">
        <v>7433</v>
      </c>
      <c r="F611" s="12">
        <v>7433</v>
      </c>
      <c r="G611" s="12">
        <v>2435</v>
      </c>
      <c r="H611" s="12">
        <v>4998</v>
      </c>
    </row>
    <row r="612" spans="1:8" ht="15" customHeight="1" x14ac:dyDescent="0.25">
      <c r="A612"/>
      <c r="B612" s="11" t="s">
        <v>3</v>
      </c>
      <c r="C612" s="9" t="s">
        <v>1302</v>
      </c>
      <c r="D612" s="10">
        <f>SUBTOTAL(9,D607:D611)</f>
        <v>225995</v>
      </c>
      <c r="E612" s="10">
        <f>SUBTOTAL(9,E607:E611)</f>
        <v>2014663</v>
      </c>
      <c r="F612" s="10">
        <f>SUBTOTAL(9,F607:F611)</f>
        <v>2240658</v>
      </c>
      <c r="G612" s="10">
        <f>SUBTOTAL(9,G607:G611)</f>
        <v>1066129.6272700001</v>
      </c>
      <c r="H612" s="10">
        <f>SUBTOTAL(9,H607:H611)</f>
        <v>1174528.3727299999</v>
      </c>
    </row>
    <row r="613" spans="1:8" ht="15" customHeight="1" x14ac:dyDescent="0.35">
      <c r="A613" s="15">
        <v>452</v>
      </c>
      <c r="B613" s="2"/>
      <c r="C613" s="1" t="s">
        <v>1301</v>
      </c>
      <c r="D613" s="14"/>
      <c r="E613" s="13"/>
      <c r="G613" s="13"/>
      <c r="H613" s="13"/>
    </row>
    <row r="614" spans="1:8" x14ac:dyDescent="0.25">
      <c r="A614"/>
      <c r="B614" s="2">
        <v>1</v>
      </c>
      <c r="C614" s="1" t="s">
        <v>166</v>
      </c>
      <c r="D614" s="12">
        <v>1393</v>
      </c>
      <c r="E614" s="12">
        <v>28325</v>
      </c>
      <c r="F614" s="12">
        <v>29718</v>
      </c>
      <c r="G614" s="12">
        <v>18571.403389999999</v>
      </c>
      <c r="H614" s="12">
        <v>11146.596610000001</v>
      </c>
    </row>
    <row r="615" spans="1:8" ht="15" customHeight="1" x14ac:dyDescent="0.25">
      <c r="A615"/>
      <c r="B615" s="11" t="s">
        <v>3</v>
      </c>
      <c r="C615" s="9" t="s">
        <v>1300</v>
      </c>
      <c r="D615" s="10">
        <f>SUBTOTAL(9,D614:D614)</f>
        <v>1393</v>
      </c>
      <c r="E615" s="10">
        <f>SUBTOTAL(9,E614:E614)</f>
        <v>28325</v>
      </c>
      <c r="F615" s="10">
        <f>SUBTOTAL(9,F614:F614)</f>
        <v>29718</v>
      </c>
      <c r="G615" s="10">
        <f>SUBTOTAL(9,G614:G614)</f>
        <v>18571.403389999999</v>
      </c>
      <c r="H615" s="10">
        <f>SUBTOTAL(9,H614:H614)</f>
        <v>11146.596610000001</v>
      </c>
    </row>
    <row r="616" spans="1:8" ht="15" customHeight="1" x14ac:dyDescent="0.35">
      <c r="A616" s="15">
        <v>453</v>
      </c>
      <c r="B616" s="2"/>
      <c r="C616" s="1" t="s">
        <v>1299</v>
      </c>
      <c r="D616" s="14"/>
      <c r="E616" s="13"/>
      <c r="G616" s="13"/>
      <c r="H616" s="13"/>
    </row>
    <row r="617" spans="1:8" x14ac:dyDescent="0.25">
      <c r="A617"/>
      <c r="B617" s="2">
        <v>1</v>
      </c>
      <c r="C617" s="1" t="s">
        <v>166</v>
      </c>
      <c r="D617" s="12">
        <v>2651</v>
      </c>
      <c r="E617" s="12">
        <v>58484</v>
      </c>
      <c r="F617" s="12">
        <v>61135</v>
      </c>
      <c r="G617" s="12">
        <v>33433.174630000001</v>
      </c>
      <c r="H617" s="12">
        <v>27701.825369999999</v>
      </c>
    </row>
    <row r="618" spans="1:8" ht="15" customHeight="1" x14ac:dyDescent="0.25">
      <c r="A618"/>
      <c r="B618" s="11" t="s">
        <v>3</v>
      </c>
      <c r="C618" s="9" t="s">
        <v>1298</v>
      </c>
      <c r="D618" s="10">
        <f>SUBTOTAL(9,D617:D617)</f>
        <v>2651</v>
      </c>
      <c r="E618" s="10">
        <f>SUBTOTAL(9,E617:E617)</f>
        <v>58484</v>
      </c>
      <c r="F618" s="10">
        <f>SUBTOTAL(9,F617:F617)</f>
        <v>61135</v>
      </c>
      <c r="G618" s="10">
        <f>SUBTOTAL(9,G617:G617)</f>
        <v>33433.174630000001</v>
      </c>
      <c r="H618" s="10">
        <f>SUBTOTAL(9,H617:H617)</f>
        <v>27701.825369999999</v>
      </c>
    </row>
    <row r="619" spans="1:8" ht="15" customHeight="1" x14ac:dyDescent="0.35">
      <c r="A619" s="15">
        <v>454</v>
      </c>
      <c r="B619" s="2"/>
      <c r="C619" s="1" t="s">
        <v>230</v>
      </c>
      <c r="D619" s="14"/>
      <c r="E619" s="13"/>
      <c r="G619" s="13"/>
      <c r="H619" s="13"/>
    </row>
    <row r="620" spans="1:8" x14ac:dyDescent="0.25">
      <c r="A620"/>
      <c r="B620" s="2">
        <v>1</v>
      </c>
      <c r="C620" s="1" t="s">
        <v>166</v>
      </c>
      <c r="D620" s="12">
        <v>38095</v>
      </c>
      <c r="E620" s="12">
        <v>921537</v>
      </c>
      <c r="F620" s="12">
        <v>959632</v>
      </c>
      <c r="G620" s="12">
        <v>187787.54209</v>
      </c>
      <c r="H620" s="12">
        <v>771844.45791</v>
      </c>
    </row>
    <row r="621" spans="1:8" x14ac:dyDescent="0.25">
      <c r="A621"/>
      <c r="B621" s="2">
        <v>45</v>
      </c>
      <c r="C621" s="1" t="s">
        <v>111</v>
      </c>
      <c r="D621" s="12">
        <v>0</v>
      </c>
      <c r="E621" s="12">
        <v>1481998</v>
      </c>
      <c r="F621" s="12">
        <v>1481998</v>
      </c>
      <c r="G621" s="12">
        <v>348484.40474000003</v>
      </c>
      <c r="H621" s="12">
        <v>1133513.5952600001</v>
      </c>
    </row>
    <row r="622" spans="1:8" ht="15" customHeight="1" x14ac:dyDescent="0.25">
      <c r="A622"/>
      <c r="B622" s="11" t="s">
        <v>3</v>
      </c>
      <c r="C622" s="9" t="s">
        <v>1297</v>
      </c>
      <c r="D622" s="10">
        <f>SUBTOTAL(9,D620:D621)</f>
        <v>38095</v>
      </c>
      <c r="E622" s="10">
        <f>SUBTOTAL(9,E620:E621)</f>
        <v>2403535</v>
      </c>
      <c r="F622" s="10">
        <f>SUBTOTAL(9,F620:F621)</f>
        <v>2441630</v>
      </c>
      <c r="G622" s="10">
        <f>SUBTOTAL(9,G620:G621)</f>
        <v>536271.94683000003</v>
      </c>
      <c r="H622" s="10">
        <f>SUBTOTAL(9,H620:H621)</f>
        <v>1905358.0531700002</v>
      </c>
    </row>
    <row r="623" spans="1:8" ht="15" customHeight="1" x14ac:dyDescent="0.35">
      <c r="A623" s="15">
        <v>455</v>
      </c>
      <c r="B623" s="2"/>
      <c r="C623" s="1" t="s">
        <v>1296</v>
      </c>
      <c r="D623" s="14"/>
      <c r="E623" s="13"/>
      <c r="G623" s="13"/>
      <c r="H623" s="13"/>
    </row>
    <row r="624" spans="1:8" x14ac:dyDescent="0.25">
      <c r="A624"/>
      <c r="B624" s="2">
        <v>1</v>
      </c>
      <c r="C624" s="1" t="s">
        <v>166</v>
      </c>
      <c r="D624" s="12">
        <v>3056</v>
      </c>
      <c r="E624" s="12">
        <v>141443</v>
      </c>
      <c r="F624" s="12">
        <v>144499</v>
      </c>
      <c r="G624" s="12">
        <v>82911.620710000003</v>
      </c>
      <c r="H624" s="12">
        <v>61587.379289999997</v>
      </c>
    </row>
    <row r="625" spans="1:8" x14ac:dyDescent="0.25">
      <c r="A625"/>
      <c r="B625" s="2">
        <v>21</v>
      </c>
      <c r="C625" s="1" t="s">
        <v>238</v>
      </c>
      <c r="D625" s="12">
        <v>0</v>
      </c>
      <c r="E625" s="12">
        <v>30567</v>
      </c>
      <c r="F625" s="12">
        <v>30567</v>
      </c>
      <c r="G625" s="12">
        <v>22007.93893</v>
      </c>
      <c r="H625" s="12">
        <v>8559.0610699999997</v>
      </c>
    </row>
    <row r="626" spans="1:8" x14ac:dyDescent="0.25">
      <c r="A626"/>
      <c r="B626" s="2">
        <v>45</v>
      </c>
      <c r="C626" s="1" t="s">
        <v>111</v>
      </c>
      <c r="D626" s="12">
        <v>893</v>
      </c>
      <c r="E626" s="12">
        <v>6746</v>
      </c>
      <c r="F626" s="12">
        <v>7639</v>
      </c>
      <c r="G626" s="12">
        <v>2622.85592</v>
      </c>
      <c r="H626" s="12">
        <v>5016.14408</v>
      </c>
    </row>
    <row r="627" spans="1:8" x14ac:dyDescent="0.25">
      <c r="A627"/>
      <c r="B627" s="2">
        <v>71</v>
      </c>
      <c r="C627" s="1" t="s">
        <v>1295</v>
      </c>
      <c r="D627" s="12">
        <v>0</v>
      </c>
      <c r="E627" s="12">
        <v>75488</v>
      </c>
      <c r="F627" s="12">
        <v>75488</v>
      </c>
      <c r="G627" s="12">
        <v>70070.620999999999</v>
      </c>
      <c r="H627" s="12">
        <v>5417.3789999999999</v>
      </c>
    </row>
    <row r="628" spans="1:8" x14ac:dyDescent="0.25">
      <c r="A628"/>
      <c r="B628" s="2">
        <v>72</v>
      </c>
      <c r="C628" s="1" t="s">
        <v>1294</v>
      </c>
      <c r="D628" s="12">
        <v>0</v>
      </c>
      <c r="E628" s="12">
        <v>130510</v>
      </c>
      <c r="F628" s="12">
        <v>130510</v>
      </c>
      <c r="G628" s="12">
        <v>65465.253750000003</v>
      </c>
      <c r="H628" s="12">
        <v>65044.746249999997</v>
      </c>
    </row>
    <row r="629" spans="1:8" x14ac:dyDescent="0.25">
      <c r="A629"/>
      <c r="B629" s="2">
        <v>73</v>
      </c>
      <c r="C629" s="1" t="s">
        <v>1293</v>
      </c>
      <c r="D629" s="12">
        <v>0</v>
      </c>
      <c r="E629" s="12">
        <v>134488</v>
      </c>
      <c r="F629" s="12">
        <v>134488</v>
      </c>
      <c r="G629" s="12">
        <v>131676</v>
      </c>
      <c r="H629" s="12">
        <v>2812</v>
      </c>
    </row>
    <row r="630" spans="1:8" ht="15" customHeight="1" x14ac:dyDescent="0.25">
      <c r="A630"/>
      <c r="B630" s="11" t="s">
        <v>3</v>
      </c>
      <c r="C630" s="9" t="s">
        <v>1292</v>
      </c>
      <c r="D630" s="10">
        <f>SUBTOTAL(9,D624:D629)</f>
        <v>3949</v>
      </c>
      <c r="E630" s="10">
        <f>SUBTOTAL(9,E624:E629)</f>
        <v>519242</v>
      </c>
      <c r="F630" s="10">
        <f>SUBTOTAL(9,F624:F629)</f>
        <v>523191</v>
      </c>
      <c r="G630" s="10">
        <f>SUBTOTAL(9,G624:G629)</f>
        <v>374754.29031000001</v>
      </c>
      <c r="H630" s="10">
        <f>SUBTOTAL(9,H624:H629)</f>
        <v>148436.70968999999</v>
      </c>
    </row>
    <row r="631" spans="1:8" ht="15" customHeight="1" x14ac:dyDescent="0.35">
      <c r="A631" s="15">
        <v>457</v>
      </c>
      <c r="B631" s="2"/>
      <c r="C631" s="1" t="s">
        <v>1291</v>
      </c>
      <c r="D631" s="14"/>
      <c r="E631" s="13"/>
      <c r="G631" s="13"/>
      <c r="H631" s="13"/>
    </row>
    <row r="632" spans="1:8" x14ac:dyDescent="0.25">
      <c r="A632"/>
      <c r="B632" s="2">
        <v>1</v>
      </c>
      <c r="C632" s="1" t="s">
        <v>166</v>
      </c>
      <c r="D632" s="12">
        <v>0</v>
      </c>
      <c r="E632" s="12">
        <v>435591</v>
      </c>
      <c r="F632" s="12">
        <v>435591</v>
      </c>
      <c r="G632" s="12">
        <v>288140.81808</v>
      </c>
      <c r="H632" s="12">
        <v>147450.18192</v>
      </c>
    </row>
    <row r="633" spans="1:8" x14ac:dyDescent="0.25">
      <c r="A633"/>
      <c r="B633" s="2">
        <v>45</v>
      </c>
      <c r="C633" s="1" t="s">
        <v>111</v>
      </c>
      <c r="D633" s="12">
        <v>22611</v>
      </c>
      <c r="E633" s="12">
        <v>26911</v>
      </c>
      <c r="F633" s="12">
        <v>49522</v>
      </c>
      <c r="G633" s="12">
        <v>11007.64795</v>
      </c>
      <c r="H633" s="12">
        <v>38514.352050000001</v>
      </c>
    </row>
    <row r="634" spans="1:8" ht="15" customHeight="1" x14ac:dyDescent="0.25">
      <c r="A634"/>
      <c r="B634" s="11" t="s">
        <v>3</v>
      </c>
      <c r="C634" s="9" t="s">
        <v>1290</v>
      </c>
      <c r="D634" s="10">
        <f>SUBTOTAL(9,D632:D633)</f>
        <v>22611</v>
      </c>
      <c r="E634" s="10">
        <f>SUBTOTAL(9,E632:E633)</f>
        <v>462502</v>
      </c>
      <c r="F634" s="10">
        <f>SUBTOTAL(9,F632:F633)</f>
        <v>485113</v>
      </c>
      <c r="G634" s="10">
        <f>SUBTOTAL(9,G632:G633)</f>
        <v>299148.46603000001</v>
      </c>
      <c r="H634" s="10">
        <f>SUBTOTAL(9,H632:H633)</f>
        <v>185964.53396999999</v>
      </c>
    </row>
    <row r="635" spans="1:8" ht="15" customHeight="1" x14ac:dyDescent="0.25">
      <c r="B635" s="5"/>
      <c r="C635" s="9" t="s">
        <v>1289</v>
      </c>
      <c r="D635" s="8">
        <f>SUBTOTAL(9,D606:D634)</f>
        <v>294694</v>
      </c>
      <c r="E635" s="8">
        <f>SUBTOTAL(9,E606:E634)</f>
        <v>5486751</v>
      </c>
      <c r="F635" s="8">
        <f>SUBTOTAL(9,F606:F634)</f>
        <v>5781445</v>
      </c>
      <c r="G635" s="8">
        <f>SUBTOTAL(9,G606:G634)</f>
        <v>2328308.9084600001</v>
      </c>
      <c r="H635" s="8">
        <f>SUBTOTAL(9,H606:H634)</f>
        <v>3453136.0915399999</v>
      </c>
    </row>
    <row r="636" spans="1:8" ht="27" customHeight="1" x14ac:dyDescent="0.35">
      <c r="A636" s="13"/>
      <c r="B636" s="2"/>
      <c r="C636" s="16" t="s">
        <v>1288</v>
      </c>
      <c r="D636" s="13"/>
      <c r="E636" s="13"/>
      <c r="F636" s="13"/>
      <c r="G636" s="13"/>
      <c r="H636" s="13"/>
    </row>
    <row r="637" spans="1:8" ht="15" customHeight="1" x14ac:dyDescent="0.35">
      <c r="A637" s="15">
        <v>460</v>
      </c>
      <c r="B637" s="2"/>
      <c r="C637" s="1" t="s">
        <v>1287</v>
      </c>
      <c r="D637" s="14"/>
      <c r="E637" s="13"/>
      <c r="G637" s="13"/>
      <c r="H637" s="13"/>
    </row>
    <row r="638" spans="1:8" x14ac:dyDescent="0.25">
      <c r="A638"/>
      <c r="B638" s="2">
        <v>1</v>
      </c>
      <c r="C638" s="1" t="s">
        <v>166</v>
      </c>
      <c r="D638" s="12">
        <v>446</v>
      </c>
      <c r="E638" s="12">
        <v>62520</v>
      </c>
      <c r="F638" s="12">
        <v>62966</v>
      </c>
      <c r="G638" s="12">
        <v>37333.041080000003</v>
      </c>
      <c r="H638" s="12">
        <v>25632.958920000001</v>
      </c>
    </row>
    <row r="639" spans="1:8" ht="15" customHeight="1" x14ac:dyDescent="0.25">
      <c r="A639"/>
      <c r="B639" s="11" t="s">
        <v>3</v>
      </c>
      <c r="C639" s="9" t="s">
        <v>1286</v>
      </c>
      <c r="D639" s="10">
        <f>SUBTOTAL(9,D638:D638)</f>
        <v>446</v>
      </c>
      <c r="E639" s="10">
        <f>SUBTOTAL(9,E638:E638)</f>
        <v>62520</v>
      </c>
      <c r="F639" s="10">
        <f>SUBTOTAL(9,F638:F638)</f>
        <v>62966</v>
      </c>
      <c r="G639" s="10">
        <f>SUBTOTAL(9,G638:G638)</f>
        <v>37333.041080000003</v>
      </c>
      <c r="H639" s="10">
        <f>SUBTOTAL(9,H638:H638)</f>
        <v>25632.958920000001</v>
      </c>
    </row>
    <row r="640" spans="1:8" ht="15" customHeight="1" x14ac:dyDescent="0.35">
      <c r="A640" s="15">
        <v>466</v>
      </c>
      <c r="B640" s="2"/>
      <c r="C640" s="1" t="s">
        <v>1285</v>
      </c>
      <c r="D640" s="14"/>
      <c r="E640" s="13"/>
      <c r="G640" s="13"/>
      <c r="H640" s="13"/>
    </row>
    <row r="641" spans="1:8" x14ac:dyDescent="0.25">
      <c r="A641"/>
      <c r="B641" s="2">
        <v>1</v>
      </c>
      <c r="C641" s="1" t="s">
        <v>166</v>
      </c>
      <c r="D641" s="12">
        <v>29869</v>
      </c>
      <c r="E641" s="12">
        <v>1330612</v>
      </c>
      <c r="F641" s="12">
        <v>1360481</v>
      </c>
      <c r="G641" s="12">
        <v>780503.63162</v>
      </c>
      <c r="H641" s="12">
        <v>579977.36838</v>
      </c>
    </row>
    <row r="642" spans="1:8" ht="15" customHeight="1" x14ac:dyDescent="0.25">
      <c r="A642"/>
      <c r="B642" s="11" t="s">
        <v>3</v>
      </c>
      <c r="C642" s="9" t="s">
        <v>1284</v>
      </c>
      <c r="D642" s="10">
        <f>SUBTOTAL(9,D641:D641)</f>
        <v>29869</v>
      </c>
      <c r="E642" s="10">
        <f>SUBTOTAL(9,E641:E641)</f>
        <v>1330612</v>
      </c>
      <c r="F642" s="10">
        <f>SUBTOTAL(9,F641:F641)</f>
        <v>1360481</v>
      </c>
      <c r="G642" s="10">
        <f>SUBTOTAL(9,G641:G641)</f>
        <v>780503.63162</v>
      </c>
      <c r="H642" s="10">
        <f>SUBTOTAL(9,H641:H641)</f>
        <v>579977.36838</v>
      </c>
    </row>
    <row r="643" spans="1:8" ht="15" customHeight="1" x14ac:dyDescent="0.35">
      <c r="A643" s="15">
        <v>467</v>
      </c>
      <c r="B643" s="2"/>
      <c r="C643" s="1" t="s">
        <v>1283</v>
      </c>
      <c r="D643" s="14"/>
      <c r="E643" s="13"/>
      <c r="G643" s="13"/>
      <c r="H643" s="13"/>
    </row>
    <row r="644" spans="1:8" x14ac:dyDescent="0.25">
      <c r="A644"/>
      <c r="B644" s="2">
        <v>1</v>
      </c>
      <c r="C644" s="1" t="s">
        <v>166</v>
      </c>
      <c r="D644" s="12">
        <v>0</v>
      </c>
      <c r="E644" s="12">
        <v>10066</v>
      </c>
      <c r="F644" s="12">
        <v>10066</v>
      </c>
      <c r="G644" s="12">
        <v>7855.3649999999998</v>
      </c>
      <c r="H644" s="12">
        <v>2210.6350000000002</v>
      </c>
    </row>
    <row r="645" spans="1:8" ht="15" customHeight="1" x14ac:dyDescent="0.25">
      <c r="A645"/>
      <c r="B645" s="11" t="s">
        <v>3</v>
      </c>
      <c r="C645" s="9" t="s">
        <v>1282</v>
      </c>
      <c r="D645" s="10">
        <f>SUBTOTAL(9,D644:D644)</f>
        <v>0</v>
      </c>
      <c r="E645" s="10">
        <f>SUBTOTAL(9,E644:E644)</f>
        <v>10066</v>
      </c>
      <c r="F645" s="10">
        <f>SUBTOTAL(9,F644:F644)</f>
        <v>10066</v>
      </c>
      <c r="G645" s="10">
        <f>SUBTOTAL(9,G644:G644)</f>
        <v>7855.3649999999998</v>
      </c>
      <c r="H645" s="10">
        <f>SUBTOTAL(9,H644:H644)</f>
        <v>2210.6350000000002</v>
      </c>
    </row>
    <row r="646" spans="1:8" ht="15" customHeight="1" x14ac:dyDescent="0.35">
      <c r="A646" s="15">
        <v>468</v>
      </c>
      <c r="B646" s="2"/>
      <c r="C646" s="1" t="s">
        <v>1281</v>
      </c>
      <c r="D646" s="14"/>
      <c r="E646" s="13"/>
      <c r="G646" s="13"/>
      <c r="H646" s="13"/>
    </row>
    <row r="647" spans="1:8" x14ac:dyDescent="0.25">
      <c r="A647"/>
      <c r="B647" s="2">
        <v>1</v>
      </c>
      <c r="C647" s="1" t="s">
        <v>166</v>
      </c>
      <c r="D647" s="12">
        <v>0</v>
      </c>
      <c r="E647" s="12">
        <v>23079</v>
      </c>
      <c r="F647" s="12">
        <v>23079</v>
      </c>
      <c r="G647" s="12">
        <v>13425.545819999999</v>
      </c>
      <c r="H647" s="12">
        <v>9653.4541800000006</v>
      </c>
    </row>
    <row r="648" spans="1:8" ht="15" customHeight="1" x14ac:dyDescent="0.25">
      <c r="A648"/>
      <c r="B648" s="11" t="s">
        <v>3</v>
      </c>
      <c r="C648" s="9" t="s">
        <v>1280</v>
      </c>
      <c r="D648" s="10">
        <f>SUBTOTAL(9,D647:D647)</f>
        <v>0</v>
      </c>
      <c r="E648" s="10">
        <f>SUBTOTAL(9,E647:E647)</f>
        <v>23079</v>
      </c>
      <c r="F648" s="10">
        <f>SUBTOTAL(9,F647:F647)</f>
        <v>23079</v>
      </c>
      <c r="G648" s="10">
        <f>SUBTOTAL(9,G647:G647)</f>
        <v>13425.545819999999</v>
      </c>
      <c r="H648" s="10">
        <f>SUBTOTAL(9,H647:H647)</f>
        <v>9653.4541800000006</v>
      </c>
    </row>
    <row r="649" spans="1:8" ht="15" customHeight="1" x14ac:dyDescent="0.35">
      <c r="A649" s="15">
        <v>469</v>
      </c>
      <c r="B649" s="2"/>
      <c r="C649" s="1" t="s">
        <v>1279</v>
      </c>
      <c r="D649" s="14"/>
      <c r="E649" s="13"/>
      <c r="G649" s="13"/>
      <c r="H649" s="13"/>
    </row>
    <row r="650" spans="1:8" x14ac:dyDescent="0.25">
      <c r="A650"/>
      <c r="B650" s="2">
        <v>1</v>
      </c>
      <c r="C650" s="1" t="s">
        <v>166</v>
      </c>
      <c r="D650" s="12">
        <v>4909</v>
      </c>
      <c r="E650" s="12">
        <v>271712</v>
      </c>
      <c r="F650" s="12">
        <v>276621</v>
      </c>
      <c r="G650" s="12">
        <v>150948.92589000001</v>
      </c>
      <c r="H650" s="12">
        <v>125672.07411</v>
      </c>
    </row>
    <row r="651" spans="1:8" x14ac:dyDescent="0.25">
      <c r="A651"/>
      <c r="B651" s="2">
        <v>21</v>
      </c>
      <c r="C651" s="1" t="s">
        <v>238</v>
      </c>
      <c r="D651" s="12">
        <v>0</v>
      </c>
      <c r="E651" s="12">
        <v>94209</v>
      </c>
      <c r="F651" s="12">
        <v>94209</v>
      </c>
      <c r="G651" s="12">
        <v>48706.751470000003</v>
      </c>
      <c r="H651" s="12">
        <v>45502.248529999997</v>
      </c>
    </row>
    <row r="652" spans="1:8" ht="15" customHeight="1" x14ac:dyDescent="0.25">
      <c r="A652"/>
      <c r="B652" s="11" t="s">
        <v>3</v>
      </c>
      <c r="C652" s="9" t="s">
        <v>1278</v>
      </c>
      <c r="D652" s="10">
        <f>SUBTOTAL(9,D650:D651)</f>
        <v>4909</v>
      </c>
      <c r="E652" s="10">
        <f>SUBTOTAL(9,E650:E651)</f>
        <v>365921</v>
      </c>
      <c r="F652" s="10">
        <f>SUBTOTAL(9,F650:F651)</f>
        <v>370830</v>
      </c>
      <c r="G652" s="10">
        <f>SUBTOTAL(9,G650:G651)</f>
        <v>199655.67736000003</v>
      </c>
      <c r="H652" s="10">
        <f>SUBTOTAL(9,H650:H651)</f>
        <v>171174.32264</v>
      </c>
    </row>
    <row r="653" spans="1:8" ht="15" customHeight="1" x14ac:dyDescent="0.25">
      <c r="B653" s="5"/>
      <c r="C653" s="9" t="s">
        <v>1277</v>
      </c>
      <c r="D653" s="8">
        <f>SUBTOTAL(9,D637:D652)</f>
        <v>35224</v>
      </c>
      <c r="E653" s="8">
        <f>SUBTOTAL(9,E637:E652)</f>
        <v>1792198</v>
      </c>
      <c r="F653" s="8">
        <f>SUBTOTAL(9,F637:F652)</f>
        <v>1827422</v>
      </c>
      <c r="G653" s="8">
        <f>SUBTOTAL(9,G637:G652)</f>
        <v>1038773.26088</v>
      </c>
      <c r="H653" s="8">
        <f>SUBTOTAL(9,H637:H652)</f>
        <v>788648.73912000004</v>
      </c>
    </row>
    <row r="654" spans="1:8" ht="27" customHeight="1" x14ac:dyDescent="0.35">
      <c r="A654" s="13"/>
      <c r="B654" s="2"/>
      <c r="C654" s="16" t="s">
        <v>1276</v>
      </c>
      <c r="D654" s="13"/>
      <c r="E654" s="13"/>
      <c r="F654" s="13"/>
      <c r="G654" s="13"/>
      <c r="H654" s="13"/>
    </row>
    <row r="655" spans="1:8" ht="15" customHeight="1" x14ac:dyDescent="0.35">
      <c r="A655" s="15">
        <v>470</v>
      </c>
      <c r="B655" s="2"/>
      <c r="C655" s="1" t="s">
        <v>1275</v>
      </c>
      <c r="D655" s="14"/>
      <c r="E655" s="13"/>
      <c r="G655" s="13"/>
      <c r="H655" s="13"/>
    </row>
    <row r="656" spans="1:8" x14ac:dyDescent="0.25">
      <c r="A656"/>
      <c r="B656" s="2">
        <v>1</v>
      </c>
      <c r="C656" s="1" t="s">
        <v>166</v>
      </c>
      <c r="D656" s="12">
        <v>0</v>
      </c>
      <c r="E656" s="12">
        <v>815312</v>
      </c>
      <c r="F656" s="12">
        <v>815312</v>
      </c>
      <c r="G656" s="12">
        <v>381501.55628999998</v>
      </c>
      <c r="H656" s="12">
        <v>433810.44371000002</v>
      </c>
    </row>
    <row r="657" spans="1:8" x14ac:dyDescent="0.25">
      <c r="A657"/>
      <c r="B657" s="2">
        <v>72</v>
      </c>
      <c r="C657" s="1" t="s">
        <v>1274</v>
      </c>
      <c r="D657" s="12">
        <v>0</v>
      </c>
      <c r="E657" s="12">
        <v>70744</v>
      </c>
      <c r="F657" s="12">
        <v>70744</v>
      </c>
      <c r="G657" s="12">
        <v>66867.994000000006</v>
      </c>
      <c r="H657" s="12">
        <v>3876.0059999999999</v>
      </c>
    </row>
    <row r="658" spans="1:8" ht="15" customHeight="1" x14ac:dyDescent="0.25">
      <c r="A658"/>
      <c r="B658" s="11" t="s">
        <v>3</v>
      </c>
      <c r="C658" s="9" t="s">
        <v>1273</v>
      </c>
      <c r="D658" s="10">
        <f>SUBTOTAL(9,D656:D657)</f>
        <v>0</v>
      </c>
      <c r="E658" s="10">
        <f>SUBTOTAL(9,E656:E657)</f>
        <v>886056</v>
      </c>
      <c r="F658" s="10">
        <f>SUBTOTAL(9,F656:F657)</f>
        <v>886056</v>
      </c>
      <c r="G658" s="10">
        <f>SUBTOTAL(9,G656:G657)</f>
        <v>448369.55028999998</v>
      </c>
      <c r="H658" s="10">
        <f>SUBTOTAL(9,H656:H657)</f>
        <v>437686.44971000002</v>
      </c>
    </row>
    <row r="659" spans="1:8" ht="15" customHeight="1" x14ac:dyDescent="0.35">
      <c r="A659" s="15">
        <v>471</v>
      </c>
      <c r="B659" s="2"/>
      <c r="C659" s="1" t="s">
        <v>1272</v>
      </c>
      <c r="D659" s="14"/>
      <c r="E659" s="13"/>
      <c r="G659" s="13"/>
      <c r="H659" s="13"/>
    </row>
    <row r="660" spans="1:8" x14ac:dyDescent="0.25">
      <c r="A660"/>
      <c r="B660" s="2">
        <v>71</v>
      </c>
      <c r="C660" s="1" t="s">
        <v>1271</v>
      </c>
      <c r="D660" s="12">
        <v>0</v>
      </c>
      <c r="E660" s="12">
        <v>126028</v>
      </c>
      <c r="F660" s="12">
        <v>126028</v>
      </c>
      <c r="G660" s="12">
        <v>64362.027329999997</v>
      </c>
      <c r="H660" s="12">
        <v>61665.972670000003</v>
      </c>
    </row>
    <row r="661" spans="1:8" x14ac:dyDescent="0.25">
      <c r="A661"/>
      <c r="B661" s="2">
        <v>72</v>
      </c>
      <c r="C661" s="1" t="s">
        <v>1270</v>
      </c>
      <c r="D661" s="12">
        <v>0</v>
      </c>
      <c r="E661" s="12">
        <v>101477</v>
      </c>
      <c r="F661" s="12">
        <v>101477</v>
      </c>
      <c r="G661" s="12">
        <v>16607.60527</v>
      </c>
      <c r="H661" s="12">
        <v>84869.39473</v>
      </c>
    </row>
    <row r="662" spans="1:8" x14ac:dyDescent="0.25">
      <c r="A662"/>
      <c r="B662" s="2">
        <v>73</v>
      </c>
      <c r="C662" s="1" t="s">
        <v>1269</v>
      </c>
      <c r="D662" s="12">
        <v>0</v>
      </c>
      <c r="E662" s="12">
        <v>30765</v>
      </c>
      <c r="F662" s="12">
        <v>30765</v>
      </c>
      <c r="G662" s="12">
        <v>17280</v>
      </c>
      <c r="H662" s="12">
        <v>13485</v>
      </c>
    </row>
    <row r="663" spans="1:8" ht="15" customHeight="1" x14ac:dyDescent="0.25">
      <c r="A663"/>
      <c r="B663" s="11" t="s">
        <v>3</v>
      </c>
      <c r="C663" s="9" t="s">
        <v>1268</v>
      </c>
      <c r="D663" s="10">
        <f>SUBTOTAL(9,D660:D662)</f>
        <v>0</v>
      </c>
      <c r="E663" s="10">
        <f>SUBTOTAL(9,E660:E662)</f>
        <v>258270</v>
      </c>
      <c r="F663" s="10">
        <f>SUBTOTAL(9,F660:F662)</f>
        <v>258270</v>
      </c>
      <c r="G663" s="10">
        <f>SUBTOTAL(9,G660:G662)</f>
        <v>98249.632599999997</v>
      </c>
      <c r="H663" s="10">
        <f>SUBTOTAL(9,H660:H662)</f>
        <v>160020.36739999999</v>
      </c>
    </row>
    <row r="664" spans="1:8" ht="15" customHeight="1" x14ac:dyDescent="0.35">
      <c r="A664" s="15">
        <v>473</v>
      </c>
      <c r="B664" s="2"/>
      <c r="C664" s="1" t="s">
        <v>1267</v>
      </c>
      <c r="D664" s="14"/>
      <c r="E664" s="13"/>
      <c r="G664" s="13"/>
      <c r="H664" s="13"/>
    </row>
    <row r="665" spans="1:8" x14ac:dyDescent="0.25">
      <c r="A665"/>
      <c r="B665" s="2">
        <v>1</v>
      </c>
      <c r="C665" s="1" t="s">
        <v>166</v>
      </c>
      <c r="D665" s="12">
        <v>2867</v>
      </c>
      <c r="E665" s="12">
        <v>79265</v>
      </c>
      <c r="F665" s="12">
        <v>82132</v>
      </c>
      <c r="G665" s="12">
        <v>48228.618040000001</v>
      </c>
      <c r="H665" s="12">
        <v>33903.381959999999</v>
      </c>
    </row>
    <row r="666" spans="1:8" x14ac:dyDescent="0.25">
      <c r="A666"/>
      <c r="B666" s="2">
        <v>70</v>
      </c>
      <c r="C666" s="1" t="s">
        <v>1266</v>
      </c>
      <c r="D666" s="12">
        <v>0</v>
      </c>
      <c r="E666" s="12">
        <v>439801</v>
      </c>
      <c r="F666" s="12">
        <v>439801</v>
      </c>
      <c r="G666" s="12">
        <v>306145.92904999998</v>
      </c>
      <c r="H666" s="12">
        <v>133655.07094999999</v>
      </c>
    </row>
    <row r="667" spans="1:8" ht="15" customHeight="1" x14ac:dyDescent="0.25">
      <c r="A667"/>
      <c r="B667" s="11" t="s">
        <v>3</v>
      </c>
      <c r="C667" s="9" t="s">
        <v>1265</v>
      </c>
      <c r="D667" s="10">
        <f>SUBTOTAL(9,D665:D666)</f>
        <v>2867</v>
      </c>
      <c r="E667" s="10">
        <f>SUBTOTAL(9,E665:E666)</f>
        <v>519066</v>
      </c>
      <c r="F667" s="10">
        <f>SUBTOTAL(9,F665:F666)</f>
        <v>521933</v>
      </c>
      <c r="G667" s="10">
        <f>SUBTOTAL(9,G665:G666)</f>
        <v>354374.54709000001</v>
      </c>
      <c r="H667" s="10">
        <f>SUBTOTAL(9,H665:H666)</f>
        <v>167558.45290999999</v>
      </c>
    </row>
    <row r="668" spans="1:8" ht="15" customHeight="1" x14ac:dyDescent="0.35">
      <c r="A668" s="15">
        <v>475</v>
      </c>
      <c r="B668" s="2"/>
      <c r="C668" s="1" t="s">
        <v>1264</v>
      </c>
      <c r="D668" s="14"/>
      <c r="E668" s="13"/>
      <c r="G668" s="13"/>
      <c r="H668" s="13"/>
    </row>
    <row r="669" spans="1:8" x14ac:dyDescent="0.25">
      <c r="A669"/>
      <c r="B669" s="2">
        <v>1</v>
      </c>
      <c r="C669" s="1" t="s">
        <v>283</v>
      </c>
      <c r="D669" s="12">
        <v>0</v>
      </c>
      <c r="E669" s="12">
        <v>120258</v>
      </c>
      <c r="F669" s="12">
        <v>120258</v>
      </c>
      <c r="G669" s="12">
        <v>63562.175349999998</v>
      </c>
      <c r="H669" s="12">
        <v>56695.824650000002</v>
      </c>
    </row>
    <row r="670" spans="1:8" x14ac:dyDescent="0.25">
      <c r="A670"/>
      <c r="B670" s="2">
        <v>21</v>
      </c>
      <c r="C670" s="1" t="s">
        <v>165</v>
      </c>
      <c r="D670" s="12">
        <v>0</v>
      </c>
      <c r="E670" s="12">
        <v>8591</v>
      </c>
      <c r="F670" s="12">
        <v>8591</v>
      </c>
      <c r="G670" s="12">
        <v>5345.8388000000004</v>
      </c>
      <c r="H670" s="12">
        <v>3245.1612</v>
      </c>
    </row>
    <row r="671" spans="1:8" ht="15" customHeight="1" x14ac:dyDescent="0.25">
      <c r="A671"/>
      <c r="B671" s="11" t="s">
        <v>3</v>
      </c>
      <c r="C671" s="9" t="s">
        <v>1263</v>
      </c>
      <c r="D671" s="10">
        <f>SUBTOTAL(9,D669:D670)</f>
        <v>0</v>
      </c>
      <c r="E671" s="10">
        <f>SUBTOTAL(9,E669:E670)</f>
        <v>128849</v>
      </c>
      <c r="F671" s="10">
        <f>SUBTOTAL(9,F669:F670)</f>
        <v>128849</v>
      </c>
      <c r="G671" s="10">
        <f>SUBTOTAL(9,G669:G670)</f>
        <v>68908.014150000003</v>
      </c>
      <c r="H671" s="10">
        <f>SUBTOTAL(9,H669:H670)</f>
        <v>59940.985850000005</v>
      </c>
    </row>
    <row r="672" spans="1:8" ht="15" customHeight="1" x14ac:dyDescent="0.25">
      <c r="B672" s="5"/>
      <c r="C672" s="9" t="s">
        <v>1262</v>
      </c>
      <c r="D672" s="8">
        <f>SUBTOTAL(9,D655:D671)</f>
        <v>2867</v>
      </c>
      <c r="E672" s="8">
        <f>SUBTOTAL(9,E655:E671)</f>
        <v>1792241</v>
      </c>
      <c r="F672" s="8">
        <f>SUBTOTAL(9,F655:F671)</f>
        <v>1795108</v>
      </c>
      <c r="G672" s="8">
        <f>SUBTOTAL(9,G655:G671)</f>
        <v>969901.74413000012</v>
      </c>
      <c r="H672" s="8">
        <f>SUBTOTAL(9,H655:H671)</f>
        <v>825206.25586999988</v>
      </c>
    </row>
    <row r="673" spans="1:8" ht="27" customHeight="1" x14ac:dyDescent="0.35">
      <c r="A673" s="13"/>
      <c r="B673" s="2"/>
      <c r="C673" s="16" t="s">
        <v>1261</v>
      </c>
      <c r="D673" s="13"/>
      <c r="E673" s="13"/>
      <c r="F673" s="13"/>
      <c r="G673" s="13"/>
      <c r="H673" s="13"/>
    </row>
    <row r="674" spans="1:8" ht="15" customHeight="1" x14ac:dyDescent="0.35">
      <c r="A674" s="15">
        <v>480</v>
      </c>
      <c r="B674" s="2"/>
      <c r="C674" s="1" t="s">
        <v>1260</v>
      </c>
      <c r="D674" s="14"/>
      <c r="E674" s="13"/>
      <c r="G674" s="13"/>
      <c r="H674" s="13"/>
    </row>
    <row r="675" spans="1:8" x14ac:dyDescent="0.25">
      <c r="A675"/>
      <c r="B675" s="2">
        <v>50</v>
      </c>
      <c r="C675" s="1" t="s">
        <v>149</v>
      </c>
      <c r="D675" s="12">
        <v>0</v>
      </c>
      <c r="E675" s="12">
        <v>393001</v>
      </c>
      <c r="F675" s="12">
        <v>393001</v>
      </c>
      <c r="G675" s="12">
        <v>0</v>
      </c>
      <c r="H675" s="12">
        <v>393001</v>
      </c>
    </row>
    <row r="676" spans="1:8" ht="15" customHeight="1" x14ac:dyDescent="0.25">
      <c r="A676"/>
      <c r="B676" s="11" t="s">
        <v>3</v>
      </c>
      <c r="C676" s="9" t="s">
        <v>1259</v>
      </c>
      <c r="D676" s="10">
        <f>SUBTOTAL(9,D675:D675)</f>
        <v>0</v>
      </c>
      <c r="E676" s="10">
        <f>SUBTOTAL(9,E675:E675)</f>
        <v>393001</v>
      </c>
      <c r="F676" s="10">
        <f>SUBTOTAL(9,F675:F675)</f>
        <v>393001</v>
      </c>
      <c r="G676" s="10">
        <f>SUBTOTAL(9,G675:G675)</f>
        <v>0</v>
      </c>
      <c r="H676" s="10">
        <f>SUBTOTAL(9,H675:H675)</f>
        <v>393001</v>
      </c>
    </row>
    <row r="677" spans="1:8" ht="15" customHeight="1" x14ac:dyDescent="0.35">
      <c r="A677" s="15">
        <v>481</v>
      </c>
      <c r="B677" s="2"/>
      <c r="C677" s="1" t="s">
        <v>1258</v>
      </c>
      <c r="D677" s="14"/>
      <c r="E677" s="13"/>
      <c r="G677" s="13"/>
      <c r="H677" s="13"/>
    </row>
    <row r="678" spans="1:8" x14ac:dyDescent="0.25">
      <c r="A678"/>
      <c r="B678" s="2">
        <v>1</v>
      </c>
      <c r="C678" s="1" t="s">
        <v>166</v>
      </c>
      <c r="D678" s="12">
        <v>2770</v>
      </c>
      <c r="E678" s="12">
        <v>59110</v>
      </c>
      <c r="F678" s="12">
        <v>61880</v>
      </c>
      <c r="G678" s="12">
        <v>28980.59088</v>
      </c>
      <c r="H678" s="12">
        <v>32899.409119999997</v>
      </c>
    </row>
    <row r="679" spans="1:8" ht="15" customHeight="1" x14ac:dyDescent="0.25">
      <c r="A679"/>
      <c r="B679" s="11" t="s">
        <v>3</v>
      </c>
      <c r="C679" s="9" t="s">
        <v>1257</v>
      </c>
      <c r="D679" s="10">
        <f>SUBTOTAL(9,D678:D678)</f>
        <v>2770</v>
      </c>
      <c r="E679" s="10">
        <f>SUBTOTAL(9,E678:E678)</f>
        <v>59110</v>
      </c>
      <c r="F679" s="10">
        <f>SUBTOTAL(9,F678:F678)</f>
        <v>61880</v>
      </c>
      <c r="G679" s="10">
        <f>SUBTOTAL(9,G678:G678)</f>
        <v>28980.59088</v>
      </c>
      <c r="H679" s="10">
        <f>SUBTOTAL(9,H678:H678)</f>
        <v>32899.409119999997</v>
      </c>
    </row>
    <row r="680" spans="1:8" ht="15" customHeight="1" x14ac:dyDescent="0.25">
      <c r="B680" s="5"/>
      <c r="C680" s="9" t="s">
        <v>1256</v>
      </c>
      <c r="D680" s="8">
        <f>SUBTOTAL(9,D674:D679)</f>
        <v>2770</v>
      </c>
      <c r="E680" s="8">
        <f>SUBTOTAL(9,E674:E679)</f>
        <v>452111</v>
      </c>
      <c r="F680" s="8">
        <f>SUBTOTAL(9,F674:F679)</f>
        <v>454881</v>
      </c>
      <c r="G680" s="8">
        <f>SUBTOTAL(9,G674:G679)</f>
        <v>28980.59088</v>
      </c>
      <c r="H680" s="8">
        <f>SUBTOTAL(9,H674:H679)</f>
        <v>425900.40911999997</v>
      </c>
    </row>
    <row r="681" spans="1:8" ht="27" customHeight="1" x14ac:dyDescent="0.35">
      <c r="A681" s="13"/>
      <c r="B681" s="2"/>
      <c r="C681" s="16" t="s">
        <v>1255</v>
      </c>
      <c r="D681" s="13"/>
      <c r="E681" s="13"/>
      <c r="F681" s="13"/>
      <c r="G681" s="13"/>
      <c r="H681" s="13"/>
    </row>
    <row r="682" spans="1:8" ht="15" customHeight="1" x14ac:dyDescent="0.35">
      <c r="A682" s="15">
        <v>490</v>
      </c>
      <c r="B682" s="2"/>
      <c r="C682" s="1" t="s">
        <v>1254</v>
      </c>
      <c r="D682" s="14"/>
      <c r="E682" s="13"/>
      <c r="G682" s="13"/>
      <c r="H682" s="13"/>
    </row>
    <row r="683" spans="1:8" x14ac:dyDescent="0.25">
      <c r="A683"/>
      <c r="B683" s="2">
        <v>1</v>
      </c>
      <c r="C683" s="1" t="s">
        <v>166</v>
      </c>
      <c r="D683" s="12">
        <v>65345</v>
      </c>
      <c r="E683" s="12">
        <v>1224640</v>
      </c>
      <c r="F683" s="12">
        <v>1289985</v>
      </c>
      <c r="G683" s="12">
        <v>784240.19281000004</v>
      </c>
      <c r="H683" s="12">
        <v>505744.80719000002</v>
      </c>
    </row>
    <row r="684" spans="1:8" x14ac:dyDescent="0.25">
      <c r="A684"/>
      <c r="B684" s="2">
        <v>21</v>
      </c>
      <c r="C684" s="1" t="s">
        <v>1253</v>
      </c>
      <c r="D684" s="12">
        <v>0</v>
      </c>
      <c r="E684" s="12">
        <v>3331686</v>
      </c>
      <c r="F684" s="12">
        <v>3331686</v>
      </c>
      <c r="G684" s="12">
        <v>1738456.4597700001</v>
      </c>
      <c r="H684" s="12">
        <v>1593229.5402299999</v>
      </c>
    </row>
    <row r="685" spans="1:8" x14ac:dyDescent="0.25">
      <c r="A685"/>
      <c r="B685" s="2">
        <v>22</v>
      </c>
      <c r="C685" s="1" t="s">
        <v>1252</v>
      </c>
      <c r="D685" s="12">
        <v>0</v>
      </c>
      <c r="E685" s="12">
        <v>29057</v>
      </c>
      <c r="F685" s="12">
        <v>29057</v>
      </c>
      <c r="G685" s="12">
        <v>9896.2764499999994</v>
      </c>
      <c r="H685" s="12">
        <v>19160.723549999999</v>
      </c>
    </row>
    <row r="686" spans="1:8" x14ac:dyDescent="0.25">
      <c r="A686"/>
      <c r="B686" s="2">
        <v>23</v>
      </c>
      <c r="C686" s="1" t="s">
        <v>1251</v>
      </c>
      <c r="D686" s="12">
        <v>1152</v>
      </c>
      <c r="E686" s="12">
        <v>6813</v>
      </c>
      <c r="F686" s="12">
        <v>7965</v>
      </c>
      <c r="G686" s="12">
        <v>1377.60059</v>
      </c>
      <c r="H686" s="12">
        <v>6587.39941</v>
      </c>
    </row>
    <row r="687" spans="1:8" x14ac:dyDescent="0.25">
      <c r="A687"/>
      <c r="B687" s="2">
        <v>45</v>
      </c>
      <c r="C687" s="1" t="s">
        <v>111</v>
      </c>
      <c r="D687" s="12">
        <v>55864</v>
      </c>
      <c r="E687" s="12">
        <v>39079</v>
      </c>
      <c r="F687" s="12">
        <v>94943</v>
      </c>
      <c r="G687" s="12">
        <v>42622.927259999997</v>
      </c>
      <c r="H687" s="12">
        <v>52320.072740000003</v>
      </c>
    </row>
    <row r="688" spans="1:8" x14ac:dyDescent="0.25">
      <c r="A688"/>
      <c r="B688" s="2">
        <v>46</v>
      </c>
      <c r="C688" s="1" t="s">
        <v>1250</v>
      </c>
      <c r="D688" s="12">
        <v>65412</v>
      </c>
      <c r="E688" s="12">
        <v>75748</v>
      </c>
      <c r="F688" s="12">
        <v>141160</v>
      </c>
      <c r="G688" s="12">
        <v>27137.296699999999</v>
      </c>
      <c r="H688" s="12">
        <v>114022.70329999999</v>
      </c>
    </row>
    <row r="689" spans="1:8" x14ac:dyDescent="0.25">
      <c r="A689"/>
      <c r="B689" s="2">
        <v>60</v>
      </c>
      <c r="C689" s="1" t="s">
        <v>1249</v>
      </c>
      <c r="D689" s="12">
        <v>0</v>
      </c>
      <c r="E689" s="12">
        <v>684451</v>
      </c>
      <c r="F689" s="12">
        <v>684451</v>
      </c>
      <c r="G689" s="12">
        <v>129710.98912</v>
      </c>
      <c r="H689" s="12">
        <v>554740.01087999996</v>
      </c>
    </row>
    <row r="690" spans="1:8" x14ac:dyDescent="0.25">
      <c r="A690"/>
      <c r="B690" s="2">
        <v>70</v>
      </c>
      <c r="C690" s="1" t="s">
        <v>1248</v>
      </c>
      <c r="D690" s="12">
        <v>0</v>
      </c>
      <c r="E690" s="12">
        <v>694190</v>
      </c>
      <c r="F690" s="12">
        <v>694190</v>
      </c>
      <c r="G690" s="12">
        <v>239754.51037</v>
      </c>
      <c r="H690" s="12">
        <v>454435.48963000003</v>
      </c>
    </row>
    <row r="691" spans="1:8" x14ac:dyDescent="0.25">
      <c r="A691"/>
      <c r="B691" s="2">
        <v>71</v>
      </c>
      <c r="C691" s="1" t="s">
        <v>1247</v>
      </c>
      <c r="D691" s="12">
        <v>0</v>
      </c>
      <c r="E691" s="12">
        <v>13278</v>
      </c>
      <c r="F691" s="12">
        <v>13278</v>
      </c>
      <c r="G691" s="12">
        <v>10017.814899999999</v>
      </c>
      <c r="H691" s="12">
        <v>3260.1851000000001</v>
      </c>
    </row>
    <row r="692" spans="1:8" x14ac:dyDescent="0.25">
      <c r="A692"/>
      <c r="B692" s="2">
        <v>72</v>
      </c>
      <c r="C692" s="1" t="s">
        <v>1246</v>
      </c>
      <c r="D692" s="12">
        <v>0</v>
      </c>
      <c r="E692" s="12">
        <v>33085</v>
      </c>
      <c r="F692" s="12">
        <v>33085</v>
      </c>
      <c r="G692" s="12">
        <v>15878.42461</v>
      </c>
      <c r="H692" s="12">
        <v>17206.575390000002</v>
      </c>
    </row>
    <row r="693" spans="1:8" x14ac:dyDescent="0.25">
      <c r="A693"/>
      <c r="B693" s="2">
        <v>73</v>
      </c>
      <c r="C693" s="1" t="s">
        <v>1245</v>
      </c>
      <c r="D693" s="12">
        <v>0</v>
      </c>
      <c r="E693" s="12">
        <v>20328</v>
      </c>
      <c r="F693" s="12">
        <v>20328</v>
      </c>
      <c r="G693" s="12">
        <v>0</v>
      </c>
      <c r="H693" s="12">
        <v>20328</v>
      </c>
    </row>
    <row r="694" spans="1:8" x14ac:dyDescent="0.25">
      <c r="A694"/>
      <c r="B694" s="2">
        <v>74</v>
      </c>
      <c r="C694" s="1" t="s">
        <v>1244</v>
      </c>
      <c r="D694" s="12">
        <v>36191</v>
      </c>
      <c r="E694" s="12">
        <v>57398</v>
      </c>
      <c r="F694" s="12">
        <v>93589</v>
      </c>
      <c r="G694" s="12">
        <v>54909.347229999999</v>
      </c>
      <c r="H694" s="12">
        <v>38679.652770000001</v>
      </c>
    </row>
    <row r="695" spans="1:8" x14ac:dyDescent="0.25">
      <c r="A695"/>
      <c r="B695" s="2">
        <v>75</v>
      </c>
      <c r="C695" s="1" t="s">
        <v>1243</v>
      </c>
      <c r="D695" s="12">
        <v>28934</v>
      </c>
      <c r="E695" s="12">
        <v>33150</v>
      </c>
      <c r="F695" s="12">
        <v>62084</v>
      </c>
      <c r="G695" s="12">
        <v>2052.8129100000001</v>
      </c>
      <c r="H695" s="12">
        <v>60031.187089999999</v>
      </c>
    </row>
    <row r="696" spans="1:8" x14ac:dyDescent="0.25">
      <c r="A696"/>
      <c r="B696" s="2">
        <v>76</v>
      </c>
      <c r="C696" s="1" t="s">
        <v>1242</v>
      </c>
      <c r="D696" s="12">
        <v>372</v>
      </c>
      <c r="E696" s="12">
        <v>27091</v>
      </c>
      <c r="F696" s="12">
        <v>27463</v>
      </c>
      <c r="G696" s="12">
        <v>15661</v>
      </c>
      <c r="H696" s="12">
        <v>11802</v>
      </c>
    </row>
    <row r="697" spans="1:8" ht="15" customHeight="1" x14ac:dyDescent="0.25">
      <c r="A697"/>
      <c r="B697" s="11" t="s">
        <v>3</v>
      </c>
      <c r="C697" s="9" t="s">
        <v>1241</v>
      </c>
      <c r="D697" s="10">
        <f>SUBTOTAL(9,D683:D696)</f>
        <v>253270</v>
      </c>
      <c r="E697" s="10">
        <f>SUBTOTAL(9,E683:E696)</f>
        <v>6269994</v>
      </c>
      <c r="F697" s="10">
        <f>SUBTOTAL(9,F683:F696)</f>
        <v>6523264</v>
      </c>
      <c r="G697" s="10">
        <f>SUBTOTAL(9,G683:G696)</f>
        <v>3071715.6527199992</v>
      </c>
      <c r="H697" s="10">
        <f>SUBTOTAL(9,H683:H696)</f>
        <v>3451548.3472800008</v>
      </c>
    </row>
    <row r="698" spans="1:8" ht="15" customHeight="1" x14ac:dyDescent="0.35">
      <c r="A698" s="15">
        <v>491</v>
      </c>
      <c r="B698" s="2"/>
      <c r="C698" s="1" t="s">
        <v>1240</v>
      </c>
      <c r="D698" s="14"/>
      <c r="E698" s="13"/>
      <c r="G698" s="13"/>
      <c r="H698" s="13"/>
    </row>
    <row r="699" spans="1:8" x14ac:dyDescent="0.25">
      <c r="A699"/>
      <c r="B699" s="2">
        <v>1</v>
      </c>
      <c r="C699" s="1" t="s">
        <v>213</v>
      </c>
      <c r="D699" s="12">
        <v>13354</v>
      </c>
      <c r="E699" s="12">
        <v>278463</v>
      </c>
      <c r="F699" s="12">
        <v>291817</v>
      </c>
      <c r="G699" s="12">
        <v>157273.61807</v>
      </c>
      <c r="H699" s="12">
        <v>134543.38193</v>
      </c>
    </row>
    <row r="700" spans="1:8" x14ac:dyDescent="0.25">
      <c r="A700"/>
      <c r="B700" s="2">
        <v>21</v>
      </c>
      <c r="C700" s="1" t="s">
        <v>1239</v>
      </c>
      <c r="D700" s="12">
        <v>64</v>
      </c>
      <c r="E700" s="12">
        <v>7415</v>
      </c>
      <c r="F700" s="12">
        <v>7479</v>
      </c>
      <c r="G700" s="12">
        <v>5216.4984700000005</v>
      </c>
      <c r="H700" s="12">
        <v>2262.50153</v>
      </c>
    </row>
    <row r="701" spans="1:8" ht="15" customHeight="1" x14ac:dyDescent="0.25">
      <c r="A701"/>
      <c r="B701" s="11" t="s">
        <v>3</v>
      </c>
      <c r="C701" s="9" t="s">
        <v>1238</v>
      </c>
      <c r="D701" s="10">
        <f>SUBTOTAL(9,D699:D700)</f>
        <v>13418</v>
      </c>
      <c r="E701" s="10">
        <f>SUBTOTAL(9,E699:E700)</f>
        <v>285878</v>
      </c>
      <c r="F701" s="10">
        <f>SUBTOTAL(9,F699:F700)</f>
        <v>299296</v>
      </c>
      <c r="G701" s="10">
        <f>SUBTOTAL(9,G699:G700)</f>
        <v>162490.11653999999</v>
      </c>
      <c r="H701" s="10">
        <f>SUBTOTAL(9,H699:H700)</f>
        <v>136805.88346000001</v>
      </c>
    </row>
    <row r="702" spans="1:8" ht="15" customHeight="1" x14ac:dyDescent="0.25">
      <c r="B702" s="5"/>
      <c r="C702" s="9" t="s">
        <v>1237</v>
      </c>
      <c r="D702" s="8">
        <f>SUBTOTAL(9,D682:D701)</f>
        <v>266688</v>
      </c>
      <c r="E702" s="8">
        <f>SUBTOTAL(9,E682:E701)</f>
        <v>6555872</v>
      </c>
      <c r="F702" s="8">
        <f>SUBTOTAL(9,F682:F701)</f>
        <v>6822560</v>
      </c>
      <c r="G702" s="8">
        <f>SUBTOTAL(9,G682:G701)</f>
        <v>3234205.769259999</v>
      </c>
      <c r="H702" s="8">
        <f>SUBTOTAL(9,H682:H701)</f>
        <v>3588354.230740001</v>
      </c>
    </row>
    <row r="703" spans="1:8" ht="15" customHeight="1" x14ac:dyDescent="0.25">
      <c r="B703" s="5"/>
      <c r="C703" s="9" t="s">
        <v>1236</v>
      </c>
      <c r="D703" s="8">
        <f>SUBTOTAL(9,D525:D702)</f>
        <v>1165670</v>
      </c>
      <c r="E703" s="8">
        <f>SUBTOTAL(9,E525:E702)</f>
        <v>52590525</v>
      </c>
      <c r="F703" s="8">
        <f>SUBTOTAL(9,F525:F702)</f>
        <v>53756195</v>
      </c>
      <c r="G703" s="8">
        <f>SUBTOTAL(9,G525:G702)</f>
        <v>29619975.604189999</v>
      </c>
      <c r="H703" s="8">
        <f>SUBTOTAL(9,H525:H702)</f>
        <v>24136219.395810008</v>
      </c>
    </row>
    <row r="704" spans="1:8" x14ac:dyDescent="0.25">
      <c r="B704" s="5"/>
      <c r="C704" s="7"/>
      <c r="D704" s="6"/>
      <c r="E704" s="6"/>
      <c r="F704" s="6"/>
      <c r="G704" s="6"/>
      <c r="H704" s="6"/>
    </row>
    <row r="705" spans="1:8" ht="15" customHeight="1" x14ac:dyDescent="0.3">
      <c r="A705" s="13"/>
      <c r="B705" s="2"/>
      <c r="C705" s="17" t="s">
        <v>1235</v>
      </c>
      <c r="D705" s="13"/>
      <c r="E705" s="13"/>
      <c r="F705" s="13"/>
      <c r="G705" s="13"/>
      <c r="H705" s="13"/>
    </row>
    <row r="706" spans="1:8" ht="27" customHeight="1" x14ac:dyDescent="0.35">
      <c r="A706" s="13"/>
      <c r="B706" s="2"/>
      <c r="C706" s="16" t="s">
        <v>226</v>
      </c>
      <c r="D706" s="13"/>
      <c r="E706" s="13"/>
      <c r="F706" s="13"/>
      <c r="G706" s="13"/>
      <c r="H706" s="13"/>
    </row>
    <row r="707" spans="1:8" ht="15" customHeight="1" x14ac:dyDescent="0.35">
      <c r="A707" s="15">
        <v>500</v>
      </c>
      <c r="B707" s="2"/>
      <c r="C707" s="1" t="s">
        <v>1234</v>
      </c>
      <c r="D707" s="14"/>
      <c r="E707" s="13"/>
      <c r="G707" s="13"/>
      <c r="H707" s="13"/>
    </row>
    <row r="708" spans="1:8" x14ac:dyDescent="0.25">
      <c r="A708"/>
      <c r="B708" s="2">
        <v>1</v>
      </c>
      <c r="C708" s="1" t="s">
        <v>166</v>
      </c>
      <c r="D708" s="12">
        <v>20043</v>
      </c>
      <c r="E708" s="12">
        <v>451458</v>
      </c>
      <c r="F708" s="12">
        <v>471501</v>
      </c>
      <c r="G708" s="12">
        <v>273561.80082</v>
      </c>
      <c r="H708" s="12">
        <v>197939.19918</v>
      </c>
    </row>
    <row r="709" spans="1:8" x14ac:dyDescent="0.25">
      <c r="A709"/>
      <c r="B709" s="2">
        <v>21</v>
      </c>
      <c r="C709" s="1" t="s">
        <v>408</v>
      </c>
      <c r="D709" s="12">
        <v>29061</v>
      </c>
      <c r="E709" s="12">
        <v>87470</v>
      </c>
      <c r="F709" s="12">
        <v>116531</v>
      </c>
      <c r="G709" s="12">
        <v>24165.176350000002</v>
      </c>
      <c r="H709" s="12">
        <v>92365.823650000006</v>
      </c>
    </row>
    <row r="710" spans="1:8" x14ac:dyDescent="0.25">
      <c r="A710"/>
      <c r="B710" s="2">
        <v>23</v>
      </c>
      <c r="C710" s="1" t="s">
        <v>1233</v>
      </c>
      <c r="D710" s="12">
        <v>6040</v>
      </c>
      <c r="E710" s="12">
        <v>126637</v>
      </c>
      <c r="F710" s="12">
        <v>132677</v>
      </c>
      <c r="G710" s="12">
        <v>4865.9799999999996</v>
      </c>
      <c r="H710" s="12">
        <v>127811.02</v>
      </c>
    </row>
    <row r="711" spans="1:8" x14ac:dyDescent="0.25">
      <c r="A711"/>
      <c r="B711" s="2">
        <v>25</v>
      </c>
      <c r="C711" s="1" t="s">
        <v>1232</v>
      </c>
      <c r="D711" s="12">
        <v>3991</v>
      </c>
      <c r="E711" s="12">
        <v>4389</v>
      </c>
      <c r="F711" s="12">
        <v>8380</v>
      </c>
      <c r="G711" s="12">
        <v>5637.3503000000001</v>
      </c>
      <c r="H711" s="12">
        <v>2742.6496999999999</v>
      </c>
    </row>
    <row r="712" spans="1:8" x14ac:dyDescent="0.25">
      <c r="A712"/>
      <c r="B712" s="2">
        <v>27</v>
      </c>
      <c r="C712" s="1" t="s">
        <v>1231</v>
      </c>
      <c r="D712" s="12">
        <v>14532</v>
      </c>
      <c r="E712" s="12">
        <v>41890</v>
      </c>
      <c r="F712" s="12">
        <v>56422</v>
      </c>
      <c r="G712" s="12">
        <v>34369.302779999998</v>
      </c>
      <c r="H712" s="12">
        <v>22052.697219999998</v>
      </c>
    </row>
    <row r="713" spans="1:8" x14ac:dyDescent="0.25">
      <c r="A713"/>
      <c r="B713" s="2">
        <v>30</v>
      </c>
      <c r="C713" s="1" t="s">
        <v>1230</v>
      </c>
      <c r="D713" s="12">
        <v>0</v>
      </c>
      <c r="E713" s="12">
        <v>117034</v>
      </c>
      <c r="F713" s="12">
        <v>117034</v>
      </c>
      <c r="G713" s="12">
        <v>11347.38704</v>
      </c>
      <c r="H713" s="12">
        <v>105686.61296</v>
      </c>
    </row>
    <row r="714" spans="1:8" x14ac:dyDescent="0.25">
      <c r="A714"/>
      <c r="B714" s="2">
        <v>50</v>
      </c>
      <c r="C714" s="1" t="s">
        <v>1183</v>
      </c>
      <c r="D714" s="12">
        <v>0</v>
      </c>
      <c r="E714" s="12">
        <v>63151</v>
      </c>
      <c r="F714" s="12">
        <v>63151</v>
      </c>
      <c r="G714" s="12">
        <v>33900</v>
      </c>
      <c r="H714" s="12">
        <v>29251</v>
      </c>
    </row>
    <row r="715" spans="1:8" x14ac:dyDescent="0.25">
      <c r="A715"/>
      <c r="B715" s="2">
        <v>70</v>
      </c>
      <c r="C715" s="1" t="s">
        <v>1229</v>
      </c>
      <c r="D715" s="12">
        <v>1103</v>
      </c>
      <c r="E715" s="12">
        <v>3256</v>
      </c>
      <c r="F715" s="12">
        <v>4359</v>
      </c>
      <c r="G715" s="12">
        <v>2273.1560199999999</v>
      </c>
      <c r="H715" s="12">
        <v>2085.8439800000001</v>
      </c>
    </row>
    <row r="716" spans="1:8" ht="15" customHeight="1" x14ac:dyDescent="0.25">
      <c r="A716"/>
      <c r="B716" s="11" t="s">
        <v>3</v>
      </c>
      <c r="C716" s="9" t="s">
        <v>1228</v>
      </c>
      <c r="D716" s="10">
        <f>SUBTOTAL(9,D708:D715)</f>
        <v>74770</v>
      </c>
      <c r="E716" s="10">
        <f>SUBTOTAL(9,E708:E715)</f>
        <v>895285</v>
      </c>
      <c r="F716" s="10">
        <f>SUBTOTAL(9,F708:F715)</f>
        <v>970055</v>
      </c>
      <c r="G716" s="10">
        <f>SUBTOTAL(9,G708:G715)</f>
        <v>390120.15331000002</v>
      </c>
      <c r="H716" s="10">
        <f>SUBTOTAL(9,H708:H715)</f>
        <v>579934.84669000003</v>
      </c>
    </row>
    <row r="717" spans="1:8" ht="15" customHeight="1" x14ac:dyDescent="0.35">
      <c r="A717" s="15">
        <v>502</v>
      </c>
      <c r="B717" s="2"/>
      <c r="C717" s="1" t="s">
        <v>1227</v>
      </c>
      <c r="D717" s="14"/>
      <c r="E717" s="13"/>
      <c r="G717" s="13"/>
      <c r="H717" s="13"/>
    </row>
    <row r="718" spans="1:8" x14ac:dyDescent="0.25">
      <c r="A718"/>
      <c r="B718" s="2">
        <v>21</v>
      </c>
      <c r="C718" s="1" t="s">
        <v>408</v>
      </c>
      <c r="D718" s="12">
        <v>969</v>
      </c>
      <c r="E718" s="12">
        <v>2000</v>
      </c>
      <c r="F718" s="12">
        <v>2969</v>
      </c>
      <c r="G718" s="12">
        <v>166.70522</v>
      </c>
      <c r="H718" s="12">
        <v>2802.2947800000002</v>
      </c>
    </row>
    <row r="719" spans="1:8" x14ac:dyDescent="0.25">
      <c r="A719"/>
      <c r="B719" s="2">
        <v>70</v>
      </c>
      <c r="C719" s="1" t="s">
        <v>1226</v>
      </c>
      <c r="D719" s="12">
        <v>25732</v>
      </c>
      <c r="E719" s="12">
        <v>16500</v>
      </c>
      <c r="F719" s="12">
        <v>42232</v>
      </c>
      <c r="G719" s="12">
        <v>21224.753830000001</v>
      </c>
      <c r="H719" s="12">
        <v>21007.246169999999</v>
      </c>
    </row>
    <row r="720" spans="1:8" x14ac:dyDescent="0.25">
      <c r="A720"/>
      <c r="B720" s="2">
        <v>71</v>
      </c>
      <c r="C720" s="1" t="s">
        <v>1225</v>
      </c>
      <c r="D720" s="12">
        <v>0</v>
      </c>
      <c r="E720" s="12">
        <v>233100</v>
      </c>
      <c r="F720" s="12">
        <v>233100</v>
      </c>
      <c r="G720" s="12">
        <v>139859.99900000001</v>
      </c>
      <c r="H720" s="12">
        <v>93240.001000000004</v>
      </c>
    </row>
    <row r="721" spans="1:8" x14ac:dyDescent="0.25">
      <c r="A721"/>
      <c r="B721" s="2">
        <v>72</v>
      </c>
      <c r="C721" s="1" t="s">
        <v>1224</v>
      </c>
      <c r="D721" s="12">
        <v>0</v>
      </c>
      <c r="E721" s="12">
        <v>39050</v>
      </c>
      <c r="F721" s="12">
        <v>39050</v>
      </c>
      <c r="G721" s="12">
        <v>21610.77619</v>
      </c>
      <c r="H721" s="12">
        <v>17439.22381</v>
      </c>
    </row>
    <row r="722" spans="1:8" ht="15" customHeight="1" x14ac:dyDescent="0.25">
      <c r="A722"/>
      <c r="B722" s="11" t="s">
        <v>3</v>
      </c>
      <c r="C722" s="9" t="s">
        <v>1223</v>
      </c>
      <c r="D722" s="10">
        <f>SUBTOTAL(9,D718:D721)</f>
        <v>26701</v>
      </c>
      <c r="E722" s="10">
        <f>SUBTOTAL(9,E718:E721)</f>
        <v>290650</v>
      </c>
      <c r="F722" s="10">
        <f>SUBTOTAL(9,F718:F721)</f>
        <v>317351</v>
      </c>
      <c r="G722" s="10">
        <f>SUBTOTAL(9,G718:G721)</f>
        <v>182862.23424000002</v>
      </c>
      <c r="H722" s="10">
        <f>SUBTOTAL(9,H718:H721)</f>
        <v>134488.76576000001</v>
      </c>
    </row>
    <row r="723" spans="1:8" ht="15" customHeight="1" x14ac:dyDescent="0.35">
      <c r="A723" s="15">
        <v>505</v>
      </c>
      <c r="B723" s="2"/>
      <c r="C723" s="1" t="s">
        <v>1222</v>
      </c>
      <c r="D723" s="14"/>
      <c r="E723" s="13"/>
      <c r="G723" s="13"/>
      <c r="H723" s="13"/>
    </row>
    <row r="724" spans="1:8" x14ac:dyDescent="0.25">
      <c r="A724"/>
      <c r="B724" s="2">
        <v>1</v>
      </c>
      <c r="C724" s="1" t="s">
        <v>166</v>
      </c>
      <c r="D724" s="12">
        <v>0</v>
      </c>
      <c r="E724" s="12">
        <v>55000</v>
      </c>
      <c r="F724" s="12">
        <v>55000</v>
      </c>
      <c r="G724" s="12">
        <v>33090.8194</v>
      </c>
      <c r="H724" s="12">
        <v>21909.1806</v>
      </c>
    </row>
    <row r="725" spans="1:8" x14ac:dyDescent="0.25">
      <c r="A725"/>
      <c r="B725" s="2">
        <v>70</v>
      </c>
      <c r="C725" s="1" t="s">
        <v>1221</v>
      </c>
      <c r="D725" s="12">
        <v>0</v>
      </c>
      <c r="E725" s="12">
        <v>2000</v>
      </c>
      <c r="F725" s="12">
        <v>2000</v>
      </c>
      <c r="G725" s="12">
        <v>0</v>
      </c>
      <c r="H725" s="12">
        <v>2000</v>
      </c>
    </row>
    <row r="726" spans="1:8" x14ac:dyDescent="0.25">
      <c r="A726"/>
      <c r="B726" s="2">
        <v>90</v>
      </c>
      <c r="C726" s="1" t="s">
        <v>1220</v>
      </c>
      <c r="D726" s="12">
        <v>0</v>
      </c>
      <c r="E726" s="12">
        <v>26500000</v>
      </c>
      <c r="F726" s="12">
        <v>26500000</v>
      </c>
      <c r="G726" s="12">
        <v>17368205.440570001</v>
      </c>
      <c r="H726" s="12">
        <v>9131794.5594299994</v>
      </c>
    </row>
    <row r="727" spans="1:8" ht="15" customHeight="1" x14ac:dyDescent="0.25">
      <c r="A727"/>
      <c r="B727" s="11" t="s">
        <v>3</v>
      </c>
      <c r="C727" s="9" t="s">
        <v>1219</v>
      </c>
      <c r="D727" s="10">
        <f>SUBTOTAL(9,D724:D726)</f>
        <v>0</v>
      </c>
      <c r="E727" s="10">
        <f>SUBTOTAL(9,E724:E726)</f>
        <v>26557000</v>
      </c>
      <c r="F727" s="10">
        <f>SUBTOTAL(9,F724:F726)</f>
        <v>26557000</v>
      </c>
      <c r="G727" s="10">
        <f>SUBTOTAL(9,G724:G726)</f>
        <v>17401296.259970002</v>
      </c>
      <c r="H727" s="10">
        <f>SUBTOTAL(9,H724:H726)</f>
        <v>9155703.74003</v>
      </c>
    </row>
    <row r="728" spans="1:8" ht="15" customHeight="1" x14ac:dyDescent="0.35">
      <c r="A728" s="15">
        <v>506</v>
      </c>
      <c r="B728" s="2"/>
      <c r="C728" s="1" t="s">
        <v>1218</v>
      </c>
      <c r="D728" s="14"/>
      <c r="E728" s="13"/>
      <c r="G728" s="13"/>
      <c r="H728" s="13"/>
    </row>
    <row r="729" spans="1:8" x14ac:dyDescent="0.25">
      <c r="A729"/>
      <c r="B729" s="2">
        <v>1</v>
      </c>
      <c r="C729" s="1" t="s">
        <v>283</v>
      </c>
      <c r="D729" s="12">
        <v>0</v>
      </c>
      <c r="E729" s="12">
        <v>95000</v>
      </c>
      <c r="F729" s="12">
        <v>95000</v>
      </c>
      <c r="G729" s="12">
        <v>65167.981749999999</v>
      </c>
      <c r="H729" s="12">
        <v>29832.018250000001</v>
      </c>
    </row>
    <row r="730" spans="1:8" ht="15" customHeight="1" x14ac:dyDescent="0.25">
      <c r="A730"/>
      <c r="B730" s="11" t="s">
        <v>3</v>
      </c>
      <c r="C730" s="9" t="s">
        <v>1217</v>
      </c>
      <c r="D730" s="10">
        <f>SUBTOTAL(9,D729:D729)</f>
        <v>0</v>
      </c>
      <c r="E730" s="10">
        <f>SUBTOTAL(9,E729:E729)</f>
        <v>95000</v>
      </c>
      <c r="F730" s="10">
        <f>SUBTOTAL(9,F729:F729)</f>
        <v>95000</v>
      </c>
      <c r="G730" s="10">
        <f>SUBTOTAL(9,G729:G729)</f>
        <v>65167.981749999999</v>
      </c>
      <c r="H730" s="10">
        <f>SUBTOTAL(9,H729:H729)</f>
        <v>29832.018250000001</v>
      </c>
    </row>
    <row r="731" spans="1:8" ht="15" customHeight="1" x14ac:dyDescent="0.35">
      <c r="A731" s="15">
        <v>507</v>
      </c>
      <c r="B731" s="2"/>
      <c r="C731" s="1" t="s">
        <v>1216</v>
      </c>
      <c r="D731" s="14"/>
      <c r="E731" s="13"/>
      <c r="G731" s="13"/>
      <c r="H731" s="13"/>
    </row>
    <row r="732" spans="1:8" x14ac:dyDescent="0.25">
      <c r="A732"/>
      <c r="B732" s="2">
        <v>1</v>
      </c>
      <c r="C732" s="1" t="s">
        <v>283</v>
      </c>
      <c r="D732" s="12">
        <v>0</v>
      </c>
      <c r="E732" s="12">
        <v>240000</v>
      </c>
      <c r="F732" s="12">
        <v>240000</v>
      </c>
      <c r="G732" s="12">
        <v>135959.31693999999</v>
      </c>
      <c r="H732" s="12">
        <v>104040.68306</v>
      </c>
    </row>
    <row r="733" spans="1:8" ht="15" customHeight="1" x14ac:dyDescent="0.25">
      <c r="A733"/>
      <c r="B733" s="11" t="s">
        <v>3</v>
      </c>
      <c r="C733" s="9" t="s">
        <v>1215</v>
      </c>
      <c r="D733" s="10">
        <f>SUBTOTAL(9,D732:D732)</f>
        <v>0</v>
      </c>
      <c r="E733" s="10">
        <f>SUBTOTAL(9,E732:E732)</f>
        <v>240000</v>
      </c>
      <c r="F733" s="10">
        <f>SUBTOTAL(9,F732:F732)</f>
        <v>240000</v>
      </c>
      <c r="G733" s="10">
        <f>SUBTOTAL(9,G732:G732)</f>
        <v>135959.31693999999</v>
      </c>
      <c r="H733" s="10">
        <f>SUBTOTAL(9,H732:H732)</f>
        <v>104040.68306</v>
      </c>
    </row>
    <row r="734" spans="1:8" ht="15" customHeight="1" x14ac:dyDescent="0.35">
      <c r="A734" s="15">
        <v>510</v>
      </c>
      <c r="B734" s="2"/>
      <c r="C734" s="1" t="s">
        <v>1214</v>
      </c>
      <c r="D734" s="14"/>
      <c r="E734" s="13"/>
      <c r="G734" s="13"/>
      <c r="H734" s="13"/>
    </row>
    <row r="735" spans="1:8" x14ac:dyDescent="0.25">
      <c r="A735"/>
      <c r="B735" s="2">
        <v>1</v>
      </c>
      <c r="C735" s="1" t="s">
        <v>166</v>
      </c>
      <c r="D735" s="12">
        <v>4774</v>
      </c>
      <c r="E735" s="12">
        <v>716560</v>
      </c>
      <c r="F735" s="12">
        <v>721334</v>
      </c>
      <c r="G735" s="12">
        <v>513262.0453</v>
      </c>
      <c r="H735" s="12">
        <v>208071.9547</v>
      </c>
    </row>
    <row r="736" spans="1:8" x14ac:dyDescent="0.25">
      <c r="A736"/>
      <c r="B736" s="2">
        <v>21</v>
      </c>
      <c r="C736" s="1" t="s">
        <v>165</v>
      </c>
      <c r="D736" s="12">
        <v>123</v>
      </c>
      <c r="E736" s="12">
        <v>73218</v>
      </c>
      <c r="F736" s="12">
        <v>73341</v>
      </c>
      <c r="G736" s="12">
        <v>37216.848729999998</v>
      </c>
      <c r="H736" s="12">
        <v>36124.151270000002</v>
      </c>
    </row>
    <row r="737" spans="1:8" x14ac:dyDescent="0.25">
      <c r="A737"/>
      <c r="B737" s="2">
        <v>22</v>
      </c>
      <c r="C737" s="1" t="s">
        <v>1213</v>
      </c>
      <c r="D737" s="12">
        <v>486</v>
      </c>
      <c r="E737" s="12">
        <v>145820</v>
      </c>
      <c r="F737" s="12">
        <v>146306</v>
      </c>
      <c r="G737" s="12">
        <v>139029.89150999999</v>
      </c>
      <c r="H737" s="12">
        <v>7276.1084899999996</v>
      </c>
    </row>
    <row r="738" spans="1:8" x14ac:dyDescent="0.25">
      <c r="A738"/>
      <c r="B738" s="2">
        <v>45</v>
      </c>
      <c r="C738" s="1" t="s">
        <v>111</v>
      </c>
      <c r="D738" s="12">
        <v>10397</v>
      </c>
      <c r="E738" s="12">
        <v>103539</v>
      </c>
      <c r="F738" s="12">
        <v>113936</v>
      </c>
      <c r="G738" s="12">
        <v>29139.062699999999</v>
      </c>
      <c r="H738" s="12">
        <v>84796.937300000005</v>
      </c>
    </row>
    <row r="739" spans="1:8" x14ac:dyDescent="0.25">
      <c r="A739"/>
      <c r="B739" s="2">
        <v>46</v>
      </c>
      <c r="C739" s="1" t="s">
        <v>1212</v>
      </c>
      <c r="D739" s="12">
        <v>4856</v>
      </c>
      <c r="E739" s="12">
        <v>12388</v>
      </c>
      <c r="F739" s="12">
        <v>17244</v>
      </c>
      <c r="G739" s="12">
        <v>6342.8423599999996</v>
      </c>
      <c r="H739" s="12">
        <v>10901.157639999999</v>
      </c>
    </row>
    <row r="740" spans="1:8" ht="15" customHeight="1" x14ac:dyDescent="0.25">
      <c r="A740"/>
      <c r="B740" s="11" t="s">
        <v>3</v>
      </c>
      <c r="C740" s="9" t="s">
        <v>1211</v>
      </c>
      <c r="D740" s="10">
        <f>SUBTOTAL(9,D735:D739)</f>
        <v>20636</v>
      </c>
      <c r="E740" s="10">
        <f>SUBTOTAL(9,E735:E739)</f>
        <v>1051525</v>
      </c>
      <c r="F740" s="10">
        <f>SUBTOTAL(9,F735:F739)</f>
        <v>1072161</v>
      </c>
      <c r="G740" s="10">
        <f>SUBTOTAL(9,G735:G739)</f>
        <v>724990.69059999997</v>
      </c>
      <c r="H740" s="10">
        <f>SUBTOTAL(9,H735:H739)</f>
        <v>347170.30940000003</v>
      </c>
    </row>
    <row r="741" spans="1:8" ht="15" customHeight="1" x14ac:dyDescent="0.25">
      <c r="B741" s="5"/>
      <c r="C741" s="9" t="s">
        <v>218</v>
      </c>
      <c r="D741" s="8">
        <f>SUBTOTAL(9,D707:D740)</f>
        <v>122107</v>
      </c>
      <c r="E741" s="8">
        <f>SUBTOTAL(9,E707:E740)</f>
        <v>29129460</v>
      </c>
      <c r="F741" s="8">
        <f>SUBTOTAL(9,F707:F740)</f>
        <v>29251567</v>
      </c>
      <c r="G741" s="8">
        <f>SUBTOTAL(9,G707:G740)</f>
        <v>18900396.636810001</v>
      </c>
      <c r="H741" s="8">
        <f>SUBTOTAL(9,H707:H740)</f>
        <v>10351170.363190001</v>
      </c>
    </row>
    <row r="742" spans="1:8" ht="27" customHeight="1" x14ac:dyDescent="0.35">
      <c r="A742" s="13"/>
      <c r="B742" s="2"/>
      <c r="C742" s="16" t="s">
        <v>1210</v>
      </c>
      <c r="D742" s="13"/>
      <c r="E742" s="13"/>
      <c r="F742" s="13"/>
      <c r="G742" s="13"/>
      <c r="H742" s="13"/>
    </row>
    <row r="743" spans="1:8" ht="15" customHeight="1" x14ac:dyDescent="0.35">
      <c r="A743" s="15">
        <v>525</v>
      </c>
      <c r="B743" s="2"/>
      <c r="C743" s="1" t="s">
        <v>1209</v>
      </c>
      <c r="D743" s="14"/>
      <c r="E743" s="13"/>
      <c r="G743" s="13"/>
      <c r="H743" s="13"/>
    </row>
    <row r="744" spans="1:8" x14ac:dyDescent="0.25">
      <c r="A744"/>
      <c r="B744" s="2">
        <v>1</v>
      </c>
      <c r="C744" s="1" t="s">
        <v>166</v>
      </c>
      <c r="D744" s="12">
        <v>33124</v>
      </c>
      <c r="E744" s="12">
        <v>1963460</v>
      </c>
      <c r="F744" s="12">
        <v>1996584</v>
      </c>
      <c r="G744" s="12">
        <v>1174001.0163199999</v>
      </c>
      <c r="H744" s="12">
        <v>822582.98367999995</v>
      </c>
    </row>
    <row r="745" spans="1:8" x14ac:dyDescent="0.25">
      <c r="A745"/>
      <c r="B745" s="2">
        <v>21</v>
      </c>
      <c r="C745" s="1" t="s">
        <v>165</v>
      </c>
      <c r="D745" s="12">
        <v>14410</v>
      </c>
      <c r="E745" s="12">
        <v>185294</v>
      </c>
      <c r="F745" s="12">
        <v>199704</v>
      </c>
      <c r="G745" s="12">
        <v>32278.52346</v>
      </c>
      <c r="H745" s="12">
        <v>167425.47654</v>
      </c>
    </row>
    <row r="746" spans="1:8" ht="15" customHeight="1" x14ac:dyDescent="0.25">
      <c r="A746"/>
      <c r="B746" s="11" t="s">
        <v>3</v>
      </c>
      <c r="C746" s="9" t="s">
        <v>1208</v>
      </c>
      <c r="D746" s="10">
        <f>SUBTOTAL(9,D744:D745)</f>
        <v>47534</v>
      </c>
      <c r="E746" s="10">
        <f>SUBTOTAL(9,E744:E745)</f>
        <v>2148754</v>
      </c>
      <c r="F746" s="10">
        <f>SUBTOTAL(9,F744:F745)</f>
        <v>2196288</v>
      </c>
      <c r="G746" s="10">
        <f>SUBTOTAL(9,G744:G745)</f>
        <v>1206279.53978</v>
      </c>
      <c r="H746" s="10">
        <f>SUBTOTAL(9,H744:H745)</f>
        <v>990008.46022000001</v>
      </c>
    </row>
    <row r="747" spans="1:8" ht="15" customHeight="1" x14ac:dyDescent="0.25">
      <c r="B747" s="5"/>
      <c r="C747" s="9" t="s">
        <v>1207</v>
      </c>
      <c r="D747" s="8">
        <f>SUBTOTAL(9,D743:D746)</f>
        <v>47534</v>
      </c>
      <c r="E747" s="8">
        <f>SUBTOTAL(9,E743:E746)</f>
        <v>2148754</v>
      </c>
      <c r="F747" s="8">
        <f>SUBTOTAL(9,F743:F746)</f>
        <v>2196288</v>
      </c>
      <c r="G747" s="8">
        <f>SUBTOTAL(9,G743:G746)</f>
        <v>1206279.53978</v>
      </c>
      <c r="H747" s="8">
        <f>SUBTOTAL(9,H743:H746)</f>
        <v>990008.46022000001</v>
      </c>
    </row>
    <row r="748" spans="1:8" ht="27" customHeight="1" x14ac:dyDescent="0.35">
      <c r="A748" s="13"/>
      <c r="B748" s="2"/>
      <c r="C748" s="16" t="s">
        <v>1206</v>
      </c>
      <c r="D748" s="13"/>
      <c r="E748" s="13"/>
      <c r="F748" s="13"/>
      <c r="G748" s="13"/>
      <c r="H748" s="13"/>
    </row>
    <row r="749" spans="1:8" ht="15" customHeight="1" x14ac:dyDescent="0.35">
      <c r="A749" s="15">
        <v>530</v>
      </c>
      <c r="B749" s="2"/>
      <c r="C749" s="1" t="s">
        <v>1205</v>
      </c>
      <c r="D749" s="14"/>
      <c r="E749" s="13"/>
      <c r="G749" s="13"/>
      <c r="H749" s="13"/>
    </row>
    <row r="750" spans="1:8" x14ac:dyDescent="0.25">
      <c r="A750"/>
      <c r="B750" s="2">
        <v>30</v>
      </c>
      <c r="C750" s="1" t="s">
        <v>131</v>
      </c>
      <c r="D750" s="12">
        <v>19739</v>
      </c>
      <c r="E750" s="12">
        <v>95000</v>
      </c>
      <c r="F750" s="12">
        <v>114739</v>
      </c>
      <c r="G750" s="12">
        <v>80163.495070000004</v>
      </c>
      <c r="H750" s="12">
        <v>34575.504930000003</v>
      </c>
    </row>
    <row r="751" spans="1:8" x14ac:dyDescent="0.25">
      <c r="A751"/>
      <c r="B751" s="2">
        <v>31</v>
      </c>
      <c r="C751" s="1" t="s">
        <v>1204</v>
      </c>
      <c r="D751" s="12">
        <v>22449</v>
      </c>
      <c r="E751" s="12">
        <v>0</v>
      </c>
      <c r="F751" s="12">
        <v>22449</v>
      </c>
      <c r="G751" s="12">
        <v>0</v>
      </c>
      <c r="H751" s="12">
        <v>22449</v>
      </c>
    </row>
    <row r="752" spans="1:8" x14ac:dyDescent="0.25">
      <c r="A752"/>
      <c r="B752" s="2">
        <v>33</v>
      </c>
      <c r="C752" s="1" t="s">
        <v>1203</v>
      </c>
      <c r="D752" s="12">
        <v>0</v>
      </c>
      <c r="E752" s="12">
        <v>3155950</v>
      </c>
      <c r="F752" s="12">
        <v>3155950</v>
      </c>
      <c r="G752" s="12">
        <v>1575316.89273</v>
      </c>
      <c r="H752" s="12">
        <v>1580633.10727</v>
      </c>
    </row>
    <row r="753" spans="1:8" x14ac:dyDescent="0.25">
      <c r="A753"/>
      <c r="B753" s="2">
        <v>36</v>
      </c>
      <c r="C753" s="1" t="s">
        <v>1202</v>
      </c>
      <c r="D753" s="12">
        <v>37113</v>
      </c>
      <c r="E753" s="12">
        <v>4000</v>
      </c>
      <c r="F753" s="12">
        <v>41113</v>
      </c>
      <c r="G753" s="12">
        <v>5047.5028599999996</v>
      </c>
      <c r="H753" s="12">
        <v>36065.497139999999</v>
      </c>
    </row>
    <row r="754" spans="1:8" x14ac:dyDescent="0.25">
      <c r="A754"/>
      <c r="B754" s="2">
        <v>45</v>
      </c>
      <c r="C754" s="1" t="s">
        <v>111</v>
      </c>
      <c r="D754" s="12">
        <v>118466</v>
      </c>
      <c r="E754" s="12">
        <v>588500</v>
      </c>
      <c r="F754" s="12">
        <v>706966</v>
      </c>
      <c r="G754" s="12">
        <v>157652.63141999999</v>
      </c>
      <c r="H754" s="12">
        <v>549313.36858000001</v>
      </c>
    </row>
    <row r="755" spans="1:8" ht="15" customHeight="1" x14ac:dyDescent="0.25">
      <c r="A755"/>
      <c r="B755" s="11" t="s">
        <v>3</v>
      </c>
      <c r="C755" s="9" t="s">
        <v>1201</v>
      </c>
      <c r="D755" s="10">
        <f>SUBTOTAL(9,D750:D754)</f>
        <v>197767</v>
      </c>
      <c r="E755" s="10">
        <f>SUBTOTAL(9,E750:E754)</f>
        <v>3843450</v>
      </c>
      <c r="F755" s="10">
        <f>SUBTOTAL(9,F750:F754)</f>
        <v>4041217</v>
      </c>
      <c r="G755" s="10">
        <f>SUBTOTAL(9,G750:G754)</f>
        <v>1818180.5220799998</v>
      </c>
      <c r="H755" s="10">
        <f>SUBTOTAL(9,H750:H754)</f>
        <v>2223036.4779200004</v>
      </c>
    </row>
    <row r="756" spans="1:8" ht="15" customHeight="1" x14ac:dyDescent="0.35">
      <c r="A756" s="15">
        <v>531</v>
      </c>
      <c r="B756" s="2"/>
      <c r="C756" s="1" t="s">
        <v>1200</v>
      </c>
      <c r="D756" s="14"/>
      <c r="E756" s="13"/>
      <c r="G756" s="13"/>
      <c r="H756" s="13"/>
    </row>
    <row r="757" spans="1:8" x14ac:dyDescent="0.25">
      <c r="A757"/>
      <c r="B757" s="2">
        <v>1</v>
      </c>
      <c r="C757" s="1" t="s">
        <v>166</v>
      </c>
      <c r="D757" s="12">
        <v>120</v>
      </c>
      <c r="E757" s="12">
        <v>30769</v>
      </c>
      <c r="F757" s="12">
        <v>30889</v>
      </c>
      <c r="G757" s="12">
        <v>15976.70369</v>
      </c>
      <c r="H757" s="12">
        <v>14912.29631</v>
      </c>
    </row>
    <row r="758" spans="1:8" x14ac:dyDescent="0.25">
      <c r="A758"/>
      <c r="B758" s="2">
        <v>45</v>
      </c>
      <c r="C758" s="1" t="s">
        <v>111</v>
      </c>
      <c r="D758" s="12">
        <v>28925</v>
      </c>
      <c r="E758" s="12">
        <v>40653</v>
      </c>
      <c r="F758" s="12">
        <v>69578</v>
      </c>
      <c r="G758" s="12">
        <v>32047.503130000001</v>
      </c>
      <c r="H758" s="12">
        <v>37530.496870000003</v>
      </c>
    </row>
    <row r="759" spans="1:8" ht="15" customHeight="1" x14ac:dyDescent="0.25">
      <c r="A759"/>
      <c r="B759" s="11" t="s">
        <v>3</v>
      </c>
      <c r="C759" s="9" t="s">
        <v>1199</v>
      </c>
      <c r="D759" s="10">
        <f>SUBTOTAL(9,D757:D758)</f>
        <v>29045</v>
      </c>
      <c r="E759" s="10">
        <f>SUBTOTAL(9,E757:E758)</f>
        <v>71422</v>
      </c>
      <c r="F759" s="10">
        <f>SUBTOTAL(9,F757:F758)</f>
        <v>100467</v>
      </c>
      <c r="G759" s="10">
        <f>SUBTOTAL(9,G757:G758)</f>
        <v>48024.206819999999</v>
      </c>
      <c r="H759" s="10">
        <f>SUBTOTAL(9,H757:H758)</f>
        <v>52442.793180000001</v>
      </c>
    </row>
    <row r="760" spans="1:8" ht="15" customHeight="1" x14ac:dyDescent="0.35">
      <c r="A760" s="15">
        <v>533</v>
      </c>
      <c r="B760" s="2"/>
      <c r="C760" s="1" t="s">
        <v>1198</v>
      </c>
      <c r="D760" s="14"/>
      <c r="E760" s="13"/>
      <c r="G760" s="13"/>
      <c r="H760" s="13"/>
    </row>
    <row r="761" spans="1:8" x14ac:dyDescent="0.25">
      <c r="A761"/>
      <c r="B761" s="2">
        <v>1</v>
      </c>
      <c r="C761" s="1" t="s">
        <v>166</v>
      </c>
      <c r="D761" s="12">
        <v>1065</v>
      </c>
      <c r="E761" s="12">
        <v>27194</v>
      </c>
      <c r="F761" s="12">
        <v>28259</v>
      </c>
      <c r="G761" s="12">
        <v>11413.504430000001</v>
      </c>
      <c r="H761" s="12">
        <v>16845.495569999999</v>
      </c>
    </row>
    <row r="762" spans="1:8" x14ac:dyDescent="0.25">
      <c r="A762"/>
      <c r="B762" s="2">
        <v>45</v>
      </c>
      <c r="C762" s="1" t="s">
        <v>111</v>
      </c>
      <c r="D762" s="12">
        <v>76419</v>
      </c>
      <c r="E762" s="12">
        <v>11000</v>
      </c>
      <c r="F762" s="12">
        <v>87419</v>
      </c>
      <c r="G762" s="12">
        <v>26246.493139999999</v>
      </c>
      <c r="H762" s="12">
        <v>61172.506860000001</v>
      </c>
    </row>
    <row r="763" spans="1:8" ht="15" customHeight="1" x14ac:dyDescent="0.25">
      <c r="A763"/>
      <c r="B763" s="11" t="s">
        <v>3</v>
      </c>
      <c r="C763" s="9" t="s">
        <v>1197</v>
      </c>
      <c r="D763" s="10">
        <f>SUBTOTAL(9,D761:D762)</f>
        <v>77484</v>
      </c>
      <c r="E763" s="10">
        <f>SUBTOTAL(9,E761:E762)</f>
        <v>38194</v>
      </c>
      <c r="F763" s="10">
        <f>SUBTOTAL(9,F761:F762)</f>
        <v>115678</v>
      </c>
      <c r="G763" s="10">
        <f>SUBTOTAL(9,G761:G762)</f>
        <v>37659.99757</v>
      </c>
      <c r="H763" s="10">
        <f>SUBTOTAL(9,H761:H762)</f>
        <v>78018.002429999993</v>
      </c>
    </row>
    <row r="764" spans="1:8" ht="15" customHeight="1" x14ac:dyDescent="0.25">
      <c r="B764" s="5"/>
      <c r="C764" s="9" t="s">
        <v>1196</v>
      </c>
      <c r="D764" s="8">
        <f>SUBTOTAL(9,D749:D763)</f>
        <v>304296</v>
      </c>
      <c r="E764" s="8">
        <f>SUBTOTAL(9,E749:E763)</f>
        <v>3953066</v>
      </c>
      <c r="F764" s="8">
        <f>SUBTOTAL(9,F749:F763)</f>
        <v>4257362</v>
      </c>
      <c r="G764" s="8">
        <f>SUBTOTAL(9,G749:G763)</f>
        <v>1903864.7264699999</v>
      </c>
      <c r="H764" s="8">
        <f>SUBTOTAL(9,H749:H763)</f>
        <v>2353497.2735300004</v>
      </c>
    </row>
    <row r="765" spans="1:8" ht="27" customHeight="1" x14ac:dyDescent="0.35">
      <c r="A765" s="13"/>
      <c r="B765" s="2"/>
      <c r="C765" s="16" t="s">
        <v>1195</v>
      </c>
      <c r="D765" s="13"/>
      <c r="E765" s="13"/>
      <c r="F765" s="13"/>
      <c r="G765" s="13"/>
      <c r="H765" s="13"/>
    </row>
    <row r="766" spans="1:8" ht="15" customHeight="1" x14ac:dyDescent="0.35">
      <c r="A766" s="15">
        <v>540</v>
      </c>
      <c r="B766" s="2"/>
      <c r="C766" s="1" t="s">
        <v>1194</v>
      </c>
      <c r="D766" s="14"/>
      <c r="E766" s="13"/>
      <c r="G766" s="13"/>
      <c r="H766" s="13"/>
    </row>
    <row r="767" spans="1:8" x14ac:dyDescent="0.25">
      <c r="A767"/>
      <c r="B767" s="2">
        <v>1</v>
      </c>
      <c r="C767" s="1" t="s">
        <v>166</v>
      </c>
      <c r="D767" s="12">
        <v>0</v>
      </c>
      <c r="E767" s="12">
        <v>152758</v>
      </c>
      <c r="F767" s="12">
        <v>152758</v>
      </c>
      <c r="G767" s="12">
        <v>93531.773230000006</v>
      </c>
      <c r="H767" s="12">
        <v>59226.226770000001</v>
      </c>
    </row>
    <row r="768" spans="1:8" x14ac:dyDescent="0.25">
      <c r="A768"/>
      <c r="B768" s="2">
        <v>21</v>
      </c>
      <c r="C768" s="1" t="s">
        <v>165</v>
      </c>
      <c r="D768" s="12">
        <v>24049</v>
      </c>
      <c r="E768" s="12">
        <v>12954</v>
      </c>
      <c r="F768" s="12">
        <v>37003</v>
      </c>
      <c r="G768" s="12">
        <v>24629.098590000001</v>
      </c>
      <c r="H768" s="12">
        <v>12373.90141</v>
      </c>
    </row>
    <row r="769" spans="1:8" x14ac:dyDescent="0.25">
      <c r="A769"/>
      <c r="B769" s="2">
        <v>22</v>
      </c>
      <c r="C769" s="1" t="s">
        <v>1193</v>
      </c>
      <c r="D769" s="12">
        <v>0</v>
      </c>
      <c r="E769" s="12">
        <v>191200</v>
      </c>
      <c r="F769" s="12">
        <v>191200</v>
      </c>
      <c r="G769" s="12">
        <v>81175.287389999998</v>
      </c>
      <c r="H769" s="12">
        <v>110024.71261</v>
      </c>
    </row>
    <row r="770" spans="1:8" x14ac:dyDescent="0.25">
      <c r="A770"/>
      <c r="B770" s="2">
        <v>23</v>
      </c>
      <c r="C770" s="1" t="s">
        <v>1192</v>
      </c>
      <c r="D770" s="12">
        <v>1188</v>
      </c>
      <c r="E770" s="12">
        <v>341702</v>
      </c>
      <c r="F770" s="12">
        <v>342890</v>
      </c>
      <c r="G770" s="12">
        <v>195397.61743000001</v>
      </c>
      <c r="H770" s="12">
        <v>147492.38256999999</v>
      </c>
    </row>
    <row r="771" spans="1:8" x14ac:dyDescent="0.25">
      <c r="A771"/>
      <c r="B771" s="2">
        <v>25</v>
      </c>
      <c r="C771" s="1" t="s">
        <v>1191</v>
      </c>
      <c r="D771" s="12">
        <v>51013</v>
      </c>
      <c r="E771" s="12">
        <v>113480</v>
      </c>
      <c r="F771" s="12">
        <v>164493</v>
      </c>
      <c r="G771" s="12">
        <v>38357.795010000002</v>
      </c>
      <c r="H771" s="12">
        <v>126135.20499</v>
      </c>
    </row>
    <row r="772" spans="1:8" x14ac:dyDescent="0.25">
      <c r="A772"/>
      <c r="B772" s="2">
        <v>26</v>
      </c>
      <c r="C772" s="1" t="s">
        <v>1190</v>
      </c>
      <c r="D772" s="12">
        <v>8062</v>
      </c>
      <c r="E772" s="12">
        <v>5075</v>
      </c>
      <c r="F772" s="12">
        <v>13137</v>
      </c>
      <c r="G772" s="12">
        <v>4706.7704599999997</v>
      </c>
      <c r="H772" s="12">
        <v>8430.2295400000003</v>
      </c>
    </row>
    <row r="773" spans="1:8" x14ac:dyDescent="0.25">
      <c r="A773"/>
      <c r="B773" s="2">
        <v>27</v>
      </c>
      <c r="C773" s="1" t="s">
        <v>1189</v>
      </c>
      <c r="D773" s="12">
        <v>0</v>
      </c>
      <c r="E773" s="12">
        <v>27178</v>
      </c>
      <c r="F773" s="12">
        <v>27178</v>
      </c>
      <c r="G773" s="12">
        <v>16818.324089999998</v>
      </c>
      <c r="H773" s="12">
        <v>10359.67591</v>
      </c>
    </row>
    <row r="774" spans="1:8" x14ac:dyDescent="0.25">
      <c r="A774"/>
      <c r="B774" s="2">
        <v>29</v>
      </c>
      <c r="C774" s="1" t="s">
        <v>1188</v>
      </c>
      <c r="D774" s="12">
        <v>1153</v>
      </c>
      <c r="E774" s="12">
        <v>136000</v>
      </c>
      <c r="F774" s="12">
        <v>137153</v>
      </c>
      <c r="G774" s="12">
        <v>62241.975149999998</v>
      </c>
      <c r="H774" s="12">
        <v>74911.024850000002</v>
      </c>
    </row>
    <row r="775" spans="1:8" x14ac:dyDescent="0.25">
      <c r="A775"/>
      <c r="B775" s="2">
        <v>71</v>
      </c>
      <c r="C775" s="1" t="s">
        <v>1187</v>
      </c>
      <c r="D775" s="12">
        <v>0</v>
      </c>
      <c r="E775" s="12">
        <v>886</v>
      </c>
      <c r="F775" s="12">
        <v>886</v>
      </c>
      <c r="G775" s="12">
        <v>867</v>
      </c>
      <c r="H775" s="12">
        <v>19</v>
      </c>
    </row>
    <row r="776" spans="1:8" ht="15" customHeight="1" x14ac:dyDescent="0.25">
      <c r="A776"/>
      <c r="B776" s="11" t="s">
        <v>3</v>
      </c>
      <c r="C776" s="9" t="s">
        <v>1186</v>
      </c>
      <c r="D776" s="10">
        <f>SUBTOTAL(9,D767:D775)</f>
        <v>85465</v>
      </c>
      <c r="E776" s="10">
        <f>SUBTOTAL(9,E767:E775)</f>
        <v>981233</v>
      </c>
      <c r="F776" s="10">
        <f>SUBTOTAL(9,F767:F775)</f>
        <v>1066698</v>
      </c>
      <c r="G776" s="10">
        <f>SUBTOTAL(9,G767:G775)</f>
        <v>517725.64135000011</v>
      </c>
      <c r="H776" s="10">
        <f>SUBTOTAL(9,H767:H775)</f>
        <v>548972.35864999995</v>
      </c>
    </row>
    <row r="777" spans="1:8" ht="15" customHeight="1" x14ac:dyDescent="0.35">
      <c r="A777" s="15">
        <v>541</v>
      </c>
      <c r="B777" s="2"/>
      <c r="C777" s="1" t="s">
        <v>1185</v>
      </c>
      <c r="D777" s="14"/>
      <c r="E777" s="13"/>
      <c r="G777" s="13"/>
      <c r="H777" s="13"/>
    </row>
    <row r="778" spans="1:8" ht="25" x14ac:dyDescent="0.25">
      <c r="A778"/>
      <c r="B778" s="2">
        <v>22</v>
      </c>
      <c r="C778" s="1" t="s">
        <v>1184</v>
      </c>
      <c r="D778" s="12">
        <v>47307</v>
      </c>
      <c r="E778" s="12">
        <v>26528</v>
      </c>
      <c r="F778" s="12">
        <v>73835</v>
      </c>
      <c r="G778" s="12">
        <v>11648.19536</v>
      </c>
      <c r="H778" s="12">
        <v>62186.804640000002</v>
      </c>
    </row>
    <row r="779" spans="1:8" x14ac:dyDescent="0.25">
      <c r="A779"/>
      <c r="B779" s="2">
        <v>50</v>
      </c>
      <c r="C779" s="1" t="s">
        <v>1183</v>
      </c>
      <c r="D779" s="12">
        <v>0</v>
      </c>
      <c r="E779" s="12">
        <v>133085</v>
      </c>
      <c r="F779" s="12">
        <v>133085</v>
      </c>
      <c r="G779" s="12">
        <v>65150</v>
      </c>
      <c r="H779" s="12">
        <v>67935</v>
      </c>
    </row>
    <row r="780" spans="1:8" x14ac:dyDescent="0.25">
      <c r="A780"/>
      <c r="B780" s="2">
        <v>60</v>
      </c>
      <c r="C780" s="1" t="s">
        <v>1182</v>
      </c>
      <c r="D780" s="12">
        <v>0</v>
      </c>
      <c r="E780" s="12">
        <v>376152</v>
      </c>
      <c r="F780" s="12">
        <v>376152</v>
      </c>
      <c r="G780" s="12">
        <v>362685.00099999999</v>
      </c>
      <c r="H780" s="12">
        <v>13466.999</v>
      </c>
    </row>
    <row r="781" spans="1:8" x14ac:dyDescent="0.25">
      <c r="A781"/>
      <c r="B781" s="2">
        <v>61</v>
      </c>
      <c r="C781" s="1" t="s">
        <v>1181</v>
      </c>
      <c r="D781" s="12">
        <v>10000</v>
      </c>
      <c r="E781" s="12">
        <v>0</v>
      </c>
      <c r="F781" s="12">
        <v>10000</v>
      </c>
      <c r="G781" s="12">
        <v>0</v>
      </c>
      <c r="H781" s="12">
        <v>10000</v>
      </c>
    </row>
    <row r="782" spans="1:8" x14ac:dyDescent="0.25">
      <c r="A782"/>
      <c r="B782" s="2">
        <v>70</v>
      </c>
      <c r="C782" s="1" t="s">
        <v>1180</v>
      </c>
      <c r="D782" s="12">
        <v>0</v>
      </c>
      <c r="E782" s="12">
        <v>40275</v>
      </c>
      <c r="F782" s="12">
        <v>40275</v>
      </c>
      <c r="G782" s="12">
        <v>32741.523000000001</v>
      </c>
      <c r="H782" s="12">
        <v>7533.4769999999999</v>
      </c>
    </row>
    <row r="783" spans="1:8" ht="15" customHeight="1" x14ac:dyDescent="0.25">
      <c r="A783"/>
      <c r="B783" s="11" t="s">
        <v>3</v>
      </c>
      <c r="C783" s="9" t="s">
        <v>1179</v>
      </c>
      <c r="D783" s="10">
        <f>SUBTOTAL(9,D778:D782)</f>
        <v>57307</v>
      </c>
      <c r="E783" s="10">
        <f>SUBTOTAL(9,E778:E782)</f>
        <v>576040</v>
      </c>
      <c r="F783" s="10">
        <f>SUBTOTAL(9,F778:F782)</f>
        <v>633347</v>
      </c>
      <c r="G783" s="10">
        <f>SUBTOTAL(9,G778:G782)</f>
        <v>472224.71935999999</v>
      </c>
      <c r="H783" s="10">
        <f>SUBTOTAL(9,H778:H782)</f>
        <v>161122.28064000001</v>
      </c>
    </row>
    <row r="784" spans="1:8" ht="15" customHeight="1" x14ac:dyDescent="0.35">
      <c r="A784" s="15">
        <v>542</v>
      </c>
      <c r="B784" s="2"/>
      <c r="C784" s="1" t="s">
        <v>959</v>
      </c>
      <c r="D784" s="14"/>
      <c r="E784" s="13"/>
      <c r="G784" s="13"/>
      <c r="H784" s="13"/>
    </row>
    <row r="785" spans="1:8" x14ac:dyDescent="0.25">
      <c r="A785"/>
      <c r="B785" s="2">
        <v>1</v>
      </c>
      <c r="C785" s="1" t="s">
        <v>166</v>
      </c>
      <c r="D785" s="12">
        <v>87</v>
      </c>
      <c r="E785" s="12">
        <v>4851</v>
      </c>
      <c r="F785" s="12">
        <v>4938</v>
      </c>
      <c r="G785" s="12">
        <v>7.1790000000000003</v>
      </c>
      <c r="H785" s="12">
        <v>4930.8209999999999</v>
      </c>
    </row>
    <row r="786" spans="1:8" x14ac:dyDescent="0.25">
      <c r="A786"/>
      <c r="B786" s="2">
        <v>70</v>
      </c>
      <c r="C786" s="1" t="s">
        <v>1178</v>
      </c>
      <c r="D786" s="12">
        <v>0</v>
      </c>
      <c r="E786" s="12">
        <v>364520</v>
      </c>
      <c r="F786" s="12">
        <v>364520</v>
      </c>
      <c r="G786" s="12">
        <v>16.958839999999999</v>
      </c>
      <c r="H786" s="12">
        <v>364503.04116000002</v>
      </c>
    </row>
    <row r="787" spans="1:8" ht="15" customHeight="1" x14ac:dyDescent="0.25">
      <c r="A787"/>
      <c r="B787" s="11" t="s">
        <v>3</v>
      </c>
      <c r="C787" s="9" t="s">
        <v>1177</v>
      </c>
      <c r="D787" s="10">
        <f>SUBTOTAL(9,D785:D786)</f>
        <v>87</v>
      </c>
      <c r="E787" s="10">
        <f>SUBTOTAL(9,E785:E786)</f>
        <v>369371</v>
      </c>
      <c r="F787" s="10">
        <f>SUBTOTAL(9,F785:F786)</f>
        <v>369458</v>
      </c>
      <c r="G787" s="10">
        <f>SUBTOTAL(9,G785:G786)</f>
        <v>24.137839999999997</v>
      </c>
      <c r="H787" s="10">
        <f>SUBTOTAL(9,H785:H786)</f>
        <v>369433.86216000002</v>
      </c>
    </row>
    <row r="788" spans="1:8" ht="15" customHeight="1" x14ac:dyDescent="0.35">
      <c r="A788" s="15">
        <v>543</v>
      </c>
      <c r="B788" s="2"/>
      <c r="C788" s="1" t="s">
        <v>1176</v>
      </c>
      <c r="D788" s="14"/>
      <c r="E788" s="13"/>
      <c r="G788" s="13"/>
      <c r="H788" s="13"/>
    </row>
    <row r="789" spans="1:8" x14ac:dyDescent="0.25">
      <c r="A789"/>
      <c r="B789" s="2">
        <v>1</v>
      </c>
      <c r="C789" s="1" t="s">
        <v>248</v>
      </c>
      <c r="D789" s="12">
        <v>22741</v>
      </c>
      <c r="E789" s="12">
        <v>247479</v>
      </c>
      <c r="F789" s="12">
        <v>270220</v>
      </c>
      <c r="G789" s="12">
        <v>146500.34724</v>
      </c>
      <c r="H789" s="12">
        <v>123719.65276</v>
      </c>
    </row>
    <row r="790" spans="1:8" x14ac:dyDescent="0.25">
      <c r="A790"/>
      <c r="B790" s="2">
        <v>45</v>
      </c>
      <c r="C790" s="1" t="s">
        <v>111</v>
      </c>
      <c r="D790" s="12">
        <v>20189</v>
      </c>
      <c r="E790" s="12">
        <v>16143</v>
      </c>
      <c r="F790" s="12">
        <v>36332</v>
      </c>
      <c r="G790" s="12">
        <v>18749.488290000001</v>
      </c>
      <c r="H790" s="12">
        <v>17582.511709999999</v>
      </c>
    </row>
    <row r="791" spans="1:8" x14ac:dyDescent="0.25">
      <c r="A791"/>
      <c r="B791" s="2">
        <v>70</v>
      </c>
      <c r="C791" s="1" t="s">
        <v>1175</v>
      </c>
      <c r="D791" s="12">
        <v>201047</v>
      </c>
      <c r="E791" s="12">
        <v>166772</v>
      </c>
      <c r="F791" s="12">
        <v>367819</v>
      </c>
      <c r="G791" s="12">
        <v>96923.19</v>
      </c>
      <c r="H791" s="12">
        <v>270895.81</v>
      </c>
    </row>
    <row r="792" spans="1:8" x14ac:dyDescent="0.25">
      <c r="A792"/>
      <c r="B792" s="2">
        <v>71</v>
      </c>
      <c r="C792" s="1" t="s">
        <v>1174</v>
      </c>
      <c r="D792" s="12">
        <v>10000</v>
      </c>
      <c r="E792" s="12">
        <v>10504</v>
      </c>
      <c r="F792" s="12">
        <v>20504</v>
      </c>
      <c r="G792" s="12">
        <v>0</v>
      </c>
      <c r="H792" s="12">
        <v>20504</v>
      </c>
    </row>
    <row r="793" spans="1:8" ht="15" customHeight="1" x14ac:dyDescent="0.25">
      <c r="A793"/>
      <c r="B793" s="11" t="s">
        <v>3</v>
      </c>
      <c r="C793" s="9" t="s">
        <v>1173</v>
      </c>
      <c r="D793" s="10">
        <f>SUBTOTAL(9,D789:D792)</f>
        <v>253977</v>
      </c>
      <c r="E793" s="10">
        <f>SUBTOTAL(9,E789:E792)</f>
        <v>440898</v>
      </c>
      <c r="F793" s="10">
        <f>SUBTOTAL(9,F789:F792)</f>
        <v>694875</v>
      </c>
      <c r="G793" s="10">
        <f>SUBTOTAL(9,G789:G792)</f>
        <v>262173.02552999998</v>
      </c>
      <c r="H793" s="10">
        <f>SUBTOTAL(9,H789:H792)</f>
        <v>432701.97447000002</v>
      </c>
    </row>
    <row r="794" spans="1:8" ht="15" customHeight="1" x14ac:dyDescent="0.25">
      <c r="B794" s="5"/>
      <c r="C794" s="9" t="s">
        <v>1172</v>
      </c>
      <c r="D794" s="8">
        <f>SUBTOTAL(9,D766:D793)</f>
        <v>396836</v>
      </c>
      <c r="E794" s="8">
        <f>SUBTOTAL(9,E766:E793)</f>
        <v>2367542</v>
      </c>
      <c r="F794" s="8">
        <f>SUBTOTAL(9,F766:F793)</f>
        <v>2764378</v>
      </c>
      <c r="G794" s="8">
        <f>SUBTOTAL(9,G766:G793)</f>
        <v>1252147.5240800001</v>
      </c>
      <c r="H794" s="8">
        <f>SUBTOTAL(9,H766:H793)</f>
        <v>1512230.4759199999</v>
      </c>
    </row>
    <row r="795" spans="1:8" ht="27" customHeight="1" x14ac:dyDescent="0.35">
      <c r="A795" s="13"/>
      <c r="B795" s="2"/>
      <c r="C795" s="16" t="s">
        <v>1171</v>
      </c>
      <c r="D795" s="13"/>
      <c r="E795" s="13"/>
      <c r="F795" s="13"/>
      <c r="G795" s="13"/>
      <c r="H795" s="13"/>
    </row>
    <row r="796" spans="1:8" ht="15" customHeight="1" x14ac:dyDescent="0.35">
      <c r="A796" s="15">
        <v>545</v>
      </c>
      <c r="B796" s="2"/>
      <c r="C796" s="1" t="s">
        <v>1170</v>
      </c>
      <c r="D796" s="14"/>
      <c r="E796" s="13"/>
      <c r="G796" s="13"/>
      <c r="H796" s="13"/>
    </row>
    <row r="797" spans="1:8" x14ac:dyDescent="0.25">
      <c r="A797"/>
      <c r="B797" s="2">
        <v>1</v>
      </c>
      <c r="C797" s="1" t="s">
        <v>166</v>
      </c>
      <c r="D797" s="12">
        <v>3541</v>
      </c>
      <c r="E797" s="12">
        <v>78933</v>
      </c>
      <c r="F797" s="12">
        <v>82474</v>
      </c>
      <c r="G797" s="12">
        <v>44998.494740000002</v>
      </c>
      <c r="H797" s="12">
        <v>37475.505259999998</v>
      </c>
    </row>
    <row r="798" spans="1:8" ht="15" customHeight="1" x14ac:dyDescent="0.25">
      <c r="A798"/>
      <c r="B798" s="11" t="s">
        <v>3</v>
      </c>
      <c r="C798" s="9" t="s">
        <v>1169</v>
      </c>
      <c r="D798" s="10">
        <f>SUBTOTAL(9,D797:D797)</f>
        <v>3541</v>
      </c>
      <c r="E798" s="10">
        <f>SUBTOTAL(9,E797:E797)</f>
        <v>78933</v>
      </c>
      <c r="F798" s="10">
        <f>SUBTOTAL(9,F797:F797)</f>
        <v>82474</v>
      </c>
      <c r="G798" s="10">
        <f>SUBTOTAL(9,G797:G797)</f>
        <v>44998.494740000002</v>
      </c>
      <c r="H798" s="10">
        <f>SUBTOTAL(9,H797:H797)</f>
        <v>37475.505259999998</v>
      </c>
    </row>
    <row r="799" spans="1:8" ht="15" customHeight="1" x14ac:dyDescent="0.35">
      <c r="A799" s="15">
        <v>546</v>
      </c>
      <c r="B799" s="2"/>
      <c r="C799" s="1" t="s">
        <v>1168</v>
      </c>
      <c r="D799" s="14"/>
      <c r="E799" s="13"/>
      <c r="G799" s="13"/>
      <c r="H799" s="13"/>
    </row>
    <row r="800" spans="1:8" x14ac:dyDescent="0.25">
      <c r="A800"/>
      <c r="B800" s="2">
        <v>1</v>
      </c>
      <c r="C800" s="1" t="s">
        <v>166</v>
      </c>
      <c r="D800" s="12">
        <v>102</v>
      </c>
      <c r="E800" s="12">
        <v>2657</v>
      </c>
      <c r="F800" s="12">
        <v>2759</v>
      </c>
      <c r="G800" s="12">
        <v>1398.3750700000001</v>
      </c>
      <c r="H800" s="12">
        <v>1360.6249299999999</v>
      </c>
    </row>
    <row r="801" spans="1:8" ht="15" customHeight="1" x14ac:dyDescent="0.25">
      <c r="A801"/>
      <c r="B801" s="11" t="s">
        <v>3</v>
      </c>
      <c r="C801" s="9" t="s">
        <v>1167</v>
      </c>
      <c r="D801" s="10">
        <f>SUBTOTAL(9,D800:D800)</f>
        <v>102</v>
      </c>
      <c r="E801" s="10">
        <f>SUBTOTAL(9,E800:E800)</f>
        <v>2657</v>
      </c>
      <c r="F801" s="10">
        <f>SUBTOTAL(9,F800:F800)</f>
        <v>2759</v>
      </c>
      <c r="G801" s="10">
        <f>SUBTOTAL(9,G800:G800)</f>
        <v>1398.3750700000001</v>
      </c>
      <c r="H801" s="10">
        <f>SUBTOTAL(9,H800:H800)</f>
        <v>1360.6249299999999</v>
      </c>
    </row>
    <row r="802" spans="1:8" ht="15" customHeight="1" x14ac:dyDescent="0.25">
      <c r="B802" s="5"/>
      <c r="C802" s="9" t="s">
        <v>1166</v>
      </c>
      <c r="D802" s="8">
        <f>SUBTOTAL(9,D796:D801)</f>
        <v>3643</v>
      </c>
      <c r="E802" s="8">
        <f>SUBTOTAL(9,E796:E801)</f>
        <v>81590</v>
      </c>
      <c r="F802" s="8">
        <f>SUBTOTAL(9,F796:F801)</f>
        <v>85233</v>
      </c>
      <c r="G802" s="8">
        <f>SUBTOTAL(9,G796:G801)</f>
        <v>46396.869810000004</v>
      </c>
      <c r="H802" s="8">
        <f>SUBTOTAL(9,H796:H801)</f>
        <v>38836.130189999996</v>
      </c>
    </row>
    <row r="803" spans="1:8" ht="27" customHeight="1" x14ac:dyDescent="0.35">
      <c r="A803" s="13"/>
      <c r="B803" s="2"/>
      <c r="C803" s="16" t="s">
        <v>1165</v>
      </c>
      <c r="D803" s="13"/>
      <c r="E803" s="13"/>
      <c r="F803" s="13"/>
      <c r="G803" s="13"/>
      <c r="H803" s="13"/>
    </row>
    <row r="804" spans="1:8" ht="15" customHeight="1" x14ac:dyDescent="0.35">
      <c r="A804" s="15">
        <v>553</v>
      </c>
      <c r="B804" s="2"/>
      <c r="C804" s="1" t="s">
        <v>1164</v>
      </c>
      <c r="D804" s="14"/>
      <c r="E804" s="13"/>
      <c r="G804" s="13"/>
      <c r="H804" s="13"/>
    </row>
    <row r="805" spans="1:8" x14ac:dyDescent="0.25">
      <c r="A805"/>
      <c r="B805" s="2">
        <v>61</v>
      </c>
      <c r="C805" s="1" t="s">
        <v>1163</v>
      </c>
      <c r="D805" s="12">
        <v>0</v>
      </c>
      <c r="E805" s="12">
        <v>811558</v>
      </c>
      <c r="F805" s="12">
        <v>811558</v>
      </c>
      <c r="G805" s="12">
        <v>381864</v>
      </c>
      <c r="H805" s="12">
        <v>429694</v>
      </c>
    </row>
    <row r="806" spans="1:8" x14ac:dyDescent="0.25">
      <c r="A806"/>
      <c r="B806" s="2">
        <v>62</v>
      </c>
      <c r="C806" s="1" t="s">
        <v>1162</v>
      </c>
      <c r="D806" s="12">
        <v>872</v>
      </c>
      <c r="E806" s="12">
        <v>0</v>
      </c>
      <c r="F806" s="12">
        <v>872</v>
      </c>
      <c r="G806" s="12">
        <v>491.64366999999999</v>
      </c>
      <c r="H806" s="12">
        <v>380.35633000000001</v>
      </c>
    </row>
    <row r="807" spans="1:8" x14ac:dyDescent="0.25">
      <c r="A807"/>
      <c r="B807" s="2">
        <v>63</v>
      </c>
      <c r="C807" s="1" t="s">
        <v>1161</v>
      </c>
      <c r="D807" s="12">
        <v>0</v>
      </c>
      <c r="E807" s="12">
        <v>104105</v>
      </c>
      <c r="F807" s="12">
        <v>104105</v>
      </c>
      <c r="G807" s="12">
        <v>47715</v>
      </c>
      <c r="H807" s="12">
        <v>56390</v>
      </c>
    </row>
    <row r="808" spans="1:8" x14ac:dyDescent="0.25">
      <c r="A808"/>
      <c r="B808" s="2">
        <v>64</v>
      </c>
      <c r="C808" s="1" t="s">
        <v>1160</v>
      </c>
      <c r="D808" s="12">
        <v>0</v>
      </c>
      <c r="E808" s="12">
        <v>10000</v>
      </c>
      <c r="F808" s="12">
        <v>10000</v>
      </c>
      <c r="G808" s="12">
        <v>0</v>
      </c>
      <c r="H808" s="12">
        <v>10000</v>
      </c>
    </row>
    <row r="809" spans="1:8" x14ac:dyDescent="0.25">
      <c r="A809"/>
      <c r="B809" s="2">
        <v>65</v>
      </c>
      <c r="C809" s="1" t="s">
        <v>1159</v>
      </c>
      <c r="D809" s="12">
        <v>0</v>
      </c>
      <c r="E809" s="12">
        <v>77689</v>
      </c>
      <c r="F809" s="12">
        <v>77689</v>
      </c>
      <c r="G809" s="12">
        <v>32050</v>
      </c>
      <c r="H809" s="12">
        <v>45639</v>
      </c>
    </row>
    <row r="810" spans="1:8" x14ac:dyDescent="0.25">
      <c r="A810"/>
      <c r="B810" s="2">
        <v>66</v>
      </c>
      <c r="C810" s="1" t="s">
        <v>1158</v>
      </c>
      <c r="D810" s="12">
        <v>10000</v>
      </c>
      <c r="E810" s="12">
        <v>25854</v>
      </c>
      <c r="F810" s="12">
        <v>35854</v>
      </c>
      <c r="G810" s="12">
        <v>233.27599000000001</v>
      </c>
      <c r="H810" s="12">
        <v>35620.724009999998</v>
      </c>
    </row>
    <row r="811" spans="1:8" x14ac:dyDescent="0.25">
      <c r="A811"/>
      <c r="B811" s="2">
        <v>69</v>
      </c>
      <c r="C811" s="1" t="s">
        <v>1157</v>
      </c>
      <c r="D811" s="12">
        <v>0</v>
      </c>
      <c r="E811" s="12">
        <v>59869</v>
      </c>
      <c r="F811" s="12">
        <v>59869</v>
      </c>
      <c r="G811" s="12">
        <v>29251.5</v>
      </c>
      <c r="H811" s="12">
        <v>30617.5</v>
      </c>
    </row>
    <row r="812" spans="1:8" x14ac:dyDescent="0.25">
      <c r="A812"/>
      <c r="B812" s="2">
        <v>71</v>
      </c>
      <c r="C812" s="1" t="s">
        <v>1156</v>
      </c>
      <c r="D812" s="12">
        <v>0</v>
      </c>
      <c r="E812" s="12">
        <v>102136</v>
      </c>
      <c r="F812" s="12">
        <v>102136</v>
      </c>
      <c r="G812" s="12">
        <v>50000</v>
      </c>
      <c r="H812" s="12">
        <v>52136</v>
      </c>
    </row>
    <row r="813" spans="1:8" x14ac:dyDescent="0.25">
      <c r="A813"/>
      <c r="B813" s="2">
        <v>74</v>
      </c>
      <c r="C813" s="1" t="s">
        <v>1155</v>
      </c>
      <c r="D813" s="12">
        <v>0</v>
      </c>
      <c r="E813" s="12">
        <v>55316</v>
      </c>
      <c r="F813" s="12">
        <v>55316</v>
      </c>
      <c r="G813" s="12">
        <v>25817.5</v>
      </c>
      <c r="H813" s="12">
        <v>29498.5</v>
      </c>
    </row>
    <row r="814" spans="1:8" x14ac:dyDescent="0.25">
      <c r="A814"/>
      <c r="B814" s="2">
        <v>76</v>
      </c>
      <c r="C814" s="1" t="s">
        <v>1154</v>
      </c>
      <c r="D814" s="12">
        <v>8197</v>
      </c>
      <c r="E814" s="12">
        <v>18538</v>
      </c>
      <c r="F814" s="12">
        <v>26735</v>
      </c>
      <c r="G814" s="12">
        <v>13383.088470000001</v>
      </c>
      <c r="H814" s="12">
        <v>13351.911529999999</v>
      </c>
    </row>
    <row r="815" spans="1:8" ht="15" customHeight="1" x14ac:dyDescent="0.25">
      <c r="A815"/>
      <c r="B815" s="11" t="s">
        <v>3</v>
      </c>
      <c r="C815" s="9" t="s">
        <v>1153</v>
      </c>
      <c r="D815" s="10">
        <f>SUBTOTAL(9,D805:D814)</f>
        <v>19069</v>
      </c>
      <c r="E815" s="10">
        <f>SUBTOTAL(9,E805:E814)</f>
        <v>1265065</v>
      </c>
      <c r="F815" s="10">
        <f>SUBTOTAL(9,F805:F814)</f>
        <v>1284134</v>
      </c>
      <c r="G815" s="10">
        <f>SUBTOTAL(9,G805:G814)</f>
        <v>580806.00812999997</v>
      </c>
      <c r="H815" s="10">
        <f>SUBTOTAL(9,H805:H814)</f>
        <v>703327.99187000003</v>
      </c>
    </row>
    <row r="816" spans="1:8" ht="15" customHeight="1" x14ac:dyDescent="0.35">
      <c r="A816" s="15">
        <v>554</v>
      </c>
      <c r="B816" s="2"/>
      <c r="C816" s="1" t="s">
        <v>1152</v>
      </c>
      <c r="D816" s="14"/>
      <c r="E816" s="13"/>
      <c r="G816" s="13"/>
      <c r="H816" s="13"/>
    </row>
    <row r="817" spans="1:8" x14ac:dyDescent="0.25">
      <c r="A817"/>
      <c r="B817" s="2">
        <v>1</v>
      </c>
      <c r="C817" s="1" t="s">
        <v>166</v>
      </c>
      <c r="D817" s="12">
        <v>594</v>
      </c>
      <c r="E817" s="12">
        <v>34109</v>
      </c>
      <c r="F817" s="12">
        <v>34703</v>
      </c>
      <c r="G817" s="12">
        <v>18280.85526</v>
      </c>
      <c r="H817" s="12">
        <v>16422.14474</v>
      </c>
    </row>
    <row r="818" spans="1:8" x14ac:dyDescent="0.25">
      <c r="A818"/>
      <c r="B818" s="2">
        <v>73</v>
      </c>
      <c r="C818" s="1" t="s">
        <v>1151</v>
      </c>
      <c r="D818" s="12">
        <v>69010</v>
      </c>
      <c r="E818" s="12">
        <v>62620</v>
      </c>
      <c r="F818" s="12">
        <v>131630</v>
      </c>
      <c r="G818" s="12">
        <v>50007.320610000002</v>
      </c>
      <c r="H818" s="12">
        <v>81622.679390000005</v>
      </c>
    </row>
    <row r="819" spans="1:8" ht="15" customHeight="1" x14ac:dyDescent="0.25">
      <c r="A819"/>
      <c r="B819" s="11" t="s">
        <v>3</v>
      </c>
      <c r="C819" s="9" t="s">
        <v>1150</v>
      </c>
      <c r="D819" s="10">
        <f>SUBTOTAL(9,D817:D818)</f>
        <v>69604</v>
      </c>
      <c r="E819" s="10">
        <f>SUBTOTAL(9,E817:E818)</f>
        <v>96729</v>
      </c>
      <c r="F819" s="10">
        <f>SUBTOTAL(9,F817:F818)</f>
        <v>166333</v>
      </c>
      <c r="G819" s="10">
        <f>SUBTOTAL(9,G817:G818)</f>
        <v>68288.175870000006</v>
      </c>
      <c r="H819" s="10">
        <f>SUBTOTAL(9,H817:H818)</f>
        <v>98044.824130000008</v>
      </c>
    </row>
    <row r="820" spans="1:8" ht="15" customHeight="1" x14ac:dyDescent="0.25">
      <c r="B820" s="5"/>
      <c r="C820" s="9" t="s">
        <v>1149</v>
      </c>
      <c r="D820" s="8">
        <f>SUBTOTAL(9,D804:D819)</f>
        <v>88673</v>
      </c>
      <c r="E820" s="8">
        <f>SUBTOTAL(9,E804:E819)</f>
        <v>1361794</v>
      </c>
      <c r="F820" s="8">
        <f>SUBTOTAL(9,F804:F819)</f>
        <v>1450467</v>
      </c>
      <c r="G820" s="8">
        <f>SUBTOTAL(9,G804:G819)</f>
        <v>649094.18400000001</v>
      </c>
      <c r="H820" s="8">
        <f>SUBTOTAL(9,H804:H819)</f>
        <v>801372.81600000011</v>
      </c>
    </row>
    <row r="821" spans="1:8" ht="27" customHeight="1" x14ac:dyDescent="0.35">
      <c r="A821" s="13"/>
      <c r="B821" s="2"/>
      <c r="C821" s="16" t="s">
        <v>1148</v>
      </c>
      <c r="D821" s="13"/>
      <c r="E821" s="13"/>
      <c r="F821" s="13"/>
      <c r="G821" s="13"/>
      <c r="H821" s="13"/>
    </row>
    <row r="822" spans="1:8" ht="15" customHeight="1" x14ac:dyDescent="0.35">
      <c r="A822" s="15">
        <v>560</v>
      </c>
      <c r="B822" s="2"/>
      <c r="C822" s="1" t="s">
        <v>1147</v>
      </c>
      <c r="D822" s="14"/>
      <c r="E822" s="13"/>
      <c r="G822" s="13"/>
      <c r="H822" s="13"/>
    </row>
    <row r="823" spans="1:8" x14ac:dyDescent="0.25">
      <c r="A823"/>
      <c r="B823" s="2">
        <v>50</v>
      </c>
      <c r="C823" s="1" t="s">
        <v>1146</v>
      </c>
      <c r="D823" s="12">
        <v>0</v>
      </c>
      <c r="E823" s="12">
        <v>604521</v>
      </c>
      <c r="F823" s="12">
        <v>604521</v>
      </c>
      <c r="G823" s="12">
        <v>456492.5</v>
      </c>
      <c r="H823" s="12">
        <v>148028.5</v>
      </c>
    </row>
    <row r="824" spans="1:8" x14ac:dyDescent="0.25">
      <c r="A824"/>
      <c r="B824" s="2">
        <v>51</v>
      </c>
      <c r="C824" s="1" t="s">
        <v>1145</v>
      </c>
      <c r="D824" s="12">
        <v>0</v>
      </c>
      <c r="E824" s="12">
        <v>8174</v>
      </c>
      <c r="F824" s="12">
        <v>8174</v>
      </c>
      <c r="G824" s="12">
        <v>4172.5</v>
      </c>
      <c r="H824" s="12">
        <v>4001.5</v>
      </c>
    </row>
    <row r="825" spans="1:8" x14ac:dyDescent="0.25">
      <c r="A825"/>
      <c r="B825" s="2">
        <v>55</v>
      </c>
      <c r="C825" s="1" t="s">
        <v>1144</v>
      </c>
      <c r="D825" s="12">
        <v>0</v>
      </c>
      <c r="E825" s="12">
        <v>5900</v>
      </c>
      <c r="F825" s="12">
        <v>5900</v>
      </c>
      <c r="G825" s="12">
        <v>3011.5</v>
      </c>
      <c r="H825" s="12">
        <v>2888.5</v>
      </c>
    </row>
    <row r="826" spans="1:8" ht="15" customHeight="1" x14ac:dyDescent="0.25">
      <c r="A826"/>
      <c r="B826" s="11" t="s">
        <v>3</v>
      </c>
      <c r="C826" s="9" t="s">
        <v>1143</v>
      </c>
      <c r="D826" s="10">
        <f>SUBTOTAL(9,D823:D825)</f>
        <v>0</v>
      </c>
      <c r="E826" s="10">
        <f>SUBTOTAL(9,E823:E825)</f>
        <v>618595</v>
      </c>
      <c r="F826" s="10">
        <f>SUBTOTAL(9,F823:F825)</f>
        <v>618595</v>
      </c>
      <c r="G826" s="10">
        <f>SUBTOTAL(9,G823:G825)</f>
        <v>463676.5</v>
      </c>
      <c r="H826" s="10">
        <f>SUBTOTAL(9,H823:H825)</f>
        <v>154918.5</v>
      </c>
    </row>
    <row r="827" spans="1:8" ht="15" customHeight="1" x14ac:dyDescent="0.35">
      <c r="A827" s="15">
        <v>563</v>
      </c>
      <c r="B827" s="2"/>
      <c r="C827" s="1" t="s">
        <v>1142</v>
      </c>
      <c r="D827" s="14"/>
      <c r="E827" s="13"/>
      <c r="G827" s="13"/>
      <c r="H827" s="13"/>
    </row>
    <row r="828" spans="1:8" x14ac:dyDescent="0.25">
      <c r="A828"/>
      <c r="B828" s="2">
        <v>1</v>
      </c>
      <c r="C828" s="1" t="s">
        <v>166</v>
      </c>
      <c r="D828" s="12">
        <v>150</v>
      </c>
      <c r="E828" s="12">
        <v>6343</v>
      </c>
      <c r="F828" s="12">
        <v>6493</v>
      </c>
      <c r="G828" s="12">
        <v>3984.6568200000002</v>
      </c>
      <c r="H828" s="12">
        <v>2508.3431799999998</v>
      </c>
    </row>
    <row r="829" spans="1:8" x14ac:dyDescent="0.25">
      <c r="A829"/>
      <c r="B829" s="2">
        <v>21</v>
      </c>
      <c r="C829" s="1" t="s">
        <v>165</v>
      </c>
      <c r="D829" s="12">
        <v>6</v>
      </c>
      <c r="E829" s="12">
        <v>3009</v>
      </c>
      <c r="F829" s="12">
        <v>3015</v>
      </c>
      <c r="G829" s="12">
        <v>3382.2578699999999</v>
      </c>
      <c r="H829" s="12">
        <v>-367.25787000000003</v>
      </c>
    </row>
    <row r="830" spans="1:8" ht="15" customHeight="1" x14ac:dyDescent="0.25">
      <c r="A830"/>
      <c r="B830" s="11" t="s">
        <v>3</v>
      </c>
      <c r="C830" s="9" t="s">
        <v>1141</v>
      </c>
      <c r="D830" s="10">
        <f>SUBTOTAL(9,D828:D829)</f>
        <v>156</v>
      </c>
      <c r="E830" s="10">
        <f>SUBTOTAL(9,E828:E829)</f>
        <v>9352</v>
      </c>
      <c r="F830" s="10">
        <f>SUBTOTAL(9,F828:F829)</f>
        <v>9508</v>
      </c>
      <c r="G830" s="10">
        <f>SUBTOTAL(9,G828:G829)</f>
        <v>7366.9146899999996</v>
      </c>
      <c r="H830" s="10">
        <f>SUBTOTAL(9,H828:H829)</f>
        <v>2141.0853099999999</v>
      </c>
    </row>
    <row r="831" spans="1:8" ht="15" customHeight="1" x14ac:dyDescent="0.25">
      <c r="B831" s="5"/>
      <c r="C831" s="9" t="s">
        <v>1140</v>
      </c>
      <c r="D831" s="8">
        <f>SUBTOTAL(9,D822:D830)</f>
        <v>156</v>
      </c>
      <c r="E831" s="8">
        <f>SUBTOTAL(9,E822:E830)</f>
        <v>627947</v>
      </c>
      <c r="F831" s="8">
        <f>SUBTOTAL(9,F822:F830)</f>
        <v>628103</v>
      </c>
      <c r="G831" s="8">
        <f>SUBTOTAL(9,G822:G830)</f>
        <v>471043.41468999995</v>
      </c>
      <c r="H831" s="8">
        <f>SUBTOTAL(9,H822:H830)</f>
        <v>157059.58530999999</v>
      </c>
    </row>
    <row r="832" spans="1:8" ht="27" customHeight="1" x14ac:dyDescent="0.35">
      <c r="A832" s="13"/>
      <c r="B832" s="2"/>
      <c r="C832" s="16" t="s">
        <v>1139</v>
      </c>
      <c r="D832" s="13"/>
      <c r="E832" s="13"/>
      <c r="F832" s="13"/>
      <c r="G832" s="13"/>
      <c r="H832" s="13"/>
    </row>
    <row r="833" spans="1:8" ht="15" customHeight="1" x14ac:dyDescent="0.35">
      <c r="A833" s="15">
        <v>567</v>
      </c>
      <c r="B833" s="2"/>
      <c r="C833" s="1" t="s">
        <v>1138</v>
      </c>
      <c r="D833" s="14"/>
      <c r="E833" s="13"/>
      <c r="G833" s="13"/>
      <c r="H833" s="13"/>
    </row>
    <row r="834" spans="1:8" x14ac:dyDescent="0.25">
      <c r="A834"/>
      <c r="B834" s="2">
        <v>60</v>
      </c>
      <c r="C834" s="1" t="s">
        <v>1137</v>
      </c>
      <c r="D834" s="12">
        <v>740</v>
      </c>
      <c r="E834" s="12">
        <v>6660</v>
      </c>
      <c r="F834" s="12">
        <v>7400</v>
      </c>
      <c r="G834" s="12">
        <v>3317.2260000000001</v>
      </c>
      <c r="H834" s="12">
        <v>4082.7739999999999</v>
      </c>
    </row>
    <row r="835" spans="1:8" x14ac:dyDescent="0.25">
      <c r="A835"/>
      <c r="B835" s="2">
        <v>70</v>
      </c>
      <c r="C835" s="1" t="s">
        <v>1136</v>
      </c>
      <c r="D835" s="12">
        <v>0</v>
      </c>
      <c r="E835" s="12">
        <v>8610</v>
      </c>
      <c r="F835" s="12">
        <v>8610</v>
      </c>
      <c r="G835" s="12">
        <v>7207.5</v>
      </c>
      <c r="H835" s="12">
        <v>1402.5</v>
      </c>
    </row>
    <row r="836" spans="1:8" x14ac:dyDescent="0.25">
      <c r="A836"/>
      <c r="B836" s="2">
        <v>72</v>
      </c>
      <c r="C836" s="1" t="s">
        <v>1135</v>
      </c>
      <c r="D836" s="12">
        <v>0</v>
      </c>
      <c r="E836" s="12">
        <v>10736</v>
      </c>
      <c r="F836" s="12">
        <v>10736</v>
      </c>
      <c r="G836" s="12">
        <v>7232.3320000000003</v>
      </c>
      <c r="H836" s="12">
        <v>3503.6680000000001</v>
      </c>
    </row>
    <row r="837" spans="1:8" x14ac:dyDescent="0.25">
      <c r="A837"/>
      <c r="B837" s="2">
        <v>73</v>
      </c>
      <c r="C837" s="1" t="s">
        <v>1134</v>
      </c>
      <c r="D837" s="12">
        <v>0</v>
      </c>
      <c r="E837" s="12">
        <v>11156</v>
      </c>
      <c r="F837" s="12">
        <v>11156</v>
      </c>
      <c r="G837" s="12">
        <v>4245</v>
      </c>
      <c r="H837" s="12">
        <v>6911</v>
      </c>
    </row>
    <row r="838" spans="1:8" x14ac:dyDescent="0.25">
      <c r="A838"/>
      <c r="B838" s="2">
        <v>74</v>
      </c>
      <c r="C838" s="1" t="s">
        <v>1133</v>
      </c>
      <c r="D838" s="12">
        <v>0</v>
      </c>
      <c r="E838" s="12">
        <v>17535</v>
      </c>
      <c r="F838" s="12">
        <v>17535</v>
      </c>
      <c r="G838" s="12">
        <v>8867</v>
      </c>
      <c r="H838" s="12">
        <v>8668</v>
      </c>
    </row>
    <row r="839" spans="1:8" x14ac:dyDescent="0.25">
      <c r="A839"/>
      <c r="B839" s="2">
        <v>75</v>
      </c>
      <c r="C839" s="1" t="s">
        <v>1132</v>
      </c>
      <c r="D839" s="12">
        <v>19358</v>
      </c>
      <c r="E839" s="12">
        <v>5591</v>
      </c>
      <c r="F839" s="12">
        <v>24949</v>
      </c>
      <c r="G839" s="12">
        <v>5476.6</v>
      </c>
      <c r="H839" s="12">
        <v>19472.400000000001</v>
      </c>
    </row>
    <row r="840" spans="1:8" ht="15" customHeight="1" x14ac:dyDescent="0.25">
      <c r="A840"/>
      <c r="B840" s="11" t="s">
        <v>3</v>
      </c>
      <c r="C840" s="9" t="s">
        <v>1131</v>
      </c>
      <c r="D840" s="10">
        <f>SUBTOTAL(9,D834:D839)</f>
        <v>20098</v>
      </c>
      <c r="E840" s="10">
        <f>SUBTOTAL(9,E834:E839)</f>
        <v>60288</v>
      </c>
      <c r="F840" s="10">
        <f>SUBTOTAL(9,F834:F839)</f>
        <v>80386</v>
      </c>
      <c r="G840" s="10">
        <f>SUBTOTAL(9,G834:G839)</f>
        <v>36345.658000000003</v>
      </c>
      <c r="H840" s="10">
        <f>SUBTOTAL(9,H834:H839)</f>
        <v>44040.342000000004</v>
      </c>
    </row>
    <row r="841" spans="1:8" ht="15" customHeight="1" x14ac:dyDescent="0.25">
      <c r="B841" s="5"/>
      <c r="C841" s="9" t="s">
        <v>1130</v>
      </c>
      <c r="D841" s="8">
        <f>SUBTOTAL(9,D833:D840)</f>
        <v>20098</v>
      </c>
      <c r="E841" s="8">
        <f>SUBTOTAL(9,E833:E840)</f>
        <v>60288</v>
      </c>
      <c r="F841" s="8">
        <f>SUBTOTAL(9,F833:F840)</f>
        <v>80386</v>
      </c>
      <c r="G841" s="8">
        <f>SUBTOTAL(9,G833:G840)</f>
        <v>36345.658000000003</v>
      </c>
      <c r="H841" s="8">
        <f>SUBTOTAL(9,H833:H840)</f>
        <v>44040.342000000004</v>
      </c>
    </row>
    <row r="842" spans="1:8" ht="27" customHeight="1" x14ac:dyDescent="0.35">
      <c r="A842" s="13"/>
      <c r="B842" s="2"/>
      <c r="C842" s="16" t="s">
        <v>1129</v>
      </c>
      <c r="D842" s="13"/>
      <c r="E842" s="13"/>
      <c r="F842" s="13"/>
      <c r="G842" s="13"/>
      <c r="H842" s="13"/>
    </row>
    <row r="843" spans="1:8" ht="15" customHeight="1" x14ac:dyDescent="0.35">
      <c r="A843" s="15">
        <v>571</v>
      </c>
      <c r="B843" s="2"/>
      <c r="C843" s="1" t="s">
        <v>1128</v>
      </c>
      <c r="D843" s="14"/>
      <c r="E843" s="13"/>
      <c r="G843" s="13"/>
      <c r="H843" s="13"/>
    </row>
    <row r="844" spans="1:8" x14ac:dyDescent="0.25">
      <c r="A844"/>
      <c r="B844" s="2">
        <v>21</v>
      </c>
      <c r="C844" s="1" t="s">
        <v>165</v>
      </c>
      <c r="D844" s="12">
        <v>6330</v>
      </c>
      <c r="E844" s="12">
        <v>25475</v>
      </c>
      <c r="F844" s="12">
        <v>31805</v>
      </c>
      <c r="G844" s="12">
        <v>7149.4449699999996</v>
      </c>
      <c r="H844" s="12">
        <v>24655.55503</v>
      </c>
    </row>
    <row r="845" spans="1:8" x14ac:dyDescent="0.25">
      <c r="A845"/>
      <c r="B845" s="2">
        <v>60</v>
      </c>
      <c r="C845" s="1" t="s">
        <v>1119</v>
      </c>
      <c r="D845" s="12">
        <v>0</v>
      </c>
      <c r="E845" s="12">
        <v>160745998</v>
      </c>
      <c r="F845" s="12">
        <v>160745998</v>
      </c>
      <c r="G845" s="12">
        <v>112893533.17</v>
      </c>
      <c r="H845" s="12">
        <v>47852464.829999998</v>
      </c>
    </row>
    <row r="846" spans="1:8" x14ac:dyDescent="0.25">
      <c r="A846"/>
      <c r="B846" s="2">
        <v>61</v>
      </c>
      <c r="C846" s="1" t="s">
        <v>1127</v>
      </c>
      <c r="D846" s="12">
        <v>0</v>
      </c>
      <c r="E846" s="12">
        <v>837275</v>
      </c>
      <c r="F846" s="12">
        <v>837275</v>
      </c>
      <c r="G846" s="12">
        <v>586092.5</v>
      </c>
      <c r="H846" s="12">
        <v>251182.5</v>
      </c>
    </row>
    <row r="847" spans="1:8" x14ac:dyDescent="0.25">
      <c r="A847"/>
      <c r="B847" s="2">
        <v>62</v>
      </c>
      <c r="C847" s="1" t="s">
        <v>1126</v>
      </c>
      <c r="D847" s="12">
        <v>0</v>
      </c>
      <c r="E847" s="12">
        <v>2331395</v>
      </c>
      <c r="F847" s="12">
        <v>2331395</v>
      </c>
      <c r="G847" s="12">
        <v>1631976.5</v>
      </c>
      <c r="H847" s="12">
        <v>699418.5</v>
      </c>
    </row>
    <row r="848" spans="1:8" x14ac:dyDescent="0.25">
      <c r="A848"/>
      <c r="B848" s="2">
        <v>64</v>
      </c>
      <c r="C848" s="1" t="s">
        <v>1125</v>
      </c>
      <c r="D848" s="12">
        <v>0</v>
      </c>
      <c r="E848" s="12">
        <v>950000</v>
      </c>
      <c r="F848" s="12">
        <v>950000</v>
      </c>
      <c r="G848" s="12">
        <v>464465.66002000001</v>
      </c>
      <c r="H848" s="12">
        <v>485534.33997999999</v>
      </c>
    </row>
    <row r="849" spans="1:8" x14ac:dyDescent="0.25">
      <c r="A849"/>
      <c r="B849" s="2">
        <v>65</v>
      </c>
      <c r="C849" s="1" t="s">
        <v>1124</v>
      </c>
      <c r="D849" s="12">
        <v>0</v>
      </c>
      <c r="E849" s="12">
        <v>212149</v>
      </c>
      <c r="F849" s="12">
        <v>212149</v>
      </c>
      <c r="G849" s="12">
        <v>148504.29999999999</v>
      </c>
      <c r="H849" s="12">
        <v>63644.7</v>
      </c>
    </row>
    <row r="850" spans="1:8" x14ac:dyDescent="0.25">
      <c r="A850"/>
      <c r="B850" s="2">
        <v>66</v>
      </c>
      <c r="C850" s="1" t="s">
        <v>1123</v>
      </c>
      <c r="D850" s="12">
        <v>0</v>
      </c>
      <c r="E850" s="12">
        <v>173901</v>
      </c>
      <c r="F850" s="12">
        <v>173901</v>
      </c>
      <c r="G850" s="12">
        <v>121730.7</v>
      </c>
      <c r="H850" s="12">
        <v>52170.3</v>
      </c>
    </row>
    <row r="851" spans="1:8" x14ac:dyDescent="0.25">
      <c r="A851"/>
      <c r="B851" s="2">
        <v>67</v>
      </c>
      <c r="C851" s="1" t="s">
        <v>1122</v>
      </c>
      <c r="D851" s="12">
        <v>0</v>
      </c>
      <c r="E851" s="12">
        <v>635647</v>
      </c>
      <c r="F851" s="12">
        <v>635647</v>
      </c>
      <c r="G851" s="12">
        <v>444952.9</v>
      </c>
      <c r="H851" s="12">
        <v>190694.1</v>
      </c>
    </row>
    <row r="852" spans="1:8" ht="15" customHeight="1" x14ac:dyDescent="0.25">
      <c r="A852"/>
      <c r="B852" s="11" t="s">
        <v>3</v>
      </c>
      <c r="C852" s="9" t="s">
        <v>1121</v>
      </c>
      <c r="D852" s="10">
        <f>SUBTOTAL(9,D844:D851)</f>
        <v>6330</v>
      </c>
      <c r="E852" s="10">
        <f>SUBTOTAL(9,E844:E851)</f>
        <v>165911840</v>
      </c>
      <c r="F852" s="10">
        <f>SUBTOTAL(9,F844:F851)</f>
        <v>165918170</v>
      </c>
      <c r="G852" s="10">
        <f>SUBTOTAL(9,G844:G851)</f>
        <v>116298405.17499</v>
      </c>
      <c r="H852" s="10">
        <f>SUBTOTAL(9,H844:H851)</f>
        <v>49619764.825010002</v>
      </c>
    </row>
    <row r="853" spans="1:8" ht="15" customHeight="1" x14ac:dyDescent="0.35">
      <c r="A853" s="15">
        <v>572</v>
      </c>
      <c r="B853" s="2"/>
      <c r="C853" s="1" t="s">
        <v>1120</v>
      </c>
      <c r="D853" s="14"/>
      <c r="E853" s="13"/>
      <c r="G853" s="13"/>
      <c r="H853" s="13"/>
    </row>
    <row r="854" spans="1:8" x14ac:dyDescent="0.25">
      <c r="A854"/>
      <c r="B854" s="2">
        <v>60</v>
      </c>
      <c r="C854" s="1" t="s">
        <v>1119</v>
      </c>
      <c r="D854" s="12">
        <v>0</v>
      </c>
      <c r="E854" s="12">
        <v>44426956</v>
      </c>
      <c r="F854" s="12">
        <v>44426956</v>
      </c>
      <c r="G854" s="12">
        <v>31260203.864</v>
      </c>
      <c r="H854" s="12">
        <v>13166752.136</v>
      </c>
    </row>
    <row r="855" spans="1:8" x14ac:dyDescent="0.25">
      <c r="A855"/>
      <c r="B855" s="2">
        <v>62</v>
      </c>
      <c r="C855" s="1" t="s">
        <v>1118</v>
      </c>
      <c r="D855" s="12">
        <v>0</v>
      </c>
      <c r="E855" s="12">
        <v>735939</v>
      </c>
      <c r="F855" s="12">
        <v>735939</v>
      </c>
      <c r="G855" s="12">
        <v>515157.3</v>
      </c>
      <c r="H855" s="12">
        <v>220781.7</v>
      </c>
    </row>
    <row r="856" spans="1:8" x14ac:dyDescent="0.25">
      <c r="A856"/>
      <c r="B856" s="2">
        <v>64</v>
      </c>
      <c r="C856" s="1" t="s">
        <v>1117</v>
      </c>
      <c r="D856" s="12">
        <v>0</v>
      </c>
      <c r="E856" s="12">
        <v>382000</v>
      </c>
      <c r="F856" s="12">
        <v>382000</v>
      </c>
      <c r="G856" s="12">
        <v>245736.94099999999</v>
      </c>
      <c r="H856" s="12">
        <v>136263.05900000001</v>
      </c>
    </row>
    <row r="857" spans="1:8" ht="15" customHeight="1" x14ac:dyDescent="0.25">
      <c r="A857"/>
      <c r="B857" s="11" t="s">
        <v>3</v>
      </c>
      <c r="C857" s="9" t="s">
        <v>1116</v>
      </c>
      <c r="D857" s="10">
        <f>SUBTOTAL(9,D854:D856)</f>
        <v>0</v>
      </c>
      <c r="E857" s="10">
        <f>SUBTOTAL(9,E854:E856)</f>
        <v>45544895</v>
      </c>
      <c r="F857" s="10">
        <f>SUBTOTAL(9,F854:F856)</f>
        <v>45544895</v>
      </c>
      <c r="G857" s="10">
        <f>SUBTOTAL(9,G854:G856)</f>
        <v>32021098.105</v>
      </c>
      <c r="H857" s="10">
        <f>SUBTOTAL(9,H854:H856)</f>
        <v>13523796.895</v>
      </c>
    </row>
    <row r="858" spans="1:8" ht="15" customHeight="1" x14ac:dyDescent="0.35">
      <c r="A858" s="15">
        <v>573</v>
      </c>
      <c r="B858" s="2"/>
      <c r="C858" s="1" t="s">
        <v>1115</v>
      </c>
      <c r="D858" s="14"/>
      <c r="E858" s="13"/>
      <c r="G858" s="13"/>
      <c r="H858" s="13"/>
    </row>
    <row r="859" spans="1:8" x14ac:dyDescent="0.25">
      <c r="A859"/>
      <c r="B859" s="2">
        <v>62</v>
      </c>
      <c r="C859" s="1" t="s">
        <v>1114</v>
      </c>
      <c r="D859" s="12">
        <v>0</v>
      </c>
      <c r="E859" s="12">
        <v>404669</v>
      </c>
      <c r="F859" s="12">
        <v>404669</v>
      </c>
      <c r="G859" s="12">
        <v>0</v>
      </c>
      <c r="H859" s="12">
        <v>404669</v>
      </c>
    </row>
    <row r="860" spans="1:8" ht="15" customHeight="1" x14ac:dyDescent="0.25">
      <c r="A860"/>
      <c r="B860" s="11" t="s">
        <v>3</v>
      </c>
      <c r="C860" s="9" t="s">
        <v>1113</v>
      </c>
      <c r="D860" s="10">
        <f>SUBTOTAL(9,D859:D859)</f>
        <v>0</v>
      </c>
      <c r="E860" s="10">
        <f>SUBTOTAL(9,E859:E859)</f>
        <v>404669</v>
      </c>
      <c r="F860" s="10">
        <f>SUBTOTAL(9,F859:F859)</f>
        <v>404669</v>
      </c>
      <c r="G860" s="10">
        <f>SUBTOTAL(9,G859:G859)</f>
        <v>0</v>
      </c>
      <c r="H860" s="10">
        <f>SUBTOTAL(9,H859:H859)</f>
        <v>404669</v>
      </c>
    </row>
    <row r="861" spans="1:8" ht="15" customHeight="1" x14ac:dyDescent="0.35">
      <c r="A861" s="15">
        <v>575</v>
      </c>
      <c r="B861" s="2"/>
      <c r="C861" s="1" t="s">
        <v>1112</v>
      </c>
      <c r="D861" s="14"/>
      <c r="E861" s="13"/>
      <c r="G861" s="13"/>
      <c r="H861" s="13"/>
    </row>
    <row r="862" spans="1:8" x14ac:dyDescent="0.25">
      <c r="A862"/>
      <c r="B862" s="2">
        <v>60</v>
      </c>
      <c r="C862" s="1" t="s">
        <v>1111</v>
      </c>
      <c r="D862" s="12">
        <v>0</v>
      </c>
      <c r="E862" s="12">
        <v>11818938</v>
      </c>
      <c r="F862" s="12">
        <v>11818938</v>
      </c>
      <c r="G862" s="12">
        <v>11608542</v>
      </c>
      <c r="H862" s="12">
        <v>210396</v>
      </c>
    </row>
    <row r="863" spans="1:8" x14ac:dyDescent="0.25">
      <c r="A863"/>
      <c r="B863" s="2">
        <v>61</v>
      </c>
      <c r="C863" s="1" t="s">
        <v>1110</v>
      </c>
      <c r="D863" s="12">
        <v>0</v>
      </c>
      <c r="E863" s="12">
        <v>84200</v>
      </c>
      <c r="F863" s="12">
        <v>84200</v>
      </c>
      <c r="G863" s="12">
        <v>82800</v>
      </c>
      <c r="H863" s="12">
        <v>1400</v>
      </c>
    </row>
    <row r="864" spans="1:8" ht="15" customHeight="1" x14ac:dyDescent="0.25">
      <c r="A864"/>
      <c r="B864" s="11" t="s">
        <v>3</v>
      </c>
      <c r="C864" s="9" t="s">
        <v>1109</v>
      </c>
      <c r="D864" s="10">
        <f>SUBTOTAL(9,D862:D863)</f>
        <v>0</v>
      </c>
      <c r="E864" s="10">
        <f>SUBTOTAL(9,E862:E863)</f>
        <v>11903138</v>
      </c>
      <c r="F864" s="10">
        <f>SUBTOTAL(9,F862:F863)</f>
        <v>11903138</v>
      </c>
      <c r="G864" s="10">
        <f>SUBTOTAL(9,G862:G863)</f>
        <v>11691342</v>
      </c>
      <c r="H864" s="10">
        <f>SUBTOTAL(9,H862:H863)</f>
        <v>211796</v>
      </c>
    </row>
    <row r="865" spans="1:8" ht="15" customHeight="1" x14ac:dyDescent="0.35">
      <c r="A865" s="15">
        <v>577</v>
      </c>
      <c r="B865" s="2"/>
      <c r="C865" s="1" t="s">
        <v>1108</v>
      </c>
      <c r="D865" s="14"/>
      <c r="E865" s="13"/>
      <c r="G865" s="13"/>
      <c r="H865" s="13"/>
    </row>
    <row r="866" spans="1:8" x14ac:dyDescent="0.25">
      <c r="A866"/>
      <c r="B866" s="2">
        <v>1</v>
      </c>
      <c r="C866" s="1" t="s">
        <v>166</v>
      </c>
      <c r="D866" s="12">
        <v>0</v>
      </c>
      <c r="E866" s="12">
        <v>7665</v>
      </c>
      <c r="F866" s="12">
        <v>7665</v>
      </c>
      <c r="G866" s="12">
        <v>3121.9498400000002</v>
      </c>
      <c r="H866" s="12">
        <v>4543.0501599999998</v>
      </c>
    </row>
    <row r="867" spans="1:8" x14ac:dyDescent="0.25">
      <c r="A867"/>
      <c r="B867" s="2">
        <v>70</v>
      </c>
      <c r="C867" s="1" t="s">
        <v>1107</v>
      </c>
      <c r="D867" s="12">
        <v>0</v>
      </c>
      <c r="E867" s="12">
        <v>332992</v>
      </c>
      <c r="F867" s="12">
        <v>332992</v>
      </c>
      <c r="G867" s="12">
        <v>240251.21142000001</v>
      </c>
      <c r="H867" s="12">
        <v>92740.788579999993</v>
      </c>
    </row>
    <row r="868" spans="1:8" x14ac:dyDescent="0.25">
      <c r="A868"/>
      <c r="B868" s="2">
        <v>71</v>
      </c>
      <c r="C868" s="1" t="s">
        <v>1106</v>
      </c>
      <c r="D868" s="12">
        <v>0</v>
      </c>
      <c r="E868" s="12">
        <v>35329</v>
      </c>
      <c r="F868" s="12">
        <v>35329</v>
      </c>
      <c r="G868" s="12">
        <v>34324.63091</v>
      </c>
      <c r="H868" s="12">
        <v>1004.36909</v>
      </c>
    </row>
    <row r="869" spans="1:8" x14ac:dyDescent="0.25">
      <c r="A869"/>
      <c r="B869" s="2">
        <v>73</v>
      </c>
      <c r="C869" s="1" t="s">
        <v>1105</v>
      </c>
      <c r="D869" s="12">
        <v>0</v>
      </c>
      <c r="E869" s="12">
        <v>77198</v>
      </c>
      <c r="F869" s="12">
        <v>77198</v>
      </c>
      <c r="G869" s="12">
        <v>75324.234240000005</v>
      </c>
      <c r="H869" s="12">
        <v>1873.76576</v>
      </c>
    </row>
    <row r="870" spans="1:8" x14ac:dyDescent="0.25">
      <c r="A870"/>
      <c r="B870" s="2">
        <v>75</v>
      </c>
      <c r="C870" s="1" t="s">
        <v>1104</v>
      </c>
      <c r="D870" s="12">
        <v>0</v>
      </c>
      <c r="E870" s="12">
        <v>22931</v>
      </c>
      <c r="F870" s="12">
        <v>22931</v>
      </c>
      <c r="G870" s="12">
        <v>21192.918900000001</v>
      </c>
      <c r="H870" s="12">
        <v>1738.0811000000001</v>
      </c>
    </row>
    <row r="871" spans="1:8" x14ac:dyDescent="0.25">
      <c r="A871"/>
      <c r="B871" s="2">
        <v>76</v>
      </c>
      <c r="C871" s="1" t="s">
        <v>1103</v>
      </c>
      <c r="D871" s="12">
        <v>0</v>
      </c>
      <c r="E871" s="12">
        <v>9118</v>
      </c>
      <c r="F871" s="12">
        <v>9118</v>
      </c>
      <c r="G871" s="12">
        <v>6551.1539300000004</v>
      </c>
      <c r="H871" s="12">
        <v>2566.8460700000001</v>
      </c>
    </row>
    <row r="872" spans="1:8" ht="15" customHeight="1" x14ac:dyDescent="0.25">
      <c r="A872"/>
      <c r="B872" s="11" t="s">
        <v>3</v>
      </c>
      <c r="C872" s="9" t="s">
        <v>1102</v>
      </c>
      <c r="D872" s="10">
        <f>SUBTOTAL(9,D866:D871)</f>
        <v>0</v>
      </c>
      <c r="E872" s="10">
        <f>SUBTOTAL(9,E866:E871)</f>
        <v>485233</v>
      </c>
      <c r="F872" s="10">
        <f>SUBTOTAL(9,F866:F871)</f>
        <v>485233</v>
      </c>
      <c r="G872" s="10">
        <f>SUBTOTAL(9,G866:G871)</f>
        <v>380766.09924000001</v>
      </c>
      <c r="H872" s="10">
        <f>SUBTOTAL(9,H866:H871)</f>
        <v>104466.90075999997</v>
      </c>
    </row>
    <row r="873" spans="1:8" ht="15" customHeight="1" x14ac:dyDescent="0.35">
      <c r="A873" s="15">
        <v>578</v>
      </c>
      <c r="B873" s="2"/>
      <c r="C873" s="1" t="s">
        <v>1101</v>
      </c>
      <c r="D873" s="14"/>
      <c r="E873" s="13"/>
      <c r="G873" s="13"/>
      <c r="H873" s="13"/>
    </row>
    <row r="874" spans="1:8" x14ac:dyDescent="0.25">
      <c r="A874"/>
      <c r="B874" s="2">
        <v>1</v>
      </c>
      <c r="C874" s="1" t="s">
        <v>166</v>
      </c>
      <c r="D874" s="12">
        <v>2645</v>
      </c>
      <c r="E874" s="12">
        <v>117573</v>
      </c>
      <c r="F874" s="12">
        <v>120218</v>
      </c>
      <c r="G874" s="12">
        <v>41856.839569999996</v>
      </c>
      <c r="H874" s="12">
        <v>78361.160430000004</v>
      </c>
    </row>
    <row r="875" spans="1:8" x14ac:dyDescent="0.25">
      <c r="A875"/>
      <c r="B875" s="2">
        <v>70</v>
      </c>
      <c r="C875" s="1" t="s">
        <v>1100</v>
      </c>
      <c r="D875" s="12">
        <v>0</v>
      </c>
      <c r="E875" s="12">
        <v>5786</v>
      </c>
      <c r="F875" s="12">
        <v>5786</v>
      </c>
      <c r="G875" s="12">
        <v>5426</v>
      </c>
      <c r="H875" s="12">
        <v>360</v>
      </c>
    </row>
    <row r="876" spans="1:8" ht="15" customHeight="1" x14ac:dyDescent="0.25">
      <c r="A876"/>
      <c r="B876" s="11" t="s">
        <v>3</v>
      </c>
      <c r="C876" s="9" t="s">
        <v>1099</v>
      </c>
      <c r="D876" s="10">
        <f>SUBTOTAL(9,D874:D875)</f>
        <v>2645</v>
      </c>
      <c r="E876" s="10">
        <f>SUBTOTAL(9,E874:E875)</f>
        <v>123359</v>
      </c>
      <c r="F876" s="10">
        <f>SUBTOTAL(9,F874:F875)</f>
        <v>126004</v>
      </c>
      <c r="G876" s="10">
        <f>SUBTOTAL(9,G874:G875)</f>
        <v>47282.839569999996</v>
      </c>
      <c r="H876" s="10">
        <f>SUBTOTAL(9,H874:H875)</f>
        <v>78721.160430000004</v>
      </c>
    </row>
    <row r="877" spans="1:8" ht="15" customHeight="1" x14ac:dyDescent="0.25">
      <c r="B877" s="5"/>
      <c r="C877" s="9" t="s">
        <v>1098</v>
      </c>
      <c r="D877" s="8">
        <f>SUBTOTAL(9,D843:D876)</f>
        <v>8975</v>
      </c>
      <c r="E877" s="8">
        <f>SUBTOTAL(9,E843:E876)</f>
        <v>224373134</v>
      </c>
      <c r="F877" s="8">
        <f>SUBTOTAL(9,F843:F876)</f>
        <v>224382109</v>
      </c>
      <c r="G877" s="8">
        <f>SUBTOTAL(9,G843:G876)</f>
        <v>160438894.21880004</v>
      </c>
      <c r="H877" s="8">
        <f>SUBTOTAL(9,H843:H876)</f>
        <v>63943214.781199999</v>
      </c>
    </row>
    <row r="878" spans="1:8" ht="27" customHeight="1" x14ac:dyDescent="0.35">
      <c r="A878" s="13"/>
      <c r="B878" s="2"/>
      <c r="C878" s="16" t="s">
        <v>1097</v>
      </c>
      <c r="D878" s="13"/>
      <c r="E878" s="13"/>
      <c r="F878" s="13"/>
      <c r="G878" s="13"/>
      <c r="H878" s="13"/>
    </row>
    <row r="879" spans="1:8" ht="15" customHeight="1" x14ac:dyDescent="0.35">
      <c r="A879" s="15">
        <v>581</v>
      </c>
      <c r="B879" s="2"/>
      <c r="C879" s="1" t="s">
        <v>1096</v>
      </c>
      <c r="D879" s="14"/>
      <c r="E879" s="13"/>
      <c r="G879" s="13"/>
      <c r="H879" s="13"/>
    </row>
    <row r="880" spans="1:8" x14ac:dyDescent="0.25">
      <c r="A880"/>
      <c r="B880" s="2">
        <v>60</v>
      </c>
      <c r="C880" s="1" t="s">
        <v>1095</v>
      </c>
      <c r="D880" s="12">
        <v>0</v>
      </c>
      <c r="E880" s="12">
        <v>263735</v>
      </c>
      <c r="F880" s="12">
        <v>263735</v>
      </c>
      <c r="G880" s="12">
        <v>170.137</v>
      </c>
      <c r="H880" s="12">
        <v>263564.86300000001</v>
      </c>
    </row>
    <row r="881" spans="1:8" x14ac:dyDescent="0.25">
      <c r="A881"/>
      <c r="B881" s="2">
        <v>70</v>
      </c>
      <c r="C881" s="1" t="s">
        <v>1094</v>
      </c>
      <c r="D881" s="12">
        <v>0</v>
      </c>
      <c r="E881" s="12">
        <v>4696246</v>
      </c>
      <c r="F881" s="12">
        <v>4696246</v>
      </c>
      <c r="G881" s="12">
        <v>2960182.3809799999</v>
      </c>
      <c r="H881" s="12">
        <v>1736063.6190200001</v>
      </c>
    </row>
    <row r="882" spans="1:8" x14ac:dyDescent="0.25">
      <c r="A882"/>
      <c r="B882" s="2">
        <v>76</v>
      </c>
      <c r="C882" s="1" t="s">
        <v>1093</v>
      </c>
      <c r="D882" s="12">
        <v>28100</v>
      </c>
      <c r="E882" s="12">
        <v>267278</v>
      </c>
      <c r="F882" s="12">
        <v>295378</v>
      </c>
      <c r="G882" s="12">
        <v>109430.099</v>
      </c>
      <c r="H882" s="12">
        <v>185947.90100000001</v>
      </c>
    </row>
    <row r="883" spans="1:8" x14ac:dyDescent="0.25">
      <c r="A883"/>
      <c r="B883" s="2">
        <v>78</v>
      </c>
      <c r="C883" s="1" t="s">
        <v>1092</v>
      </c>
      <c r="D883" s="12">
        <v>2689</v>
      </c>
      <c r="E883" s="12">
        <v>15802</v>
      </c>
      <c r="F883" s="12">
        <v>18491</v>
      </c>
      <c r="G883" s="12">
        <v>2283.1170000000002</v>
      </c>
      <c r="H883" s="12">
        <v>16207.883</v>
      </c>
    </row>
    <row r="884" spans="1:8" x14ac:dyDescent="0.25">
      <c r="A884"/>
      <c r="B884" s="2">
        <v>79</v>
      </c>
      <c r="C884" s="1" t="s">
        <v>1091</v>
      </c>
      <c r="D884" s="12">
        <v>77847</v>
      </c>
      <c r="E884" s="12">
        <v>32568</v>
      </c>
      <c r="F884" s="12">
        <v>110415</v>
      </c>
      <c r="G884" s="12">
        <v>20535.397000000001</v>
      </c>
      <c r="H884" s="12">
        <v>89879.603000000003</v>
      </c>
    </row>
    <row r="885" spans="1:8" ht="15" customHeight="1" x14ac:dyDescent="0.25">
      <c r="A885"/>
      <c r="B885" s="11" t="s">
        <v>3</v>
      </c>
      <c r="C885" s="9" t="s">
        <v>1090</v>
      </c>
      <c r="D885" s="10">
        <f>SUBTOTAL(9,D880:D884)</f>
        <v>108636</v>
      </c>
      <c r="E885" s="10">
        <f>SUBTOTAL(9,E880:E884)</f>
        <v>5275629</v>
      </c>
      <c r="F885" s="10">
        <f>SUBTOTAL(9,F880:F884)</f>
        <v>5384265</v>
      </c>
      <c r="G885" s="10">
        <f>SUBTOTAL(9,G880:G884)</f>
        <v>3092601.1309799999</v>
      </c>
      <c r="H885" s="10">
        <f>SUBTOTAL(9,H880:H884)</f>
        <v>2291663.8690200001</v>
      </c>
    </row>
    <row r="886" spans="1:8" ht="15" customHeight="1" x14ac:dyDescent="0.35">
      <c r="A886" s="15">
        <v>585</v>
      </c>
      <c r="B886" s="2"/>
      <c r="C886" s="1" t="s">
        <v>1089</v>
      </c>
      <c r="D886" s="14"/>
      <c r="E886" s="13"/>
      <c r="G886" s="13"/>
      <c r="H886" s="13"/>
    </row>
    <row r="887" spans="1:8" x14ac:dyDescent="0.25">
      <c r="A887"/>
      <c r="B887" s="2">
        <v>1</v>
      </c>
      <c r="C887" s="1" t="s">
        <v>166</v>
      </c>
      <c r="D887" s="12">
        <v>1877</v>
      </c>
      <c r="E887" s="12">
        <v>38106</v>
      </c>
      <c r="F887" s="12">
        <v>39983</v>
      </c>
      <c r="G887" s="12">
        <v>22861.989160000001</v>
      </c>
      <c r="H887" s="12">
        <v>17121.010839999999</v>
      </c>
    </row>
    <row r="888" spans="1:8" ht="15" customHeight="1" x14ac:dyDescent="0.25">
      <c r="A888"/>
      <c r="B888" s="11" t="s">
        <v>3</v>
      </c>
      <c r="C888" s="9" t="s">
        <v>1088</v>
      </c>
      <c r="D888" s="10">
        <f>SUBTOTAL(9,D887:D887)</f>
        <v>1877</v>
      </c>
      <c r="E888" s="10">
        <f>SUBTOTAL(9,E887:E887)</f>
        <v>38106</v>
      </c>
      <c r="F888" s="10">
        <f>SUBTOTAL(9,F887:F887)</f>
        <v>39983</v>
      </c>
      <c r="G888" s="10">
        <f>SUBTOTAL(9,G887:G887)</f>
        <v>22861.989160000001</v>
      </c>
      <c r="H888" s="10">
        <f>SUBTOTAL(9,H887:H887)</f>
        <v>17121.010839999999</v>
      </c>
    </row>
    <row r="889" spans="1:8" ht="15" customHeight="1" x14ac:dyDescent="0.35">
      <c r="A889" s="15">
        <v>587</v>
      </c>
      <c r="B889" s="2"/>
      <c r="C889" s="1" t="s">
        <v>1087</v>
      </c>
      <c r="D889" s="14"/>
      <c r="E889" s="13"/>
      <c r="G889" s="13"/>
      <c r="H889" s="13"/>
    </row>
    <row r="890" spans="1:8" x14ac:dyDescent="0.25">
      <c r="A890"/>
      <c r="B890" s="2">
        <v>1</v>
      </c>
      <c r="C890" s="1" t="s">
        <v>166</v>
      </c>
      <c r="D890" s="12">
        <v>3601</v>
      </c>
      <c r="E890" s="12">
        <v>112126</v>
      </c>
      <c r="F890" s="12">
        <v>115727</v>
      </c>
      <c r="G890" s="12">
        <v>65148.481039999999</v>
      </c>
      <c r="H890" s="12">
        <v>50578.518960000001</v>
      </c>
    </row>
    <row r="891" spans="1:8" x14ac:dyDescent="0.25">
      <c r="A891"/>
      <c r="B891" s="2">
        <v>22</v>
      </c>
      <c r="C891" s="1" t="s">
        <v>1086</v>
      </c>
      <c r="D891" s="12">
        <v>1308</v>
      </c>
      <c r="E891" s="12">
        <v>39966</v>
      </c>
      <c r="F891" s="12">
        <v>41274</v>
      </c>
      <c r="G891" s="12">
        <v>23443.944479999998</v>
      </c>
      <c r="H891" s="12">
        <v>17830.055520000002</v>
      </c>
    </row>
    <row r="892" spans="1:8" ht="15" customHeight="1" x14ac:dyDescent="0.25">
      <c r="A892"/>
      <c r="B892" s="11" t="s">
        <v>3</v>
      </c>
      <c r="C892" s="9" t="s">
        <v>1085</v>
      </c>
      <c r="D892" s="10">
        <f>SUBTOTAL(9,D890:D891)</f>
        <v>4909</v>
      </c>
      <c r="E892" s="10">
        <f>SUBTOTAL(9,E890:E891)</f>
        <v>152092</v>
      </c>
      <c r="F892" s="10">
        <f>SUBTOTAL(9,F890:F891)</f>
        <v>157001</v>
      </c>
      <c r="G892" s="10">
        <f>SUBTOTAL(9,G890:G891)</f>
        <v>88592.42551999999</v>
      </c>
      <c r="H892" s="10">
        <f>SUBTOTAL(9,H890:H891)</f>
        <v>68408.57448000001</v>
      </c>
    </row>
    <row r="893" spans="1:8" ht="15" customHeight="1" x14ac:dyDescent="0.25">
      <c r="B893" s="5"/>
      <c r="C893" s="9" t="s">
        <v>1084</v>
      </c>
      <c r="D893" s="8">
        <f>SUBTOTAL(9,D879:D892)</f>
        <v>115422</v>
      </c>
      <c r="E893" s="8">
        <f>SUBTOTAL(9,E879:E892)</f>
        <v>5465827</v>
      </c>
      <c r="F893" s="8">
        <f>SUBTOTAL(9,F879:F892)</f>
        <v>5581249</v>
      </c>
      <c r="G893" s="8">
        <f>SUBTOTAL(9,G879:G892)</f>
        <v>3204055.5456599998</v>
      </c>
      <c r="H893" s="8">
        <f>SUBTOTAL(9,H879:H892)</f>
        <v>2377193.4543400002</v>
      </c>
    </row>
    <row r="894" spans="1:8" ht="27" customHeight="1" x14ac:dyDescent="0.35">
      <c r="A894" s="13"/>
      <c r="B894" s="2"/>
      <c r="C894" s="16" t="s">
        <v>1083</v>
      </c>
      <c r="D894" s="13"/>
      <c r="E894" s="13"/>
      <c r="F894" s="13"/>
      <c r="G894" s="13"/>
      <c r="H894" s="13"/>
    </row>
    <row r="895" spans="1:8" ht="15" customHeight="1" x14ac:dyDescent="0.35">
      <c r="A895" s="15">
        <v>590</v>
      </c>
      <c r="B895" s="2"/>
      <c r="C895" s="1" t="s">
        <v>1082</v>
      </c>
      <c r="D895" s="14"/>
      <c r="E895" s="13"/>
      <c r="G895" s="13"/>
      <c r="H895" s="13"/>
    </row>
    <row r="896" spans="1:8" x14ac:dyDescent="0.25">
      <c r="A896"/>
      <c r="B896" s="2">
        <v>65</v>
      </c>
      <c r="C896" s="1" t="s">
        <v>1081</v>
      </c>
      <c r="D896" s="12">
        <v>0</v>
      </c>
      <c r="E896" s="12">
        <v>134780</v>
      </c>
      <c r="F896" s="12">
        <v>134780</v>
      </c>
      <c r="G896" s="12">
        <v>100280</v>
      </c>
      <c r="H896" s="12">
        <v>34500</v>
      </c>
    </row>
    <row r="897" spans="1:8" x14ac:dyDescent="0.25">
      <c r="A897"/>
      <c r="B897" s="2">
        <v>71</v>
      </c>
      <c r="C897" s="1" t="s">
        <v>1080</v>
      </c>
      <c r="D897" s="12">
        <v>0</v>
      </c>
      <c r="E897" s="12">
        <v>49047</v>
      </c>
      <c r="F897" s="12">
        <v>49047</v>
      </c>
      <c r="G897" s="12">
        <v>32014</v>
      </c>
      <c r="H897" s="12">
        <v>17033</v>
      </c>
    </row>
    <row r="898" spans="1:8" x14ac:dyDescent="0.25">
      <c r="A898"/>
      <c r="B898" s="2">
        <v>72</v>
      </c>
      <c r="C898" s="1" t="s">
        <v>1079</v>
      </c>
      <c r="D898" s="12">
        <v>590</v>
      </c>
      <c r="E898" s="12">
        <v>21304</v>
      </c>
      <c r="F898" s="12">
        <v>21894</v>
      </c>
      <c r="G898" s="12">
        <v>4113.3720000000003</v>
      </c>
      <c r="H898" s="12">
        <v>17780.628000000001</v>
      </c>
    </row>
    <row r="899" spans="1:8" x14ac:dyDescent="0.25">
      <c r="A899"/>
      <c r="B899" s="2">
        <v>81</v>
      </c>
      <c r="C899" s="1" t="s">
        <v>1078</v>
      </c>
      <c r="D899" s="12">
        <v>4</v>
      </c>
      <c r="E899" s="12">
        <v>7406</v>
      </c>
      <c r="F899" s="12">
        <v>7410</v>
      </c>
      <c r="G899" s="12">
        <v>7200</v>
      </c>
      <c r="H899" s="12">
        <v>210</v>
      </c>
    </row>
    <row r="900" spans="1:8" ht="15" customHeight="1" x14ac:dyDescent="0.25">
      <c r="A900"/>
      <c r="B900" s="11" t="s">
        <v>3</v>
      </c>
      <c r="C900" s="9" t="s">
        <v>1077</v>
      </c>
      <c r="D900" s="10">
        <f>SUBTOTAL(9,D896:D899)</f>
        <v>594</v>
      </c>
      <c r="E900" s="10">
        <f>SUBTOTAL(9,E896:E899)</f>
        <v>212537</v>
      </c>
      <c r="F900" s="10">
        <f>SUBTOTAL(9,F896:F899)</f>
        <v>213131</v>
      </c>
      <c r="G900" s="10">
        <f>SUBTOTAL(9,G896:G899)</f>
        <v>143607.372</v>
      </c>
      <c r="H900" s="10">
        <f>SUBTOTAL(9,H896:H899)</f>
        <v>69523.627999999997</v>
      </c>
    </row>
    <row r="901" spans="1:8" ht="15" customHeight="1" x14ac:dyDescent="0.35">
      <c r="A901" s="15">
        <v>595</v>
      </c>
      <c r="B901" s="2"/>
      <c r="C901" s="1" t="s">
        <v>1076</v>
      </c>
      <c r="D901" s="14"/>
      <c r="E901" s="13"/>
      <c r="G901" s="13"/>
      <c r="H901" s="13"/>
    </row>
    <row r="902" spans="1:8" x14ac:dyDescent="0.25">
      <c r="A902"/>
      <c r="B902" s="2">
        <v>1</v>
      </c>
      <c r="C902" s="1" t="s">
        <v>1075</v>
      </c>
      <c r="D902" s="12">
        <v>1265</v>
      </c>
      <c r="E902" s="12">
        <v>913657</v>
      </c>
      <c r="F902" s="12">
        <v>914922</v>
      </c>
      <c r="G902" s="12">
        <v>585381.45969000005</v>
      </c>
      <c r="H902" s="12">
        <v>329540.54031000001</v>
      </c>
    </row>
    <row r="903" spans="1:8" x14ac:dyDescent="0.25">
      <c r="A903"/>
      <c r="B903" s="2">
        <v>21</v>
      </c>
      <c r="C903" s="1" t="s">
        <v>1074</v>
      </c>
      <c r="D903" s="12">
        <v>29439</v>
      </c>
      <c r="E903" s="12">
        <v>268520</v>
      </c>
      <c r="F903" s="12">
        <v>297959</v>
      </c>
      <c r="G903" s="12">
        <v>110807.45991999999</v>
      </c>
      <c r="H903" s="12">
        <v>187151.54008000001</v>
      </c>
    </row>
    <row r="904" spans="1:8" x14ac:dyDescent="0.25">
      <c r="A904"/>
      <c r="B904" s="2">
        <v>30</v>
      </c>
      <c r="C904" s="1" t="s">
        <v>1073</v>
      </c>
      <c r="D904" s="12">
        <v>17056</v>
      </c>
      <c r="E904" s="12">
        <v>9929</v>
      </c>
      <c r="F904" s="12">
        <v>26985</v>
      </c>
      <c r="G904" s="12">
        <v>5655.9194200000002</v>
      </c>
      <c r="H904" s="12">
        <v>21329.080580000002</v>
      </c>
    </row>
    <row r="905" spans="1:8" ht="15" customHeight="1" x14ac:dyDescent="0.25">
      <c r="A905"/>
      <c r="B905" s="11" t="s">
        <v>3</v>
      </c>
      <c r="C905" s="9" t="s">
        <v>1072</v>
      </c>
      <c r="D905" s="10">
        <f>SUBTOTAL(9,D902:D904)</f>
        <v>47760</v>
      </c>
      <c r="E905" s="10">
        <f>SUBTOTAL(9,E902:E904)</f>
        <v>1192106</v>
      </c>
      <c r="F905" s="10">
        <f>SUBTOTAL(9,F902:F904)</f>
        <v>1239866</v>
      </c>
      <c r="G905" s="10">
        <f>SUBTOTAL(9,G902:G904)</f>
        <v>701844.83903000003</v>
      </c>
      <c r="H905" s="10">
        <f>SUBTOTAL(9,H902:H904)</f>
        <v>538021.16096999997</v>
      </c>
    </row>
    <row r="906" spans="1:8" ht="15" customHeight="1" x14ac:dyDescent="0.25">
      <c r="B906" s="5"/>
      <c r="C906" s="9" t="s">
        <v>1071</v>
      </c>
      <c r="D906" s="8">
        <f>SUBTOTAL(9,D895:D905)</f>
        <v>48354</v>
      </c>
      <c r="E906" s="8">
        <f>SUBTOTAL(9,E895:E905)</f>
        <v>1404643</v>
      </c>
      <c r="F906" s="8">
        <f>SUBTOTAL(9,F895:F905)</f>
        <v>1452997</v>
      </c>
      <c r="G906" s="8">
        <f>SUBTOTAL(9,G895:G905)</f>
        <v>845452.21103000001</v>
      </c>
      <c r="H906" s="8">
        <f>SUBTOTAL(9,H895:H905)</f>
        <v>607544.78896999999</v>
      </c>
    </row>
    <row r="907" spans="1:8" ht="15" customHeight="1" x14ac:dyDescent="0.25">
      <c r="B907" s="5"/>
      <c r="C907" s="9" t="s">
        <v>1070</v>
      </c>
      <c r="D907" s="8">
        <f>SUBTOTAL(9,D706:D906)</f>
        <v>1156094</v>
      </c>
      <c r="E907" s="8">
        <f>SUBTOTAL(9,E706:E906)</f>
        <v>270974045</v>
      </c>
      <c r="F907" s="8">
        <f>SUBTOTAL(9,F706:F906)</f>
        <v>272130139</v>
      </c>
      <c r="G907" s="8">
        <f>SUBTOTAL(9,G706:G906)</f>
        <v>188953970.5291301</v>
      </c>
      <c r="H907" s="8">
        <f>SUBTOTAL(9,H706:H906)</f>
        <v>83176168.470870018</v>
      </c>
    </row>
    <row r="908" spans="1:8" x14ac:dyDescent="0.25">
      <c r="B908" s="5"/>
      <c r="C908" s="7"/>
      <c r="D908" s="6"/>
      <c r="E908" s="6"/>
      <c r="F908" s="6"/>
      <c r="G908" s="6"/>
      <c r="H908" s="6"/>
    </row>
    <row r="909" spans="1:8" ht="15" customHeight="1" x14ac:dyDescent="0.3">
      <c r="A909" s="13"/>
      <c r="B909" s="2"/>
      <c r="C909" s="17" t="s">
        <v>1069</v>
      </c>
      <c r="D909" s="13"/>
      <c r="E909" s="13"/>
      <c r="F909" s="13"/>
      <c r="G909" s="13"/>
      <c r="H909" s="13"/>
    </row>
    <row r="910" spans="1:8" ht="27" customHeight="1" x14ac:dyDescent="0.35">
      <c r="A910" s="13"/>
      <c r="B910" s="2"/>
      <c r="C910" s="16" t="s">
        <v>226</v>
      </c>
      <c r="D910" s="13"/>
      <c r="E910" s="13"/>
      <c r="F910" s="13"/>
      <c r="G910" s="13"/>
      <c r="H910" s="13"/>
    </row>
    <row r="911" spans="1:8" ht="15" customHeight="1" x14ac:dyDescent="0.35">
      <c r="A911" s="15">
        <v>600</v>
      </c>
      <c r="B911" s="2"/>
      <c r="C911" s="1" t="s">
        <v>1068</v>
      </c>
      <c r="D911" s="14"/>
      <c r="E911" s="13"/>
      <c r="G911" s="13"/>
      <c r="H911" s="13"/>
    </row>
    <row r="912" spans="1:8" x14ac:dyDescent="0.25">
      <c r="A912"/>
      <c r="B912" s="2">
        <v>1</v>
      </c>
      <c r="C912" s="1" t="s">
        <v>166</v>
      </c>
      <c r="D912" s="12">
        <v>12094</v>
      </c>
      <c r="E912" s="12">
        <v>269497</v>
      </c>
      <c r="F912" s="12">
        <v>281591</v>
      </c>
      <c r="G912" s="12">
        <v>167433.59474</v>
      </c>
      <c r="H912" s="12">
        <v>114157.40526</v>
      </c>
    </row>
    <row r="913" spans="1:8" ht="15" customHeight="1" x14ac:dyDescent="0.25">
      <c r="A913"/>
      <c r="B913" s="11" t="s">
        <v>3</v>
      </c>
      <c r="C913" s="9" t="s">
        <v>1067</v>
      </c>
      <c r="D913" s="10">
        <f>SUBTOTAL(9,D912:D912)</f>
        <v>12094</v>
      </c>
      <c r="E913" s="10">
        <f>SUBTOTAL(9,E912:E912)</f>
        <v>269497</v>
      </c>
      <c r="F913" s="10">
        <f>SUBTOTAL(9,F912:F912)</f>
        <v>281591</v>
      </c>
      <c r="G913" s="10">
        <f>SUBTOTAL(9,G912:G912)</f>
        <v>167433.59474</v>
      </c>
      <c r="H913" s="10">
        <f>SUBTOTAL(9,H912:H912)</f>
        <v>114157.40526</v>
      </c>
    </row>
    <row r="914" spans="1:8" ht="15" customHeight="1" x14ac:dyDescent="0.35">
      <c r="A914" s="15">
        <v>601</v>
      </c>
      <c r="B914" s="2"/>
      <c r="C914" s="1" t="s">
        <v>1066</v>
      </c>
      <c r="D914" s="14"/>
      <c r="E914" s="13"/>
      <c r="G914" s="13"/>
      <c r="H914" s="13"/>
    </row>
    <row r="915" spans="1:8" x14ac:dyDescent="0.25">
      <c r="A915"/>
      <c r="B915" s="2">
        <v>21</v>
      </c>
      <c r="C915" s="1" t="s">
        <v>165</v>
      </c>
      <c r="D915" s="12">
        <v>3404</v>
      </c>
      <c r="E915" s="12">
        <v>68987</v>
      </c>
      <c r="F915" s="12">
        <v>72391</v>
      </c>
      <c r="G915" s="12">
        <v>15220.77079</v>
      </c>
      <c r="H915" s="12">
        <v>57170.229209999998</v>
      </c>
    </row>
    <row r="916" spans="1:8" x14ac:dyDescent="0.25">
      <c r="A916"/>
      <c r="B916" s="2">
        <v>22</v>
      </c>
      <c r="C916" s="1" t="s">
        <v>1065</v>
      </c>
      <c r="D916" s="12">
        <v>23578</v>
      </c>
      <c r="E916" s="12">
        <v>25200</v>
      </c>
      <c r="F916" s="12">
        <v>48778</v>
      </c>
      <c r="G916" s="12">
        <v>9365.6165199999996</v>
      </c>
      <c r="H916" s="12">
        <v>39412.383479999997</v>
      </c>
    </row>
    <row r="917" spans="1:8" x14ac:dyDescent="0.25">
      <c r="A917"/>
      <c r="B917" s="2">
        <v>23</v>
      </c>
      <c r="C917" s="1" t="s">
        <v>1064</v>
      </c>
      <c r="D917" s="12">
        <v>0</v>
      </c>
      <c r="E917" s="12">
        <v>14529</v>
      </c>
      <c r="F917" s="12">
        <v>14529</v>
      </c>
      <c r="G917" s="12">
        <v>0</v>
      </c>
      <c r="H917" s="12">
        <v>14529</v>
      </c>
    </row>
    <row r="918" spans="1:8" x14ac:dyDescent="0.25">
      <c r="A918"/>
      <c r="B918" s="2">
        <v>50</v>
      </c>
      <c r="C918" s="1" t="s">
        <v>822</v>
      </c>
      <c r="D918" s="12">
        <v>0</v>
      </c>
      <c r="E918" s="12">
        <v>195115</v>
      </c>
      <c r="F918" s="12">
        <v>195115</v>
      </c>
      <c r="G918" s="12">
        <v>191035</v>
      </c>
      <c r="H918" s="12">
        <v>4080</v>
      </c>
    </row>
    <row r="919" spans="1:8" x14ac:dyDescent="0.25">
      <c r="A919"/>
      <c r="B919" s="2">
        <v>70</v>
      </c>
      <c r="C919" s="1" t="s">
        <v>149</v>
      </c>
      <c r="D919" s="12">
        <v>0</v>
      </c>
      <c r="E919" s="12">
        <v>45381</v>
      </c>
      <c r="F919" s="12">
        <v>45381</v>
      </c>
      <c r="G919" s="12">
        <v>5125</v>
      </c>
      <c r="H919" s="12">
        <v>40256</v>
      </c>
    </row>
    <row r="920" spans="1:8" x14ac:dyDescent="0.25">
      <c r="A920"/>
      <c r="B920" s="2">
        <v>71</v>
      </c>
      <c r="C920" s="1" t="s">
        <v>1063</v>
      </c>
      <c r="D920" s="12">
        <v>6120</v>
      </c>
      <c r="E920" s="12">
        <v>71495</v>
      </c>
      <c r="F920" s="12">
        <v>77615</v>
      </c>
      <c r="G920" s="12">
        <v>52485</v>
      </c>
      <c r="H920" s="12">
        <v>25130</v>
      </c>
    </row>
    <row r="921" spans="1:8" x14ac:dyDescent="0.25">
      <c r="A921"/>
      <c r="B921" s="2">
        <v>72</v>
      </c>
      <c r="C921" s="1" t="s">
        <v>1062</v>
      </c>
      <c r="D921" s="12">
        <v>0</v>
      </c>
      <c r="E921" s="12">
        <v>18078</v>
      </c>
      <c r="F921" s="12">
        <v>18078</v>
      </c>
      <c r="G921" s="12">
        <v>17700</v>
      </c>
      <c r="H921" s="12">
        <v>378</v>
      </c>
    </row>
    <row r="922" spans="1:8" x14ac:dyDescent="0.25">
      <c r="A922"/>
      <c r="B922" s="2">
        <v>73</v>
      </c>
      <c r="C922" s="1" t="s">
        <v>1061</v>
      </c>
      <c r="D922" s="12">
        <v>0</v>
      </c>
      <c r="E922" s="12">
        <v>5398</v>
      </c>
      <c r="F922" s="12">
        <v>5398</v>
      </c>
      <c r="G922" s="12">
        <v>5285</v>
      </c>
      <c r="H922" s="12">
        <v>113</v>
      </c>
    </row>
    <row r="923" spans="1:8" ht="15" customHeight="1" x14ac:dyDescent="0.25">
      <c r="A923"/>
      <c r="B923" s="11" t="s">
        <v>3</v>
      </c>
      <c r="C923" s="9" t="s">
        <v>1060</v>
      </c>
      <c r="D923" s="10">
        <f>SUBTOTAL(9,D915:D922)</f>
        <v>33102</v>
      </c>
      <c r="E923" s="10">
        <f>SUBTOTAL(9,E915:E922)</f>
        <v>444183</v>
      </c>
      <c r="F923" s="10">
        <f>SUBTOTAL(9,F915:F922)</f>
        <v>477285</v>
      </c>
      <c r="G923" s="10">
        <f>SUBTOTAL(9,G915:G922)</f>
        <v>296216.38731000002</v>
      </c>
      <c r="H923" s="10">
        <f>SUBTOTAL(9,H915:H922)</f>
        <v>181068.61268999998</v>
      </c>
    </row>
    <row r="924" spans="1:8" ht="15" customHeight="1" x14ac:dyDescent="0.25">
      <c r="B924" s="5"/>
      <c r="C924" s="9" t="s">
        <v>218</v>
      </c>
      <c r="D924" s="8">
        <f>SUBTOTAL(9,D911:D923)</f>
        <v>45196</v>
      </c>
      <c r="E924" s="8">
        <f>SUBTOTAL(9,E911:E923)</f>
        <v>713680</v>
      </c>
      <c r="F924" s="8">
        <f>SUBTOTAL(9,F911:F923)</f>
        <v>758876</v>
      </c>
      <c r="G924" s="8">
        <f>SUBTOTAL(9,G911:G923)</f>
        <v>463649.98204999999</v>
      </c>
      <c r="H924" s="8">
        <f>SUBTOTAL(9,H911:H923)</f>
        <v>295226.01795000001</v>
      </c>
    </row>
    <row r="925" spans="1:8" ht="27" customHeight="1" x14ac:dyDescent="0.35">
      <c r="A925" s="13"/>
      <c r="B925" s="2"/>
      <c r="C925" s="16" t="s">
        <v>1059</v>
      </c>
      <c r="D925" s="13"/>
      <c r="E925" s="13"/>
      <c r="F925" s="13"/>
      <c r="G925" s="13"/>
      <c r="H925" s="13"/>
    </row>
    <row r="926" spans="1:8" ht="15" customHeight="1" x14ac:dyDescent="0.35">
      <c r="A926" s="15">
        <v>604</v>
      </c>
      <c r="B926" s="2"/>
      <c r="C926" s="1" t="s">
        <v>1058</v>
      </c>
      <c r="D926" s="14"/>
      <c r="E926" s="13"/>
      <c r="G926" s="13"/>
      <c r="H926" s="13"/>
    </row>
    <row r="927" spans="1:8" x14ac:dyDescent="0.25">
      <c r="A927"/>
      <c r="B927" s="2">
        <v>21</v>
      </c>
      <c r="C927" s="1" t="s">
        <v>1057</v>
      </c>
      <c r="D927" s="12">
        <v>22697</v>
      </c>
      <c r="E927" s="12">
        <v>170352</v>
      </c>
      <c r="F927" s="12">
        <v>193049</v>
      </c>
      <c r="G927" s="12">
        <v>81553.85325</v>
      </c>
      <c r="H927" s="12">
        <v>111495.14675</v>
      </c>
    </row>
    <row r="928" spans="1:8" x14ac:dyDescent="0.25">
      <c r="A928"/>
      <c r="B928" s="2">
        <v>45</v>
      </c>
      <c r="C928" s="1" t="s">
        <v>1056</v>
      </c>
      <c r="D928" s="12">
        <v>16898</v>
      </c>
      <c r="E928" s="12">
        <v>174887</v>
      </c>
      <c r="F928" s="12">
        <v>191785</v>
      </c>
      <c r="G928" s="12">
        <v>30661.729940000001</v>
      </c>
      <c r="H928" s="12">
        <v>161123.27006000001</v>
      </c>
    </row>
    <row r="929" spans="1:8" ht="15" customHeight="1" x14ac:dyDescent="0.25">
      <c r="A929"/>
      <c r="B929" s="11" t="s">
        <v>3</v>
      </c>
      <c r="C929" s="9" t="s">
        <v>1055</v>
      </c>
      <c r="D929" s="10">
        <f>SUBTOTAL(9,D927:D928)</f>
        <v>39595</v>
      </c>
      <c r="E929" s="10">
        <f>SUBTOTAL(9,E927:E928)</f>
        <v>345239</v>
      </c>
      <c r="F929" s="10">
        <f>SUBTOTAL(9,F927:F928)</f>
        <v>384834</v>
      </c>
      <c r="G929" s="10">
        <f>SUBTOTAL(9,G927:G928)</f>
        <v>112215.58319</v>
      </c>
      <c r="H929" s="10">
        <f>SUBTOTAL(9,H927:H928)</f>
        <v>272618.41681000002</v>
      </c>
    </row>
    <row r="930" spans="1:8" ht="15" customHeight="1" x14ac:dyDescent="0.35">
      <c r="A930" s="15">
        <v>605</v>
      </c>
      <c r="B930" s="2"/>
      <c r="C930" s="1" t="s">
        <v>1054</v>
      </c>
      <c r="D930" s="14"/>
      <c r="E930" s="13"/>
      <c r="G930" s="13"/>
      <c r="H930" s="13"/>
    </row>
    <row r="931" spans="1:8" x14ac:dyDescent="0.25">
      <c r="A931"/>
      <c r="B931" s="2">
        <v>1</v>
      </c>
      <c r="C931" s="1" t="s">
        <v>166</v>
      </c>
      <c r="D931" s="12">
        <v>224284</v>
      </c>
      <c r="E931" s="12">
        <v>13023567</v>
      </c>
      <c r="F931" s="12">
        <v>13247851</v>
      </c>
      <c r="G931" s="12">
        <v>7994592.2657899996</v>
      </c>
      <c r="H931" s="12">
        <v>5253258.7342100004</v>
      </c>
    </row>
    <row r="932" spans="1:8" x14ac:dyDescent="0.25">
      <c r="A932"/>
      <c r="B932" s="2">
        <v>21</v>
      </c>
      <c r="C932" s="1" t="s">
        <v>238</v>
      </c>
      <c r="D932" s="12">
        <v>0</v>
      </c>
      <c r="E932" s="12">
        <v>37566</v>
      </c>
      <c r="F932" s="12">
        <v>37566</v>
      </c>
      <c r="G932" s="12">
        <v>10331.28782</v>
      </c>
      <c r="H932" s="12">
        <v>27234.712179999999</v>
      </c>
    </row>
    <row r="933" spans="1:8" x14ac:dyDescent="0.25">
      <c r="A933"/>
      <c r="B933" s="2">
        <v>22</v>
      </c>
      <c r="C933" s="1" t="s">
        <v>1053</v>
      </c>
      <c r="D933" s="12">
        <v>2720</v>
      </c>
      <c r="E933" s="12">
        <v>62935</v>
      </c>
      <c r="F933" s="12">
        <v>65655</v>
      </c>
      <c r="G933" s="12">
        <v>13068.070449999999</v>
      </c>
      <c r="H933" s="12">
        <v>52586.929550000001</v>
      </c>
    </row>
    <row r="934" spans="1:8" x14ac:dyDescent="0.25">
      <c r="A934"/>
      <c r="B934" s="2">
        <v>45</v>
      </c>
      <c r="C934" s="1" t="s">
        <v>111</v>
      </c>
      <c r="D934" s="12">
        <v>466</v>
      </c>
      <c r="E934" s="12">
        <v>359827</v>
      </c>
      <c r="F934" s="12">
        <v>360293</v>
      </c>
      <c r="G934" s="12">
        <v>21650.915150000001</v>
      </c>
      <c r="H934" s="12">
        <v>338642.08484999998</v>
      </c>
    </row>
    <row r="935" spans="1:8" ht="15" customHeight="1" x14ac:dyDescent="0.25">
      <c r="A935"/>
      <c r="B935" s="11" t="s">
        <v>3</v>
      </c>
      <c r="C935" s="9" t="s">
        <v>1052</v>
      </c>
      <c r="D935" s="10">
        <f>SUBTOTAL(9,D931:D934)</f>
        <v>227470</v>
      </c>
      <c r="E935" s="10">
        <f>SUBTOTAL(9,E931:E934)</f>
        <v>13483895</v>
      </c>
      <c r="F935" s="10">
        <f>SUBTOTAL(9,F931:F934)</f>
        <v>13711365</v>
      </c>
      <c r="G935" s="10">
        <f>SUBTOTAL(9,G931:G934)</f>
        <v>8039642.5392099991</v>
      </c>
      <c r="H935" s="10">
        <f>SUBTOTAL(9,H931:H934)</f>
        <v>5671722.4607900009</v>
      </c>
    </row>
    <row r="936" spans="1:8" ht="15" customHeight="1" x14ac:dyDescent="0.35">
      <c r="A936" s="15">
        <v>606</v>
      </c>
      <c r="B936" s="2"/>
      <c r="C936" s="1" t="s">
        <v>1051</v>
      </c>
      <c r="D936" s="14"/>
      <c r="E936" s="13"/>
      <c r="G936" s="13"/>
      <c r="H936" s="13"/>
    </row>
    <row r="937" spans="1:8" x14ac:dyDescent="0.25">
      <c r="A937"/>
      <c r="B937" s="2">
        <v>1</v>
      </c>
      <c r="C937" s="1" t="s">
        <v>166</v>
      </c>
      <c r="D937" s="12">
        <v>1325</v>
      </c>
      <c r="E937" s="12">
        <v>109509</v>
      </c>
      <c r="F937" s="12">
        <v>110834</v>
      </c>
      <c r="G937" s="12">
        <v>65588.531709999996</v>
      </c>
      <c r="H937" s="12">
        <v>45245.468289999997</v>
      </c>
    </row>
    <row r="938" spans="1:8" ht="15" customHeight="1" x14ac:dyDescent="0.25">
      <c r="A938"/>
      <c r="B938" s="11" t="s">
        <v>3</v>
      </c>
      <c r="C938" s="9" t="s">
        <v>1050</v>
      </c>
      <c r="D938" s="10">
        <f>SUBTOTAL(9,D937:D937)</f>
        <v>1325</v>
      </c>
      <c r="E938" s="10">
        <f>SUBTOTAL(9,E937:E937)</f>
        <v>109509</v>
      </c>
      <c r="F938" s="10">
        <f>SUBTOTAL(9,F937:F937)</f>
        <v>110834</v>
      </c>
      <c r="G938" s="10">
        <f>SUBTOTAL(9,G937:G937)</f>
        <v>65588.531709999996</v>
      </c>
      <c r="H938" s="10">
        <f>SUBTOTAL(9,H937:H937)</f>
        <v>45245.468289999997</v>
      </c>
    </row>
    <row r="939" spans="1:8" ht="15" customHeight="1" x14ac:dyDescent="0.25">
      <c r="B939" s="5"/>
      <c r="C939" s="9" t="s">
        <v>1049</v>
      </c>
      <c r="D939" s="8">
        <f>SUBTOTAL(9,D926:D938)</f>
        <v>268390</v>
      </c>
      <c r="E939" s="8">
        <f>SUBTOTAL(9,E926:E938)</f>
        <v>13938643</v>
      </c>
      <c r="F939" s="8">
        <f>SUBTOTAL(9,F926:F938)</f>
        <v>14207033</v>
      </c>
      <c r="G939" s="8">
        <f>SUBTOTAL(9,G926:G938)</f>
        <v>8217446.6541099986</v>
      </c>
      <c r="H939" s="8">
        <f>SUBTOTAL(9,H926:H938)</f>
        <v>5989586.3458900014</v>
      </c>
    </row>
    <row r="940" spans="1:8" ht="27" customHeight="1" x14ac:dyDescent="0.35">
      <c r="A940" s="13"/>
      <c r="B940" s="2"/>
      <c r="C940" s="16" t="s">
        <v>1048</v>
      </c>
      <c r="D940" s="13"/>
      <c r="E940" s="13"/>
      <c r="F940" s="13"/>
      <c r="G940" s="13"/>
      <c r="H940" s="13"/>
    </row>
    <row r="941" spans="1:8" ht="15" customHeight="1" x14ac:dyDescent="0.35">
      <c r="A941" s="15">
        <v>611</v>
      </c>
      <c r="B941" s="2"/>
      <c r="C941" s="1" t="s">
        <v>1047</v>
      </c>
      <c r="D941" s="14"/>
      <c r="E941" s="13"/>
      <c r="G941" s="13"/>
      <c r="H941" s="13"/>
    </row>
    <row r="942" spans="1:8" x14ac:dyDescent="0.25">
      <c r="A942"/>
      <c r="B942" s="2">
        <v>1</v>
      </c>
      <c r="C942" s="1" t="s">
        <v>283</v>
      </c>
      <c r="D942" s="12">
        <v>0</v>
      </c>
      <c r="E942" s="12">
        <v>16500</v>
      </c>
      <c r="F942" s="12">
        <v>16500</v>
      </c>
      <c r="G942" s="12">
        <v>9610.0303899999999</v>
      </c>
      <c r="H942" s="12">
        <v>6889.9696100000001</v>
      </c>
    </row>
    <row r="943" spans="1:8" ht="15" customHeight="1" x14ac:dyDescent="0.25">
      <c r="A943"/>
      <c r="B943" s="11" t="s">
        <v>3</v>
      </c>
      <c r="C943" s="9" t="s">
        <v>1046</v>
      </c>
      <c r="D943" s="10">
        <f>SUBTOTAL(9,D942:D942)</f>
        <v>0</v>
      </c>
      <c r="E943" s="10">
        <f>SUBTOTAL(9,E942:E942)</f>
        <v>16500</v>
      </c>
      <c r="F943" s="10">
        <f>SUBTOTAL(9,F942:F942)</f>
        <v>16500</v>
      </c>
      <c r="G943" s="10">
        <f>SUBTOTAL(9,G942:G942)</f>
        <v>9610.0303899999999</v>
      </c>
      <c r="H943" s="10">
        <f>SUBTOTAL(9,H942:H942)</f>
        <v>6889.9696100000001</v>
      </c>
    </row>
    <row r="944" spans="1:8" ht="15" customHeight="1" x14ac:dyDescent="0.35">
      <c r="A944" s="15">
        <v>612</v>
      </c>
      <c r="B944" s="2"/>
      <c r="C944" s="1" t="s">
        <v>1045</v>
      </c>
      <c r="D944" s="14"/>
      <c r="E944" s="13"/>
      <c r="G944" s="13"/>
      <c r="H944" s="13"/>
    </row>
    <row r="945" spans="1:8" x14ac:dyDescent="0.25">
      <c r="A945"/>
      <c r="B945" s="2">
        <v>1</v>
      </c>
      <c r="C945" s="1" t="s">
        <v>283</v>
      </c>
      <c r="D945" s="12">
        <v>0</v>
      </c>
      <c r="E945" s="12">
        <v>9824000</v>
      </c>
      <c r="F945" s="12">
        <v>9824000</v>
      </c>
      <c r="G945" s="12">
        <v>9720735.6480700001</v>
      </c>
      <c r="H945" s="12">
        <v>103264.35193</v>
      </c>
    </row>
    <row r="946" spans="1:8" x14ac:dyDescent="0.25">
      <c r="A946"/>
      <c r="B946" s="2">
        <v>70</v>
      </c>
      <c r="C946" s="1" t="s">
        <v>1044</v>
      </c>
      <c r="D946" s="12">
        <v>0</v>
      </c>
      <c r="E946" s="12">
        <v>91000</v>
      </c>
      <c r="F946" s="12">
        <v>91000</v>
      </c>
      <c r="G946" s="12">
        <v>64023.940999999999</v>
      </c>
      <c r="H946" s="12">
        <v>26976.059000000001</v>
      </c>
    </row>
    <row r="947" spans="1:8" ht="15" customHeight="1" x14ac:dyDescent="0.25">
      <c r="A947"/>
      <c r="B947" s="11" t="s">
        <v>3</v>
      </c>
      <c r="C947" s="9" t="s">
        <v>1043</v>
      </c>
      <c r="D947" s="10">
        <f>SUBTOTAL(9,D945:D946)</f>
        <v>0</v>
      </c>
      <c r="E947" s="10">
        <f>SUBTOTAL(9,E945:E946)</f>
        <v>9915000</v>
      </c>
      <c r="F947" s="10">
        <f>SUBTOTAL(9,F945:F946)</f>
        <v>9915000</v>
      </c>
      <c r="G947" s="10">
        <f>SUBTOTAL(9,G945:G946)</f>
        <v>9784759.5890699998</v>
      </c>
      <c r="H947" s="10">
        <f>SUBTOTAL(9,H945:H946)</f>
        <v>130240.41093000001</v>
      </c>
    </row>
    <row r="948" spans="1:8" ht="15" customHeight="1" x14ac:dyDescent="0.35">
      <c r="A948" s="15">
        <v>613</v>
      </c>
      <c r="B948" s="2"/>
      <c r="C948" s="1" t="s">
        <v>1042</v>
      </c>
      <c r="D948" s="14"/>
      <c r="E948" s="13"/>
      <c r="G948" s="13"/>
      <c r="H948" s="13"/>
    </row>
    <row r="949" spans="1:8" x14ac:dyDescent="0.25">
      <c r="A949"/>
      <c r="B949" s="2">
        <v>1</v>
      </c>
      <c r="C949" s="1" t="s">
        <v>283</v>
      </c>
      <c r="D949" s="12">
        <v>0</v>
      </c>
      <c r="E949" s="12">
        <v>1000</v>
      </c>
      <c r="F949" s="12">
        <v>1000</v>
      </c>
      <c r="G949" s="12">
        <v>583.33358999999996</v>
      </c>
      <c r="H949" s="12">
        <v>416.66640999999998</v>
      </c>
    </row>
    <row r="950" spans="1:8" ht="15" customHeight="1" x14ac:dyDescent="0.25">
      <c r="A950"/>
      <c r="B950" s="11" t="s">
        <v>3</v>
      </c>
      <c r="C950" s="9" t="s">
        <v>1041</v>
      </c>
      <c r="D950" s="10">
        <f>SUBTOTAL(9,D949:D949)</f>
        <v>0</v>
      </c>
      <c r="E950" s="10">
        <f>SUBTOTAL(9,E949:E949)</f>
        <v>1000</v>
      </c>
      <c r="F950" s="10">
        <f>SUBTOTAL(9,F949:F949)</f>
        <v>1000</v>
      </c>
      <c r="G950" s="10">
        <f>SUBTOTAL(9,G949:G949)</f>
        <v>583.33358999999996</v>
      </c>
      <c r="H950" s="10">
        <f>SUBTOTAL(9,H949:H949)</f>
        <v>416.66640999999998</v>
      </c>
    </row>
    <row r="951" spans="1:8" ht="15" customHeight="1" x14ac:dyDescent="0.25">
      <c r="B951" s="5"/>
      <c r="C951" s="9" t="s">
        <v>1040</v>
      </c>
      <c r="D951" s="8">
        <f>SUBTOTAL(9,D941:D950)</f>
        <v>0</v>
      </c>
      <c r="E951" s="8">
        <f>SUBTOTAL(9,E941:E950)</f>
        <v>9932500</v>
      </c>
      <c r="F951" s="8">
        <f>SUBTOTAL(9,F941:F950)</f>
        <v>9932500</v>
      </c>
      <c r="G951" s="8">
        <f>SUBTOTAL(9,G941:G950)</f>
        <v>9794952.9530500006</v>
      </c>
      <c r="H951" s="8">
        <f>SUBTOTAL(9,H941:H950)</f>
        <v>137547.04695000002</v>
      </c>
    </row>
    <row r="952" spans="1:8" ht="27" customHeight="1" x14ac:dyDescent="0.35">
      <c r="A952" s="13"/>
      <c r="B952" s="2"/>
      <c r="C952" s="16" t="s">
        <v>1039</v>
      </c>
      <c r="D952" s="13"/>
      <c r="E952" s="13"/>
      <c r="F952" s="13"/>
      <c r="G952" s="13"/>
      <c r="H952" s="13"/>
    </row>
    <row r="953" spans="1:8" ht="15" customHeight="1" x14ac:dyDescent="0.35">
      <c r="A953" s="15">
        <v>621</v>
      </c>
      <c r="B953" s="2"/>
      <c r="C953" s="1" t="s">
        <v>1038</v>
      </c>
      <c r="D953" s="14"/>
      <c r="E953" s="13"/>
      <c r="G953" s="13"/>
      <c r="H953" s="13"/>
    </row>
    <row r="954" spans="1:8" x14ac:dyDescent="0.25">
      <c r="A954"/>
      <c r="B954" s="2">
        <v>21</v>
      </c>
      <c r="C954" s="1" t="s">
        <v>238</v>
      </c>
      <c r="D954" s="12">
        <v>4411</v>
      </c>
      <c r="E954" s="12">
        <v>92413</v>
      </c>
      <c r="F954" s="12">
        <v>96824</v>
      </c>
      <c r="G954" s="12">
        <v>40512.178910000002</v>
      </c>
      <c r="H954" s="12">
        <v>56311.821089999998</v>
      </c>
    </row>
    <row r="955" spans="1:8" x14ac:dyDescent="0.25">
      <c r="A955"/>
      <c r="B955" s="2">
        <v>63</v>
      </c>
      <c r="C955" s="1" t="s">
        <v>1037</v>
      </c>
      <c r="D955" s="12">
        <v>30859</v>
      </c>
      <c r="E955" s="12">
        <v>162190</v>
      </c>
      <c r="F955" s="12">
        <v>193049</v>
      </c>
      <c r="G955" s="12">
        <v>133547.08533</v>
      </c>
      <c r="H955" s="12">
        <v>59501.914669999998</v>
      </c>
    </row>
    <row r="956" spans="1:8" x14ac:dyDescent="0.25">
      <c r="A956"/>
      <c r="B956" s="2">
        <v>70</v>
      </c>
      <c r="C956" s="1" t="s">
        <v>1036</v>
      </c>
      <c r="D956" s="12">
        <v>0</v>
      </c>
      <c r="E956" s="12">
        <v>134850</v>
      </c>
      <c r="F956" s="12">
        <v>134850</v>
      </c>
      <c r="G956" s="12">
        <v>54459.03</v>
      </c>
      <c r="H956" s="12">
        <v>80390.97</v>
      </c>
    </row>
    <row r="957" spans="1:8" x14ac:dyDescent="0.25">
      <c r="A957"/>
      <c r="B957" s="2">
        <v>74</v>
      </c>
      <c r="C957" s="1" t="s">
        <v>1035</v>
      </c>
      <c r="D957" s="12">
        <v>0</v>
      </c>
      <c r="E957" s="12">
        <v>15249</v>
      </c>
      <c r="F957" s="12">
        <v>15249</v>
      </c>
      <c r="G957" s="12">
        <v>5347.5240000000003</v>
      </c>
      <c r="H957" s="12">
        <v>9901.4760000000006</v>
      </c>
    </row>
    <row r="958" spans="1:8" ht="15" customHeight="1" x14ac:dyDescent="0.25">
      <c r="A958"/>
      <c r="B958" s="11" t="s">
        <v>3</v>
      </c>
      <c r="C958" s="9" t="s">
        <v>1034</v>
      </c>
      <c r="D958" s="10">
        <f>SUBTOTAL(9,D954:D957)</f>
        <v>35270</v>
      </c>
      <c r="E958" s="10">
        <f>SUBTOTAL(9,E954:E957)</f>
        <v>404702</v>
      </c>
      <c r="F958" s="10">
        <f>SUBTOTAL(9,F954:F957)</f>
        <v>439972</v>
      </c>
      <c r="G958" s="10">
        <f>SUBTOTAL(9,G954:G957)</f>
        <v>233865.81823999999</v>
      </c>
      <c r="H958" s="10">
        <f>SUBTOTAL(9,H954:H957)</f>
        <v>206106.18175999998</v>
      </c>
    </row>
    <row r="959" spans="1:8" ht="15" customHeight="1" x14ac:dyDescent="0.25">
      <c r="B959" s="5"/>
      <c r="C959" s="9" t="s">
        <v>1033</v>
      </c>
      <c r="D959" s="8">
        <f>SUBTOTAL(9,D953:D958)</f>
        <v>35270</v>
      </c>
      <c r="E959" s="8">
        <f>SUBTOTAL(9,E953:E958)</f>
        <v>404702</v>
      </c>
      <c r="F959" s="8">
        <f>SUBTOTAL(9,F953:F958)</f>
        <v>439972</v>
      </c>
      <c r="G959" s="8">
        <f>SUBTOTAL(9,G953:G958)</f>
        <v>233865.81823999999</v>
      </c>
      <c r="H959" s="8">
        <f>SUBTOTAL(9,H953:H958)</f>
        <v>206106.18175999998</v>
      </c>
    </row>
    <row r="960" spans="1:8" ht="27" customHeight="1" x14ac:dyDescent="0.35">
      <c r="A960" s="13"/>
      <c r="B960" s="2"/>
      <c r="C960" s="16" t="s">
        <v>1032</v>
      </c>
      <c r="D960" s="13"/>
      <c r="E960" s="13"/>
      <c r="F960" s="13"/>
      <c r="G960" s="13"/>
      <c r="H960" s="13"/>
    </row>
    <row r="961" spans="1:8" ht="15" customHeight="1" x14ac:dyDescent="0.35">
      <c r="A961" s="15">
        <v>634</v>
      </c>
      <c r="B961" s="2"/>
      <c r="C961" s="1" t="s">
        <v>1031</v>
      </c>
      <c r="D961" s="14"/>
      <c r="E961" s="13"/>
      <c r="G961" s="13"/>
      <c r="H961" s="13"/>
    </row>
    <row r="962" spans="1:8" x14ac:dyDescent="0.25">
      <c r="A962"/>
      <c r="B962" s="2">
        <v>1</v>
      </c>
      <c r="C962" s="1" t="s">
        <v>166</v>
      </c>
      <c r="D962" s="12">
        <v>0</v>
      </c>
      <c r="E962" s="12">
        <v>486570</v>
      </c>
      <c r="F962" s="12">
        <v>486570</v>
      </c>
      <c r="G962" s="12">
        <v>270588.47839</v>
      </c>
      <c r="H962" s="12">
        <v>215981.52161</v>
      </c>
    </row>
    <row r="963" spans="1:8" x14ac:dyDescent="0.25">
      <c r="A963"/>
      <c r="B963" s="2">
        <v>21</v>
      </c>
      <c r="C963" s="1" t="s">
        <v>1030</v>
      </c>
      <c r="D963" s="12">
        <v>0</v>
      </c>
      <c r="E963" s="12">
        <v>25761</v>
      </c>
      <c r="F963" s="12">
        <v>25761</v>
      </c>
      <c r="G963" s="12">
        <v>0</v>
      </c>
      <c r="H963" s="12">
        <v>25761</v>
      </c>
    </row>
    <row r="964" spans="1:8" x14ac:dyDescent="0.25">
      <c r="A964"/>
      <c r="B964" s="2">
        <v>76</v>
      </c>
      <c r="C964" s="1" t="s">
        <v>1029</v>
      </c>
      <c r="D964" s="12">
        <v>0</v>
      </c>
      <c r="E964" s="12">
        <v>7555558</v>
      </c>
      <c r="F964" s="12">
        <v>7555558</v>
      </c>
      <c r="G964" s="12">
        <v>4222964.2681200001</v>
      </c>
      <c r="H964" s="12">
        <v>3332593.7318799999</v>
      </c>
    </row>
    <row r="965" spans="1:8" x14ac:dyDescent="0.25">
      <c r="A965"/>
      <c r="B965" s="2">
        <v>77</v>
      </c>
      <c r="C965" s="1" t="s">
        <v>1028</v>
      </c>
      <c r="D965" s="12">
        <v>27100</v>
      </c>
      <c r="E965" s="12">
        <v>1932482</v>
      </c>
      <c r="F965" s="12">
        <v>1959582</v>
      </c>
      <c r="G965" s="12">
        <v>1079868.07822</v>
      </c>
      <c r="H965" s="12">
        <v>879713.92177999998</v>
      </c>
    </row>
    <row r="966" spans="1:8" x14ac:dyDescent="0.25">
      <c r="A966"/>
      <c r="B966" s="2">
        <v>78</v>
      </c>
      <c r="C966" s="1" t="s">
        <v>1027</v>
      </c>
      <c r="D966" s="12">
        <v>0</v>
      </c>
      <c r="E966" s="12">
        <v>81331</v>
      </c>
      <c r="F966" s="12">
        <v>81331</v>
      </c>
      <c r="G966" s="12">
        <v>54095.857880000003</v>
      </c>
      <c r="H966" s="12">
        <v>27235.14212</v>
      </c>
    </row>
    <row r="967" spans="1:8" x14ac:dyDescent="0.25">
      <c r="A967"/>
      <c r="B967" s="2">
        <v>79</v>
      </c>
      <c r="C967" s="1" t="s">
        <v>1026</v>
      </c>
      <c r="D967" s="12">
        <v>0</v>
      </c>
      <c r="E967" s="12">
        <v>111679</v>
      </c>
      <c r="F967" s="12">
        <v>111679</v>
      </c>
      <c r="G967" s="12">
        <v>59817.745999999999</v>
      </c>
      <c r="H967" s="12">
        <v>51861.254000000001</v>
      </c>
    </row>
    <row r="968" spans="1:8" ht="15" customHeight="1" x14ac:dyDescent="0.25">
      <c r="A968"/>
      <c r="B968" s="11" t="s">
        <v>3</v>
      </c>
      <c r="C968" s="9" t="s">
        <v>1025</v>
      </c>
      <c r="D968" s="10">
        <f>SUBTOTAL(9,D962:D967)</f>
        <v>27100</v>
      </c>
      <c r="E968" s="10">
        <f>SUBTOTAL(9,E962:E967)</f>
        <v>10193381</v>
      </c>
      <c r="F968" s="10">
        <f>SUBTOTAL(9,F962:F967)</f>
        <v>10220481</v>
      </c>
      <c r="G968" s="10">
        <f>SUBTOTAL(9,G962:G967)</f>
        <v>5687334.4286099998</v>
      </c>
      <c r="H968" s="10">
        <f>SUBTOTAL(9,H962:H967)</f>
        <v>4533146.5713900002</v>
      </c>
    </row>
    <row r="969" spans="1:8" ht="15" customHeight="1" x14ac:dyDescent="0.35">
      <c r="A969" s="15">
        <v>635</v>
      </c>
      <c r="B969" s="2"/>
      <c r="C969" s="1" t="s">
        <v>1024</v>
      </c>
      <c r="D969" s="14"/>
      <c r="E969" s="13"/>
      <c r="G969" s="13"/>
      <c r="H969" s="13"/>
    </row>
    <row r="970" spans="1:8" x14ac:dyDescent="0.25">
      <c r="A970"/>
      <c r="B970" s="2">
        <v>1</v>
      </c>
      <c r="C970" s="1" t="s">
        <v>283</v>
      </c>
      <c r="D970" s="12">
        <v>0</v>
      </c>
      <c r="E970" s="12">
        <v>2000</v>
      </c>
      <c r="F970" s="12">
        <v>2000</v>
      </c>
      <c r="G970" s="12">
        <v>1130.87426</v>
      </c>
      <c r="H970" s="12">
        <v>869.12573999999995</v>
      </c>
    </row>
    <row r="971" spans="1:8" ht="15" customHeight="1" x14ac:dyDescent="0.25">
      <c r="A971"/>
      <c r="B971" s="11" t="s">
        <v>3</v>
      </c>
      <c r="C971" s="9" t="s">
        <v>1023</v>
      </c>
      <c r="D971" s="10">
        <f>SUBTOTAL(9,D970:D970)</f>
        <v>0</v>
      </c>
      <c r="E971" s="10">
        <f>SUBTOTAL(9,E970:E970)</f>
        <v>2000</v>
      </c>
      <c r="F971" s="10">
        <f>SUBTOTAL(9,F970:F970)</f>
        <v>2000</v>
      </c>
      <c r="G971" s="10">
        <f>SUBTOTAL(9,G970:G970)</f>
        <v>1130.87426</v>
      </c>
      <c r="H971" s="10">
        <f>SUBTOTAL(9,H970:H970)</f>
        <v>869.12573999999995</v>
      </c>
    </row>
    <row r="972" spans="1:8" ht="15" customHeight="1" x14ac:dyDescent="0.25">
      <c r="B972" s="5"/>
      <c r="C972" s="9" t="s">
        <v>1022</v>
      </c>
      <c r="D972" s="8">
        <f>SUBTOTAL(9,D961:D971)</f>
        <v>27100</v>
      </c>
      <c r="E972" s="8">
        <f>SUBTOTAL(9,E961:E971)</f>
        <v>10195381</v>
      </c>
      <c r="F972" s="8">
        <f>SUBTOTAL(9,F961:F971)</f>
        <v>10222481</v>
      </c>
      <c r="G972" s="8">
        <f>SUBTOTAL(9,G961:G971)</f>
        <v>5688465.3028699998</v>
      </c>
      <c r="H972" s="8">
        <f>SUBTOTAL(9,H961:H971)</f>
        <v>4534015.6971300002</v>
      </c>
    </row>
    <row r="973" spans="1:8" ht="27" customHeight="1" x14ac:dyDescent="0.35">
      <c r="A973" s="13"/>
      <c r="B973" s="2"/>
      <c r="C973" s="16" t="s">
        <v>1021</v>
      </c>
      <c r="D973" s="13"/>
      <c r="E973" s="13"/>
      <c r="F973" s="13"/>
      <c r="G973" s="13"/>
      <c r="H973" s="13"/>
    </row>
    <row r="974" spans="1:8" ht="15" customHeight="1" x14ac:dyDescent="0.35">
      <c r="A974" s="15">
        <v>640</v>
      </c>
      <c r="B974" s="2"/>
      <c r="C974" s="1" t="s">
        <v>1020</v>
      </c>
      <c r="D974" s="14"/>
      <c r="E974" s="13"/>
      <c r="G974" s="13"/>
      <c r="H974" s="13"/>
    </row>
    <row r="975" spans="1:8" x14ac:dyDescent="0.25">
      <c r="A975"/>
      <c r="B975" s="2">
        <v>1</v>
      </c>
      <c r="C975" s="1" t="s">
        <v>166</v>
      </c>
      <c r="D975" s="12">
        <v>17745</v>
      </c>
      <c r="E975" s="12">
        <v>815186</v>
      </c>
      <c r="F975" s="12">
        <v>832931</v>
      </c>
      <c r="G975" s="12">
        <v>499089.10674000002</v>
      </c>
      <c r="H975" s="12">
        <v>333841.89325999998</v>
      </c>
    </row>
    <row r="976" spans="1:8" x14ac:dyDescent="0.25">
      <c r="A976"/>
      <c r="B976" s="2">
        <v>21</v>
      </c>
      <c r="C976" s="1" t="s">
        <v>1019</v>
      </c>
      <c r="D976" s="12">
        <v>0</v>
      </c>
      <c r="E976" s="12">
        <v>17658</v>
      </c>
      <c r="F976" s="12">
        <v>17658</v>
      </c>
      <c r="G976" s="12">
        <v>11128.92238</v>
      </c>
      <c r="H976" s="12">
        <v>6529.07762</v>
      </c>
    </row>
    <row r="977" spans="1:8" ht="15" customHeight="1" x14ac:dyDescent="0.25">
      <c r="A977"/>
      <c r="B977" s="11" t="s">
        <v>3</v>
      </c>
      <c r="C977" s="9" t="s">
        <v>1018</v>
      </c>
      <c r="D977" s="10">
        <f>SUBTOTAL(9,D975:D976)</f>
        <v>17745</v>
      </c>
      <c r="E977" s="10">
        <f>SUBTOTAL(9,E975:E976)</f>
        <v>832844</v>
      </c>
      <c r="F977" s="10">
        <f>SUBTOTAL(9,F975:F976)</f>
        <v>850589</v>
      </c>
      <c r="G977" s="10">
        <f>SUBTOTAL(9,G975:G976)</f>
        <v>510218.02912000002</v>
      </c>
      <c r="H977" s="10">
        <f>SUBTOTAL(9,H975:H976)</f>
        <v>340370.97087999998</v>
      </c>
    </row>
    <row r="978" spans="1:8" ht="15" customHeight="1" x14ac:dyDescent="0.35">
      <c r="A978" s="15">
        <v>642</v>
      </c>
      <c r="B978" s="2"/>
      <c r="C978" s="1" t="s">
        <v>214</v>
      </c>
      <c r="D978" s="14"/>
      <c r="E978" s="13"/>
      <c r="G978" s="13"/>
      <c r="H978" s="13"/>
    </row>
    <row r="979" spans="1:8" x14ac:dyDescent="0.25">
      <c r="A979"/>
      <c r="B979" s="2">
        <v>1</v>
      </c>
      <c r="C979" s="1" t="s">
        <v>213</v>
      </c>
      <c r="D979" s="12">
        <v>0</v>
      </c>
      <c r="E979" s="12">
        <v>0</v>
      </c>
      <c r="F979" s="12">
        <v>0</v>
      </c>
      <c r="G979" s="12">
        <v>0</v>
      </c>
      <c r="H979" s="12">
        <v>0</v>
      </c>
    </row>
    <row r="980" spans="1:8" x14ac:dyDescent="0.25">
      <c r="A980"/>
      <c r="B980" s="2">
        <v>21</v>
      </c>
      <c r="C980" s="1" t="s">
        <v>238</v>
      </c>
      <c r="D980" s="12">
        <v>0</v>
      </c>
      <c r="E980" s="12">
        <v>0</v>
      </c>
      <c r="F980" s="12">
        <v>0</v>
      </c>
      <c r="G980" s="12">
        <v>0</v>
      </c>
      <c r="H980" s="12">
        <v>0</v>
      </c>
    </row>
    <row r="981" spans="1:8" ht="15" customHeight="1" x14ac:dyDescent="0.25">
      <c r="A981"/>
      <c r="B981" s="11" t="s">
        <v>3</v>
      </c>
      <c r="C981" s="9" t="s">
        <v>1017</v>
      </c>
      <c r="D981" s="10">
        <f>SUBTOTAL(9,D979:D980)</f>
        <v>0</v>
      </c>
      <c r="E981" s="10">
        <f>SUBTOTAL(9,E979:E980)</f>
        <v>0</v>
      </c>
      <c r="F981" s="10">
        <f>SUBTOTAL(9,F979:F980)</f>
        <v>0</v>
      </c>
      <c r="G981" s="10">
        <f>SUBTOTAL(9,G979:G980)</f>
        <v>0</v>
      </c>
      <c r="H981" s="10">
        <f>SUBTOTAL(9,H979:H980)</f>
        <v>0</v>
      </c>
    </row>
    <row r="982" spans="1:8" ht="15" customHeight="1" x14ac:dyDescent="0.35">
      <c r="A982" s="15">
        <v>643</v>
      </c>
      <c r="B982" s="2"/>
      <c r="C982" s="1" t="s">
        <v>1016</v>
      </c>
      <c r="D982" s="14"/>
      <c r="E982" s="13"/>
      <c r="G982" s="13"/>
      <c r="H982" s="13"/>
    </row>
    <row r="983" spans="1:8" x14ac:dyDescent="0.25">
      <c r="A983"/>
      <c r="B983" s="2">
        <v>50</v>
      </c>
      <c r="C983" s="1" t="s">
        <v>1015</v>
      </c>
      <c r="D983" s="12">
        <v>0</v>
      </c>
      <c r="E983" s="12">
        <v>166740</v>
      </c>
      <c r="F983" s="12">
        <v>166740</v>
      </c>
      <c r="G983" s="12">
        <v>81550</v>
      </c>
      <c r="H983" s="12">
        <v>85190</v>
      </c>
    </row>
    <row r="984" spans="1:8" ht="15" customHeight="1" x14ac:dyDescent="0.25">
      <c r="A984"/>
      <c r="B984" s="11" t="s">
        <v>3</v>
      </c>
      <c r="C984" s="9" t="s">
        <v>1014</v>
      </c>
      <c r="D984" s="10">
        <f>SUBTOTAL(9,D983:D983)</f>
        <v>0</v>
      </c>
      <c r="E984" s="10">
        <f>SUBTOTAL(9,E983:E983)</f>
        <v>166740</v>
      </c>
      <c r="F984" s="10">
        <f>SUBTOTAL(9,F983:F983)</f>
        <v>166740</v>
      </c>
      <c r="G984" s="10">
        <f>SUBTOTAL(9,G983:G983)</f>
        <v>81550</v>
      </c>
      <c r="H984" s="10">
        <f>SUBTOTAL(9,H983:H983)</f>
        <v>85190</v>
      </c>
    </row>
    <row r="985" spans="1:8" ht="15" customHeight="1" x14ac:dyDescent="0.35">
      <c r="A985" s="15">
        <v>646</v>
      </c>
      <c r="B985" s="2"/>
      <c r="C985" s="1" t="s">
        <v>1013</v>
      </c>
      <c r="D985" s="14"/>
      <c r="E985" s="13"/>
      <c r="G985" s="13"/>
      <c r="H985" s="13"/>
    </row>
    <row r="986" spans="1:8" x14ac:dyDescent="0.25">
      <c r="A986"/>
      <c r="B986" s="2">
        <v>71</v>
      </c>
      <c r="C986" s="1" t="s">
        <v>1012</v>
      </c>
      <c r="D986" s="12">
        <v>0</v>
      </c>
      <c r="E986" s="12">
        <v>900</v>
      </c>
      <c r="F986" s="12">
        <v>900</v>
      </c>
      <c r="G986" s="12">
        <v>636.46400000000006</v>
      </c>
      <c r="H986" s="12">
        <v>263.536</v>
      </c>
    </row>
    <row r="987" spans="1:8" x14ac:dyDescent="0.25">
      <c r="A987"/>
      <c r="B987" s="2">
        <v>72</v>
      </c>
      <c r="C987" s="1" t="s">
        <v>1011</v>
      </c>
      <c r="D987" s="12">
        <v>0</v>
      </c>
      <c r="E987" s="12">
        <v>3166</v>
      </c>
      <c r="F987" s="12">
        <v>3166</v>
      </c>
      <c r="G987" s="12">
        <v>1532.5</v>
      </c>
      <c r="H987" s="12">
        <v>1633.5</v>
      </c>
    </row>
    <row r="988" spans="1:8" ht="15" customHeight="1" x14ac:dyDescent="0.25">
      <c r="A988"/>
      <c r="B988" s="11" t="s">
        <v>3</v>
      </c>
      <c r="C988" s="9" t="s">
        <v>1010</v>
      </c>
      <c r="D988" s="10">
        <f>SUBTOTAL(9,D986:D987)</f>
        <v>0</v>
      </c>
      <c r="E988" s="10">
        <f>SUBTOTAL(9,E986:E987)</f>
        <v>4066</v>
      </c>
      <c r="F988" s="10">
        <f>SUBTOTAL(9,F986:F987)</f>
        <v>4066</v>
      </c>
      <c r="G988" s="10">
        <f>SUBTOTAL(9,G986:G987)</f>
        <v>2168.9639999999999</v>
      </c>
      <c r="H988" s="10">
        <f>SUBTOTAL(9,H986:H987)</f>
        <v>1897.0360000000001</v>
      </c>
    </row>
    <row r="989" spans="1:8" ht="15" customHeight="1" x14ac:dyDescent="0.35">
      <c r="A989" s="15">
        <v>648</v>
      </c>
      <c r="B989" s="2"/>
      <c r="C989" s="1" t="s">
        <v>1009</v>
      </c>
      <c r="D989" s="14"/>
      <c r="E989" s="13"/>
      <c r="G989" s="13"/>
      <c r="H989" s="13"/>
    </row>
    <row r="990" spans="1:8" x14ac:dyDescent="0.25">
      <c r="A990"/>
      <c r="B990" s="2">
        <v>1</v>
      </c>
      <c r="C990" s="1" t="s">
        <v>166</v>
      </c>
      <c r="D990" s="12">
        <v>0</v>
      </c>
      <c r="E990" s="12">
        <v>23502</v>
      </c>
      <c r="F990" s="12">
        <v>23502</v>
      </c>
      <c r="G990" s="12">
        <v>15138.65436</v>
      </c>
      <c r="H990" s="12">
        <v>8363.3456399999995</v>
      </c>
    </row>
    <row r="991" spans="1:8" x14ac:dyDescent="0.25">
      <c r="A991"/>
      <c r="B991" s="2">
        <v>21</v>
      </c>
      <c r="C991" s="1" t="s">
        <v>1008</v>
      </c>
      <c r="D991" s="12">
        <v>403</v>
      </c>
      <c r="E991" s="12">
        <v>552</v>
      </c>
      <c r="F991" s="12">
        <v>955</v>
      </c>
      <c r="G991" s="12">
        <v>0</v>
      </c>
      <c r="H991" s="12">
        <v>955</v>
      </c>
    </row>
    <row r="992" spans="1:8" x14ac:dyDescent="0.25">
      <c r="A992"/>
      <c r="B992" s="2">
        <v>70</v>
      </c>
      <c r="C992" s="1" t="s">
        <v>1007</v>
      </c>
      <c r="D992" s="12">
        <v>0</v>
      </c>
      <c r="E992" s="12">
        <v>2043</v>
      </c>
      <c r="F992" s="12">
        <v>2043</v>
      </c>
      <c r="G992" s="12">
        <v>0</v>
      </c>
      <c r="H992" s="12">
        <v>2043</v>
      </c>
    </row>
    <row r="993" spans="1:8" ht="15" customHeight="1" x14ac:dyDescent="0.25">
      <c r="A993"/>
      <c r="B993" s="11" t="s">
        <v>3</v>
      </c>
      <c r="C993" s="9" t="s">
        <v>1006</v>
      </c>
      <c r="D993" s="10">
        <f>SUBTOTAL(9,D990:D992)</f>
        <v>403</v>
      </c>
      <c r="E993" s="10">
        <f>SUBTOTAL(9,E990:E992)</f>
        <v>26097</v>
      </c>
      <c r="F993" s="10">
        <f>SUBTOTAL(9,F990:F992)</f>
        <v>26500</v>
      </c>
      <c r="G993" s="10">
        <f>SUBTOTAL(9,G990:G992)</f>
        <v>15138.65436</v>
      </c>
      <c r="H993" s="10">
        <f>SUBTOTAL(9,H990:H992)</f>
        <v>11361.34564</v>
      </c>
    </row>
    <row r="994" spans="1:8" ht="15" customHeight="1" x14ac:dyDescent="0.25">
      <c r="B994" s="5"/>
      <c r="C994" s="9" t="s">
        <v>1005</v>
      </c>
      <c r="D994" s="8">
        <f>SUBTOTAL(9,D974:D993)</f>
        <v>18148</v>
      </c>
      <c r="E994" s="8">
        <f>SUBTOTAL(9,E974:E993)</f>
        <v>1029747</v>
      </c>
      <c r="F994" s="8">
        <f>SUBTOTAL(9,F974:F993)</f>
        <v>1047895</v>
      </c>
      <c r="G994" s="8">
        <f>SUBTOTAL(9,G974:G993)</f>
        <v>609075.64748000016</v>
      </c>
      <c r="H994" s="8">
        <f>SUBTOTAL(9,H974:H993)</f>
        <v>438819.35252000001</v>
      </c>
    </row>
    <row r="995" spans="1:8" ht="27" customHeight="1" x14ac:dyDescent="0.35">
      <c r="A995" s="13"/>
      <c r="B995" s="2"/>
      <c r="C995" s="16" t="s">
        <v>1004</v>
      </c>
      <c r="D995" s="13"/>
      <c r="E995" s="13"/>
      <c r="F995" s="13"/>
      <c r="G995" s="13"/>
      <c r="H995" s="13"/>
    </row>
    <row r="996" spans="1:8" ht="15" customHeight="1" x14ac:dyDescent="0.35">
      <c r="A996" s="15">
        <v>660</v>
      </c>
      <c r="B996" s="2"/>
      <c r="C996" s="1" t="s">
        <v>1003</v>
      </c>
      <c r="D996" s="14"/>
      <c r="E996" s="13"/>
      <c r="G996" s="13"/>
      <c r="H996" s="13"/>
    </row>
    <row r="997" spans="1:8" x14ac:dyDescent="0.25">
      <c r="A997"/>
      <c r="B997" s="2">
        <v>70</v>
      </c>
      <c r="C997" s="1" t="s">
        <v>1002</v>
      </c>
      <c r="D997" s="12">
        <v>0</v>
      </c>
      <c r="E997" s="12">
        <v>32000</v>
      </c>
      <c r="F997" s="12">
        <v>32000</v>
      </c>
      <c r="G997" s="12">
        <v>17350.151000000002</v>
      </c>
      <c r="H997" s="12">
        <v>14649.849</v>
      </c>
    </row>
    <row r="998" spans="1:8" x14ac:dyDescent="0.25">
      <c r="A998"/>
      <c r="B998" s="2">
        <v>71</v>
      </c>
      <c r="C998" s="1" t="s">
        <v>1001</v>
      </c>
      <c r="D998" s="12">
        <v>0</v>
      </c>
      <c r="E998" s="12">
        <v>85000</v>
      </c>
      <c r="F998" s="12">
        <v>85000</v>
      </c>
      <c r="G998" s="12">
        <v>51153.843000000001</v>
      </c>
      <c r="H998" s="12">
        <v>33846.156999999999</v>
      </c>
    </row>
    <row r="999" spans="1:8" ht="15" customHeight="1" x14ac:dyDescent="0.25">
      <c r="A999"/>
      <c r="B999" s="11" t="s">
        <v>3</v>
      </c>
      <c r="C999" s="9" t="s">
        <v>1000</v>
      </c>
      <c r="D999" s="10">
        <f>SUBTOTAL(9,D997:D998)</f>
        <v>0</v>
      </c>
      <c r="E999" s="10">
        <f>SUBTOTAL(9,E997:E998)</f>
        <v>117000</v>
      </c>
      <c r="F999" s="10">
        <f>SUBTOTAL(9,F997:F998)</f>
        <v>117000</v>
      </c>
      <c r="G999" s="10">
        <f>SUBTOTAL(9,G997:G998)</f>
        <v>68503.994000000006</v>
      </c>
      <c r="H999" s="10">
        <f>SUBTOTAL(9,H997:H998)</f>
        <v>48496.006000000001</v>
      </c>
    </row>
    <row r="1000" spans="1:8" ht="15" customHeight="1" x14ac:dyDescent="0.35">
      <c r="A1000" s="15">
        <v>664</v>
      </c>
      <c r="B1000" s="2"/>
      <c r="C1000" s="1" t="s">
        <v>999</v>
      </c>
      <c r="D1000" s="14"/>
      <c r="E1000" s="13"/>
      <c r="G1000" s="13"/>
      <c r="H1000" s="13"/>
    </row>
    <row r="1001" spans="1:8" x14ac:dyDescent="0.25">
      <c r="A1001"/>
      <c r="B1001" s="2">
        <v>70</v>
      </c>
      <c r="C1001" s="1" t="s">
        <v>149</v>
      </c>
      <c r="D1001" s="12">
        <v>0</v>
      </c>
      <c r="E1001" s="12">
        <v>22900</v>
      </c>
      <c r="F1001" s="12">
        <v>22900</v>
      </c>
      <c r="G1001" s="12">
        <v>22800</v>
      </c>
      <c r="H1001" s="12">
        <v>100</v>
      </c>
    </row>
    <row r="1002" spans="1:8" ht="15" customHeight="1" x14ac:dyDescent="0.25">
      <c r="A1002"/>
      <c r="B1002" s="11" t="s">
        <v>3</v>
      </c>
      <c r="C1002" s="9" t="s">
        <v>998</v>
      </c>
      <c r="D1002" s="10">
        <f>SUBTOTAL(9,D1001:D1001)</f>
        <v>0</v>
      </c>
      <c r="E1002" s="10">
        <f>SUBTOTAL(9,E1001:E1001)</f>
        <v>22900</v>
      </c>
      <c r="F1002" s="10">
        <f>SUBTOTAL(9,F1001:F1001)</f>
        <v>22900</v>
      </c>
      <c r="G1002" s="10">
        <f>SUBTOTAL(9,G1001:G1001)</f>
        <v>22800</v>
      </c>
      <c r="H1002" s="10">
        <f>SUBTOTAL(9,H1001:H1001)</f>
        <v>100</v>
      </c>
    </row>
    <row r="1003" spans="1:8" ht="15" customHeight="1" x14ac:dyDescent="0.35">
      <c r="A1003" s="15">
        <v>665</v>
      </c>
      <c r="B1003" s="2"/>
      <c r="C1003" s="1" t="s">
        <v>997</v>
      </c>
      <c r="D1003" s="14"/>
      <c r="E1003" s="13"/>
      <c r="G1003" s="13"/>
      <c r="H1003" s="13"/>
    </row>
    <row r="1004" spans="1:8" x14ac:dyDescent="0.25">
      <c r="A1004"/>
      <c r="B1004" s="2">
        <v>70</v>
      </c>
      <c r="C1004" s="1" t="s">
        <v>149</v>
      </c>
      <c r="D1004" s="12">
        <v>0</v>
      </c>
      <c r="E1004" s="12">
        <v>0</v>
      </c>
      <c r="F1004" s="12">
        <v>0</v>
      </c>
      <c r="G1004" s="12">
        <v>13000</v>
      </c>
      <c r="H1004" s="12">
        <v>-13000</v>
      </c>
    </row>
    <row r="1005" spans="1:8" ht="15" customHeight="1" x14ac:dyDescent="0.25">
      <c r="A1005"/>
      <c r="B1005" s="11" t="s">
        <v>3</v>
      </c>
      <c r="C1005" s="9" t="s">
        <v>996</v>
      </c>
      <c r="D1005" s="10">
        <f>SUBTOTAL(9,D1004:D1004)</f>
        <v>0</v>
      </c>
      <c r="E1005" s="10">
        <f>SUBTOTAL(9,E1004:E1004)</f>
        <v>0</v>
      </c>
      <c r="F1005" s="10">
        <f>SUBTOTAL(9,F1004:F1004)</f>
        <v>0</v>
      </c>
      <c r="G1005" s="10">
        <f>SUBTOTAL(9,G1004:G1004)</f>
        <v>13000</v>
      </c>
      <c r="H1005" s="10">
        <f>SUBTOTAL(9,H1004:H1004)</f>
        <v>-13000</v>
      </c>
    </row>
    <row r="1006" spans="1:8" ht="15" customHeight="1" x14ac:dyDescent="0.35">
      <c r="A1006" s="15">
        <v>666</v>
      </c>
      <c r="B1006" s="2"/>
      <c r="C1006" s="1" t="s">
        <v>995</v>
      </c>
      <c r="D1006" s="14"/>
      <c r="E1006" s="13"/>
      <c r="G1006" s="13"/>
      <c r="H1006" s="13"/>
    </row>
    <row r="1007" spans="1:8" x14ac:dyDescent="0.25">
      <c r="A1007"/>
      <c r="B1007" s="2">
        <v>70</v>
      </c>
      <c r="C1007" s="1" t="s">
        <v>97</v>
      </c>
      <c r="D1007" s="12">
        <v>0</v>
      </c>
      <c r="E1007" s="12">
        <v>3670000</v>
      </c>
      <c r="F1007" s="12">
        <v>3670000</v>
      </c>
      <c r="G1007" s="12">
        <v>2109798.0260000001</v>
      </c>
      <c r="H1007" s="12">
        <v>1560201.9739999999</v>
      </c>
    </row>
    <row r="1008" spans="1:8" ht="15" customHeight="1" x14ac:dyDescent="0.25">
      <c r="A1008"/>
      <c r="B1008" s="11" t="s">
        <v>3</v>
      </c>
      <c r="C1008" s="9" t="s">
        <v>994</v>
      </c>
      <c r="D1008" s="10">
        <f>SUBTOTAL(9,D1007:D1007)</f>
        <v>0</v>
      </c>
      <c r="E1008" s="10">
        <f>SUBTOTAL(9,E1007:E1007)</f>
        <v>3670000</v>
      </c>
      <c r="F1008" s="10">
        <f>SUBTOTAL(9,F1007:F1007)</f>
        <v>3670000</v>
      </c>
      <c r="G1008" s="10">
        <f>SUBTOTAL(9,G1007:G1007)</f>
        <v>2109798.0260000001</v>
      </c>
      <c r="H1008" s="10">
        <f>SUBTOTAL(9,H1007:H1007)</f>
        <v>1560201.9739999999</v>
      </c>
    </row>
    <row r="1009" spans="1:8" ht="15" customHeight="1" x14ac:dyDescent="0.35">
      <c r="A1009" s="15">
        <v>667</v>
      </c>
      <c r="B1009" s="2"/>
      <c r="C1009" s="1" t="s">
        <v>993</v>
      </c>
      <c r="D1009" s="14"/>
      <c r="E1009" s="13"/>
      <c r="G1009" s="13"/>
      <c r="H1009" s="13"/>
    </row>
    <row r="1010" spans="1:8" x14ac:dyDescent="0.25">
      <c r="A1010"/>
      <c r="B1010" s="2">
        <v>70</v>
      </c>
      <c r="C1010" s="1" t="s">
        <v>97</v>
      </c>
      <c r="D1010" s="12">
        <v>0</v>
      </c>
      <c r="E1010" s="12">
        <v>485000</v>
      </c>
      <c r="F1010" s="12">
        <v>485000</v>
      </c>
      <c r="G1010" s="12">
        <v>265865.49300000002</v>
      </c>
      <c r="H1010" s="12">
        <v>219134.50700000001</v>
      </c>
    </row>
    <row r="1011" spans="1:8" ht="15" customHeight="1" x14ac:dyDescent="0.25">
      <c r="A1011"/>
      <c r="B1011" s="11" t="s">
        <v>3</v>
      </c>
      <c r="C1011" s="9" t="s">
        <v>992</v>
      </c>
      <c r="D1011" s="10">
        <f>SUBTOTAL(9,D1010:D1010)</f>
        <v>0</v>
      </c>
      <c r="E1011" s="10">
        <f>SUBTOTAL(9,E1010:E1010)</f>
        <v>485000</v>
      </c>
      <c r="F1011" s="10">
        <f>SUBTOTAL(9,F1010:F1010)</f>
        <v>485000</v>
      </c>
      <c r="G1011" s="10">
        <f>SUBTOTAL(9,G1010:G1010)</f>
        <v>265865.49300000002</v>
      </c>
      <c r="H1011" s="10">
        <f>SUBTOTAL(9,H1010:H1010)</f>
        <v>219134.50700000001</v>
      </c>
    </row>
    <row r="1012" spans="1:8" ht="15" customHeight="1" x14ac:dyDescent="0.25">
      <c r="B1012" s="5"/>
      <c r="C1012" s="9" t="s">
        <v>991</v>
      </c>
      <c r="D1012" s="8">
        <f>SUBTOTAL(9,D996:D1011)</f>
        <v>0</v>
      </c>
      <c r="E1012" s="8">
        <f>SUBTOTAL(9,E996:E1011)</f>
        <v>4294900</v>
      </c>
      <c r="F1012" s="8">
        <f>SUBTOTAL(9,F996:F1011)</f>
        <v>4294900</v>
      </c>
      <c r="G1012" s="8">
        <f>SUBTOTAL(9,G996:G1011)</f>
        <v>2479967.5130000003</v>
      </c>
      <c r="H1012" s="8">
        <f>SUBTOTAL(9,H996:H1011)</f>
        <v>1814932.487</v>
      </c>
    </row>
    <row r="1013" spans="1:8" ht="27" customHeight="1" x14ac:dyDescent="0.35">
      <c r="A1013" s="13"/>
      <c r="B1013" s="2"/>
      <c r="C1013" s="16" t="s">
        <v>990</v>
      </c>
      <c r="D1013" s="13"/>
      <c r="E1013" s="13"/>
      <c r="F1013" s="13"/>
      <c r="G1013" s="13"/>
      <c r="H1013" s="13"/>
    </row>
    <row r="1014" spans="1:8" ht="15" customHeight="1" x14ac:dyDescent="0.35">
      <c r="A1014" s="15">
        <v>670</v>
      </c>
      <c r="B1014" s="2"/>
      <c r="C1014" s="1" t="s">
        <v>989</v>
      </c>
      <c r="D1014" s="14"/>
      <c r="E1014" s="13"/>
      <c r="G1014" s="13"/>
      <c r="H1014" s="13"/>
    </row>
    <row r="1015" spans="1:8" x14ac:dyDescent="0.25">
      <c r="A1015"/>
      <c r="B1015" s="2">
        <v>1</v>
      </c>
      <c r="C1015" s="1" t="s">
        <v>166</v>
      </c>
      <c r="D1015" s="12">
        <v>10917</v>
      </c>
      <c r="E1015" s="12">
        <v>362640</v>
      </c>
      <c r="F1015" s="12">
        <v>373557</v>
      </c>
      <c r="G1015" s="12">
        <v>193308.90265999999</v>
      </c>
      <c r="H1015" s="12">
        <v>180248.09734000001</v>
      </c>
    </row>
    <row r="1016" spans="1:8" ht="15" customHeight="1" x14ac:dyDescent="0.25">
      <c r="A1016"/>
      <c r="B1016" s="11" t="s">
        <v>3</v>
      </c>
      <c r="C1016" s="9" t="s">
        <v>988</v>
      </c>
      <c r="D1016" s="10">
        <f>SUBTOTAL(9,D1015:D1015)</f>
        <v>10917</v>
      </c>
      <c r="E1016" s="10">
        <f>SUBTOTAL(9,E1015:E1015)</f>
        <v>362640</v>
      </c>
      <c r="F1016" s="10">
        <f>SUBTOTAL(9,F1015:F1015)</f>
        <v>373557</v>
      </c>
      <c r="G1016" s="10">
        <f>SUBTOTAL(9,G1015:G1015)</f>
        <v>193308.90265999999</v>
      </c>
      <c r="H1016" s="10">
        <f>SUBTOTAL(9,H1015:H1015)</f>
        <v>180248.09734000001</v>
      </c>
    </row>
    <row r="1017" spans="1:8" ht="15" customHeight="1" x14ac:dyDescent="0.35">
      <c r="A1017" s="15">
        <v>671</v>
      </c>
      <c r="B1017" s="2"/>
      <c r="C1017" s="1" t="s">
        <v>987</v>
      </c>
      <c r="D1017" s="14"/>
      <c r="E1017" s="13"/>
      <c r="G1017" s="13"/>
      <c r="H1017" s="13"/>
    </row>
    <row r="1018" spans="1:8" x14ac:dyDescent="0.25">
      <c r="A1018"/>
      <c r="B1018" s="2">
        <v>21</v>
      </c>
      <c r="C1018" s="1" t="s">
        <v>165</v>
      </c>
      <c r="D1018" s="12">
        <v>25458</v>
      </c>
      <c r="E1018" s="12">
        <v>62291</v>
      </c>
      <c r="F1018" s="12">
        <v>87749</v>
      </c>
      <c r="G1018" s="12">
        <v>24426.425329999998</v>
      </c>
      <c r="H1018" s="12">
        <v>63322.574670000002</v>
      </c>
    </row>
    <row r="1019" spans="1:8" x14ac:dyDescent="0.25">
      <c r="A1019"/>
      <c r="B1019" s="2">
        <v>45</v>
      </c>
      <c r="C1019" s="1" t="s">
        <v>111</v>
      </c>
      <c r="D1019" s="12">
        <v>25551</v>
      </c>
      <c r="E1019" s="12">
        <v>46794</v>
      </c>
      <c r="F1019" s="12">
        <v>72345</v>
      </c>
      <c r="G1019" s="12">
        <v>26894.548050000001</v>
      </c>
      <c r="H1019" s="12">
        <v>45450.451950000002</v>
      </c>
    </row>
    <row r="1020" spans="1:8" x14ac:dyDescent="0.25">
      <c r="A1020"/>
      <c r="B1020" s="2">
        <v>60</v>
      </c>
      <c r="C1020" s="1" t="s">
        <v>986</v>
      </c>
      <c r="D1020" s="12">
        <v>0</v>
      </c>
      <c r="E1020" s="12">
        <v>18405872</v>
      </c>
      <c r="F1020" s="12">
        <v>18405872</v>
      </c>
      <c r="G1020" s="12">
        <v>9368632.8406600002</v>
      </c>
      <c r="H1020" s="12">
        <v>9037239.1593399998</v>
      </c>
    </row>
    <row r="1021" spans="1:8" x14ac:dyDescent="0.25">
      <c r="A1021"/>
      <c r="B1021" s="2">
        <v>61</v>
      </c>
      <c r="C1021" s="1" t="s">
        <v>985</v>
      </c>
      <c r="D1021" s="12">
        <v>0</v>
      </c>
      <c r="E1021" s="12">
        <v>1195015</v>
      </c>
      <c r="F1021" s="12">
        <v>1195015</v>
      </c>
      <c r="G1021" s="12">
        <v>536021.46342000004</v>
      </c>
      <c r="H1021" s="12">
        <v>658993.53657999996</v>
      </c>
    </row>
    <row r="1022" spans="1:8" x14ac:dyDescent="0.25">
      <c r="A1022"/>
      <c r="B1022" s="2">
        <v>62</v>
      </c>
      <c r="C1022" s="1" t="s">
        <v>984</v>
      </c>
      <c r="D1022" s="12">
        <v>0</v>
      </c>
      <c r="E1022" s="12">
        <v>241100</v>
      </c>
      <c r="F1022" s="12">
        <v>241100</v>
      </c>
      <c r="G1022" s="12">
        <v>143841.29699999999</v>
      </c>
      <c r="H1022" s="12">
        <v>97258.702999999994</v>
      </c>
    </row>
    <row r="1023" spans="1:8" x14ac:dyDescent="0.25">
      <c r="A1023"/>
      <c r="B1023" s="2">
        <v>70</v>
      </c>
      <c r="C1023" s="1" t="s">
        <v>983</v>
      </c>
      <c r="D1023" s="12">
        <v>0</v>
      </c>
      <c r="E1023" s="12">
        <v>2538</v>
      </c>
      <c r="F1023" s="12">
        <v>2538</v>
      </c>
      <c r="G1023" s="12">
        <v>0</v>
      </c>
      <c r="H1023" s="12">
        <v>2538</v>
      </c>
    </row>
    <row r="1024" spans="1:8" x14ac:dyDescent="0.25">
      <c r="A1024"/>
      <c r="B1024" s="2">
        <v>71</v>
      </c>
      <c r="C1024" s="1" t="s">
        <v>982</v>
      </c>
      <c r="D1024" s="12">
        <v>0</v>
      </c>
      <c r="E1024" s="12">
        <v>223052</v>
      </c>
      <c r="F1024" s="12">
        <v>223052</v>
      </c>
      <c r="G1024" s="12">
        <v>145904.03</v>
      </c>
      <c r="H1024" s="12">
        <v>77147.97</v>
      </c>
    </row>
    <row r="1025" spans="1:8" x14ac:dyDescent="0.25">
      <c r="A1025"/>
      <c r="B1025" s="2">
        <v>72</v>
      </c>
      <c r="C1025" s="1" t="s">
        <v>981</v>
      </c>
      <c r="D1025" s="12">
        <v>0</v>
      </c>
      <c r="E1025" s="12">
        <v>20652</v>
      </c>
      <c r="F1025" s="12">
        <v>20652</v>
      </c>
      <c r="G1025" s="12">
        <v>5220</v>
      </c>
      <c r="H1025" s="12">
        <v>15432</v>
      </c>
    </row>
    <row r="1026" spans="1:8" x14ac:dyDescent="0.25">
      <c r="A1026"/>
      <c r="B1026" s="2">
        <v>73</v>
      </c>
      <c r="C1026" s="1" t="s">
        <v>149</v>
      </c>
      <c r="D1026" s="12">
        <v>0</v>
      </c>
      <c r="E1026" s="12">
        <v>18940</v>
      </c>
      <c r="F1026" s="12">
        <v>18940</v>
      </c>
      <c r="G1026" s="12">
        <v>15781.844999999999</v>
      </c>
      <c r="H1026" s="12">
        <v>3158.1550000000002</v>
      </c>
    </row>
    <row r="1027" spans="1:8" ht="15" customHeight="1" x14ac:dyDescent="0.25">
      <c r="A1027"/>
      <c r="B1027" s="11" t="s">
        <v>3</v>
      </c>
      <c r="C1027" s="9" t="s">
        <v>980</v>
      </c>
      <c r="D1027" s="10">
        <f>SUBTOTAL(9,D1018:D1026)</f>
        <v>51009</v>
      </c>
      <c r="E1027" s="10">
        <f>SUBTOTAL(9,E1018:E1026)</f>
        <v>20216254</v>
      </c>
      <c r="F1027" s="10">
        <f>SUBTOTAL(9,F1018:F1026)</f>
        <v>20267263</v>
      </c>
      <c r="G1027" s="10">
        <f>SUBTOTAL(9,G1018:G1026)</f>
        <v>10266722.44946</v>
      </c>
      <c r="H1027" s="10">
        <f>SUBTOTAL(9,H1018:H1026)</f>
        <v>10000540.55054</v>
      </c>
    </row>
    <row r="1028" spans="1:8" ht="15" customHeight="1" x14ac:dyDescent="0.35">
      <c r="A1028" s="15">
        <v>672</v>
      </c>
      <c r="B1028" s="2"/>
      <c r="C1028" s="1" t="s">
        <v>979</v>
      </c>
      <c r="D1028" s="14"/>
      <c r="E1028" s="13"/>
      <c r="G1028" s="13"/>
      <c r="H1028" s="13"/>
    </row>
    <row r="1029" spans="1:8" x14ac:dyDescent="0.25">
      <c r="A1029"/>
      <c r="B1029" s="2">
        <v>21</v>
      </c>
      <c r="C1029" s="1" t="s">
        <v>165</v>
      </c>
      <c r="D1029" s="12">
        <v>38902</v>
      </c>
      <c r="E1029" s="12">
        <v>82512</v>
      </c>
      <c r="F1029" s="12">
        <v>121414</v>
      </c>
      <c r="G1029" s="12">
        <v>55328.437100000003</v>
      </c>
      <c r="H1029" s="12">
        <v>66085.562900000004</v>
      </c>
    </row>
    <row r="1030" spans="1:8" x14ac:dyDescent="0.25">
      <c r="A1030"/>
      <c r="B1030" s="2">
        <v>22</v>
      </c>
      <c r="C1030" s="1" t="s">
        <v>978</v>
      </c>
      <c r="D1030" s="12">
        <v>1811</v>
      </c>
      <c r="E1030" s="12">
        <v>38488</v>
      </c>
      <c r="F1030" s="12">
        <v>40299</v>
      </c>
      <c r="G1030" s="12">
        <v>18979.12485</v>
      </c>
      <c r="H1030" s="12">
        <v>21319.87515</v>
      </c>
    </row>
    <row r="1031" spans="1:8" x14ac:dyDescent="0.25">
      <c r="A1031"/>
      <c r="B1031" s="2">
        <v>45</v>
      </c>
      <c r="C1031" s="1" t="s">
        <v>111</v>
      </c>
      <c r="D1031" s="12">
        <v>0</v>
      </c>
      <c r="E1031" s="12">
        <v>6100</v>
      </c>
      <c r="F1031" s="12">
        <v>6100</v>
      </c>
      <c r="G1031" s="12">
        <v>0</v>
      </c>
      <c r="H1031" s="12">
        <v>6100</v>
      </c>
    </row>
    <row r="1032" spans="1:8" x14ac:dyDescent="0.25">
      <c r="A1032"/>
      <c r="B1032" s="2">
        <v>60</v>
      </c>
      <c r="C1032" s="1" t="s">
        <v>977</v>
      </c>
      <c r="D1032" s="12">
        <v>0</v>
      </c>
      <c r="E1032" s="12">
        <v>2363075</v>
      </c>
      <c r="F1032" s="12">
        <v>2363075</v>
      </c>
      <c r="G1032" s="12">
        <v>1336559.5324200001</v>
      </c>
      <c r="H1032" s="12">
        <v>1026515.4675800001</v>
      </c>
    </row>
    <row r="1033" spans="1:8" x14ac:dyDescent="0.25">
      <c r="A1033"/>
      <c r="B1033" s="2">
        <v>61</v>
      </c>
      <c r="C1033" s="1" t="s">
        <v>976</v>
      </c>
      <c r="D1033" s="12">
        <v>0</v>
      </c>
      <c r="E1033" s="12">
        <v>903</v>
      </c>
      <c r="F1033" s="12">
        <v>903</v>
      </c>
      <c r="G1033" s="12">
        <v>0</v>
      </c>
      <c r="H1033" s="12">
        <v>903</v>
      </c>
    </row>
    <row r="1034" spans="1:8" ht="15" customHeight="1" x14ac:dyDescent="0.25">
      <c r="A1034"/>
      <c r="B1034" s="11" t="s">
        <v>3</v>
      </c>
      <c r="C1034" s="9" t="s">
        <v>975</v>
      </c>
      <c r="D1034" s="10">
        <f>SUBTOTAL(9,D1029:D1033)</f>
        <v>40713</v>
      </c>
      <c r="E1034" s="10">
        <f>SUBTOTAL(9,E1029:E1033)</f>
        <v>2491078</v>
      </c>
      <c r="F1034" s="10">
        <f>SUBTOTAL(9,F1029:F1033)</f>
        <v>2531791</v>
      </c>
      <c r="G1034" s="10">
        <f>SUBTOTAL(9,G1029:G1033)</f>
        <v>1410867.0943700001</v>
      </c>
      <c r="H1034" s="10">
        <f>SUBTOTAL(9,H1029:H1033)</f>
        <v>1120923.9056299999</v>
      </c>
    </row>
    <row r="1035" spans="1:8" ht="15" customHeight="1" x14ac:dyDescent="0.25">
      <c r="B1035" s="5"/>
      <c r="C1035" s="9" t="s">
        <v>974</v>
      </c>
      <c r="D1035" s="8">
        <f>SUBTOTAL(9,D1014:D1034)</f>
        <v>102639</v>
      </c>
      <c r="E1035" s="8">
        <f>SUBTOTAL(9,E1014:E1034)</f>
        <v>23069972</v>
      </c>
      <c r="F1035" s="8">
        <f>SUBTOTAL(9,F1014:F1034)</f>
        <v>23172611</v>
      </c>
      <c r="G1035" s="8">
        <f>SUBTOTAL(9,G1014:G1034)</f>
        <v>11870898.446490001</v>
      </c>
      <c r="H1035" s="8">
        <f>SUBTOTAL(9,H1014:H1034)</f>
        <v>11301712.553509999</v>
      </c>
    </row>
    <row r="1036" spans="1:8" ht="15" customHeight="1" x14ac:dyDescent="0.25">
      <c r="B1036" s="5"/>
      <c r="C1036" s="9" t="s">
        <v>973</v>
      </c>
      <c r="D1036" s="8">
        <f>SUBTOTAL(9,D910:D1035)</f>
        <v>496743</v>
      </c>
      <c r="E1036" s="8">
        <f>SUBTOTAL(9,E910:E1035)</f>
        <v>63579525</v>
      </c>
      <c r="F1036" s="8">
        <f>SUBTOTAL(9,F910:F1035)</f>
        <v>64076268</v>
      </c>
      <c r="G1036" s="8">
        <f>SUBTOTAL(9,G910:G1035)</f>
        <v>39358322.317290008</v>
      </c>
      <c r="H1036" s="8">
        <f>SUBTOTAL(9,H910:H1035)</f>
        <v>24717945.682709999</v>
      </c>
    </row>
    <row r="1037" spans="1:8" x14ac:dyDescent="0.25">
      <c r="B1037" s="5"/>
      <c r="C1037" s="7"/>
      <c r="D1037" s="6"/>
      <c r="E1037" s="6"/>
      <c r="F1037" s="6"/>
      <c r="G1037" s="6"/>
      <c r="H1037" s="6"/>
    </row>
    <row r="1038" spans="1:8" ht="15" customHeight="1" x14ac:dyDescent="0.3">
      <c r="A1038" s="13"/>
      <c r="B1038" s="2"/>
      <c r="C1038" s="17" t="s">
        <v>972</v>
      </c>
      <c r="D1038" s="13"/>
      <c r="E1038" s="13"/>
      <c r="F1038" s="13"/>
      <c r="G1038" s="13"/>
      <c r="H1038" s="13"/>
    </row>
    <row r="1039" spans="1:8" ht="27" customHeight="1" x14ac:dyDescent="0.35">
      <c r="A1039" s="13"/>
      <c r="B1039" s="2"/>
      <c r="C1039" s="16" t="s">
        <v>971</v>
      </c>
      <c r="D1039" s="13"/>
      <c r="E1039" s="13"/>
      <c r="F1039" s="13"/>
      <c r="G1039" s="13"/>
      <c r="H1039" s="13"/>
    </row>
    <row r="1040" spans="1:8" ht="15" customHeight="1" x14ac:dyDescent="0.35">
      <c r="A1040" s="15">
        <v>700</v>
      </c>
      <c r="B1040" s="2"/>
      <c r="C1040" s="1" t="s">
        <v>970</v>
      </c>
      <c r="D1040" s="14"/>
      <c r="E1040" s="13"/>
      <c r="G1040" s="13"/>
      <c r="H1040" s="13"/>
    </row>
    <row r="1041" spans="1:8" x14ac:dyDescent="0.25">
      <c r="A1041"/>
      <c r="B1041" s="2">
        <v>1</v>
      </c>
      <c r="C1041" s="1" t="s">
        <v>166</v>
      </c>
      <c r="D1041" s="12">
        <v>13059</v>
      </c>
      <c r="E1041" s="12">
        <v>278986</v>
      </c>
      <c r="F1041" s="12">
        <v>292045</v>
      </c>
      <c r="G1041" s="12">
        <v>164701.65635</v>
      </c>
      <c r="H1041" s="12">
        <v>127343.34365</v>
      </c>
    </row>
    <row r="1042" spans="1:8" ht="15" customHeight="1" x14ac:dyDescent="0.25">
      <c r="A1042"/>
      <c r="B1042" s="11" t="s">
        <v>3</v>
      </c>
      <c r="C1042" s="9" t="s">
        <v>969</v>
      </c>
      <c r="D1042" s="10">
        <f>SUBTOTAL(9,D1041:D1041)</f>
        <v>13059</v>
      </c>
      <c r="E1042" s="10">
        <f>SUBTOTAL(9,E1041:E1041)</f>
        <v>278986</v>
      </c>
      <c r="F1042" s="10">
        <f>SUBTOTAL(9,F1041:F1041)</f>
        <v>292045</v>
      </c>
      <c r="G1042" s="10">
        <f>SUBTOTAL(9,G1041:G1041)</f>
        <v>164701.65635</v>
      </c>
      <c r="H1042" s="10">
        <f>SUBTOTAL(9,H1041:H1041)</f>
        <v>127343.34365</v>
      </c>
    </row>
    <row r="1043" spans="1:8" ht="15" customHeight="1" x14ac:dyDescent="0.35">
      <c r="A1043" s="15">
        <v>701</v>
      </c>
      <c r="B1043" s="2"/>
      <c r="C1043" s="1" t="s">
        <v>968</v>
      </c>
      <c r="D1043" s="14"/>
      <c r="E1043" s="13"/>
      <c r="G1043" s="13"/>
      <c r="H1043" s="13"/>
    </row>
    <row r="1044" spans="1:8" x14ac:dyDescent="0.25">
      <c r="A1044"/>
      <c r="B1044" s="2">
        <v>21</v>
      </c>
      <c r="C1044" s="1" t="s">
        <v>408</v>
      </c>
      <c r="D1044" s="12">
        <v>127700</v>
      </c>
      <c r="E1044" s="12">
        <v>245356</v>
      </c>
      <c r="F1044" s="12">
        <v>373056</v>
      </c>
      <c r="G1044" s="12">
        <v>205472.48707</v>
      </c>
      <c r="H1044" s="12">
        <v>167583.51293</v>
      </c>
    </row>
    <row r="1045" spans="1:8" x14ac:dyDescent="0.25">
      <c r="A1045"/>
      <c r="B1045" s="2">
        <v>70</v>
      </c>
      <c r="C1045" s="1" t="s">
        <v>967</v>
      </c>
      <c r="D1045" s="12">
        <v>0</v>
      </c>
      <c r="E1045" s="12">
        <v>69351</v>
      </c>
      <c r="F1045" s="12">
        <v>69351</v>
      </c>
      <c r="G1045" s="12">
        <v>69351</v>
      </c>
      <c r="H1045" s="12">
        <v>0</v>
      </c>
    </row>
    <row r="1046" spans="1:8" x14ac:dyDescent="0.25">
      <c r="A1046"/>
      <c r="B1046" s="2">
        <v>71</v>
      </c>
      <c r="C1046" s="1" t="s">
        <v>966</v>
      </c>
      <c r="D1046" s="12">
        <v>0</v>
      </c>
      <c r="E1046" s="12">
        <v>41481</v>
      </c>
      <c r="F1046" s="12">
        <v>41481</v>
      </c>
      <c r="G1046" s="12">
        <v>41481</v>
      </c>
      <c r="H1046" s="12">
        <v>0</v>
      </c>
    </row>
    <row r="1047" spans="1:8" x14ac:dyDescent="0.25">
      <c r="A1047"/>
      <c r="B1047" s="2">
        <v>73</v>
      </c>
      <c r="C1047" s="1" t="s">
        <v>965</v>
      </c>
      <c r="D1047" s="12">
        <v>984</v>
      </c>
      <c r="E1047" s="12">
        <v>19856</v>
      </c>
      <c r="F1047" s="12">
        <v>20840</v>
      </c>
      <c r="G1047" s="12">
        <v>-37587.86924</v>
      </c>
      <c r="H1047" s="12">
        <v>58427.86924</v>
      </c>
    </row>
    <row r="1048" spans="1:8" ht="15" customHeight="1" x14ac:dyDescent="0.25">
      <c r="A1048"/>
      <c r="B1048" s="11" t="s">
        <v>3</v>
      </c>
      <c r="C1048" s="9" t="s">
        <v>964</v>
      </c>
      <c r="D1048" s="10">
        <f>SUBTOTAL(9,D1044:D1047)</f>
        <v>128684</v>
      </c>
      <c r="E1048" s="10">
        <f>SUBTOTAL(9,E1044:E1047)</f>
        <v>376044</v>
      </c>
      <c r="F1048" s="10">
        <f>SUBTOTAL(9,F1044:F1047)</f>
        <v>504728</v>
      </c>
      <c r="G1048" s="10">
        <f>SUBTOTAL(9,G1044:G1047)</f>
        <v>278716.61783</v>
      </c>
      <c r="H1048" s="10">
        <f>SUBTOTAL(9,H1044:H1047)</f>
        <v>226011.38217</v>
      </c>
    </row>
    <row r="1049" spans="1:8" ht="15" customHeight="1" x14ac:dyDescent="0.35">
      <c r="A1049" s="15">
        <v>702</v>
      </c>
      <c r="B1049" s="2"/>
      <c r="C1049" s="1" t="s">
        <v>963</v>
      </c>
      <c r="D1049" s="14"/>
      <c r="E1049" s="13"/>
      <c r="G1049" s="13"/>
      <c r="H1049" s="13"/>
    </row>
    <row r="1050" spans="1:8" x14ac:dyDescent="0.25">
      <c r="A1050"/>
      <c r="B1050" s="2">
        <v>21</v>
      </c>
      <c r="C1050" s="1" t="s">
        <v>408</v>
      </c>
      <c r="D1050" s="12">
        <v>136</v>
      </c>
      <c r="E1050" s="12">
        <v>34723</v>
      </c>
      <c r="F1050" s="12">
        <v>34859</v>
      </c>
      <c r="G1050" s="12">
        <v>25069.323759999999</v>
      </c>
      <c r="H1050" s="12">
        <v>9789.6762400000007</v>
      </c>
    </row>
    <row r="1051" spans="1:8" x14ac:dyDescent="0.25">
      <c r="A1051"/>
      <c r="B1051" s="2">
        <v>22</v>
      </c>
      <c r="C1051" s="1" t="s">
        <v>962</v>
      </c>
      <c r="D1051" s="12">
        <v>251327</v>
      </c>
      <c r="E1051" s="12">
        <v>0</v>
      </c>
      <c r="F1051" s="12">
        <v>251327</v>
      </c>
      <c r="G1051" s="12">
        <v>39366.114860000001</v>
      </c>
      <c r="H1051" s="12">
        <v>211960.88514</v>
      </c>
    </row>
    <row r="1052" spans="1:8" x14ac:dyDescent="0.25">
      <c r="A1052"/>
      <c r="B1052" s="2">
        <v>70</v>
      </c>
      <c r="C1052" s="1" t="s">
        <v>840</v>
      </c>
      <c r="D1052" s="12">
        <v>0</v>
      </c>
      <c r="E1052" s="12">
        <v>4450</v>
      </c>
      <c r="F1052" s="12">
        <v>4450</v>
      </c>
      <c r="G1052" s="12">
        <v>4457</v>
      </c>
      <c r="H1052" s="12">
        <v>-7</v>
      </c>
    </row>
    <row r="1053" spans="1:8" x14ac:dyDescent="0.25">
      <c r="A1053"/>
      <c r="B1053" s="2">
        <v>71</v>
      </c>
      <c r="C1053" s="1" t="s">
        <v>961</v>
      </c>
      <c r="D1053" s="12">
        <v>0</v>
      </c>
      <c r="E1053" s="12">
        <v>156750</v>
      </c>
      <c r="F1053" s="12">
        <v>156750</v>
      </c>
      <c r="G1053" s="12">
        <v>157109.13524999999</v>
      </c>
      <c r="H1053" s="12">
        <v>-359.13524999999998</v>
      </c>
    </row>
    <row r="1054" spans="1:8" ht="15" customHeight="1" x14ac:dyDescent="0.25">
      <c r="A1054"/>
      <c r="B1054" s="11" t="s">
        <v>3</v>
      </c>
      <c r="C1054" s="9" t="s">
        <v>960</v>
      </c>
      <c r="D1054" s="10">
        <f>SUBTOTAL(9,D1050:D1053)</f>
        <v>251463</v>
      </c>
      <c r="E1054" s="10">
        <f>SUBTOTAL(9,E1050:E1053)</f>
        <v>195923</v>
      </c>
      <c r="F1054" s="10">
        <f>SUBTOTAL(9,F1050:F1053)</f>
        <v>447386</v>
      </c>
      <c r="G1054" s="10">
        <f>SUBTOTAL(9,G1050:G1053)</f>
        <v>226001.57386999999</v>
      </c>
      <c r="H1054" s="10">
        <f>SUBTOTAL(9,H1050:H1053)</f>
        <v>221384.42613000001</v>
      </c>
    </row>
    <row r="1055" spans="1:8" ht="15" customHeight="1" x14ac:dyDescent="0.35">
      <c r="A1055" s="15">
        <v>703</v>
      </c>
      <c r="B1055" s="2"/>
      <c r="C1055" s="1" t="s">
        <v>959</v>
      </c>
      <c r="D1055" s="14"/>
      <c r="E1055" s="13"/>
      <c r="G1055" s="13"/>
      <c r="H1055" s="13"/>
    </row>
    <row r="1056" spans="1:8" x14ac:dyDescent="0.25">
      <c r="A1056"/>
      <c r="B1056" s="2">
        <v>21</v>
      </c>
      <c r="C1056" s="1" t="s">
        <v>165</v>
      </c>
      <c r="D1056" s="12">
        <v>1337</v>
      </c>
      <c r="E1056" s="12">
        <v>27416</v>
      </c>
      <c r="F1056" s="12">
        <v>28753</v>
      </c>
      <c r="G1056" s="12">
        <v>5096.3509899999999</v>
      </c>
      <c r="H1056" s="12">
        <v>23656.649010000001</v>
      </c>
    </row>
    <row r="1057" spans="1:8" x14ac:dyDescent="0.25">
      <c r="A1057"/>
      <c r="B1057" s="2">
        <v>71</v>
      </c>
      <c r="C1057" s="1" t="s">
        <v>422</v>
      </c>
      <c r="D1057" s="12">
        <v>0</v>
      </c>
      <c r="E1057" s="12">
        <v>145917</v>
      </c>
      <c r="F1057" s="12">
        <v>145917</v>
      </c>
      <c r="G1057" s="12">
        <v>-4.6703400000000004</v>
      </c>
      <c r="H1057" s="12">
        <v>145921.67034000001</v>
      </c>
    </row>
    <row r="1058" spans="1:8" x14ac:dyDescent="0.25">
      <c r="A1058"/>
      <c r="B1058" s="2">
        <v>72</v>
      </c>
      <c r="C1058" s="1" t="s">
        <v>958</v>
      </c>
      <c r="D1058" s="12">
        <v>0</v>
      </c>
      <c r="E1058" s="12">
        <v>21554</v>
      </c>
      <c r="F1058" s="12">
        <v>21554</v>
      </c>
      <c r="G1058" s="12">
        <v>0</v>
      </c>
      <c r="H1058" s="12">
        <v>21554</v>
      </c>
    </row>
    <row r="1059" spans="1:8" ht="15" customHeight="1" x14ac:dyDescent="0.25">
      <c r="A1059"/>
      <c r="B1059" s="11" t="s">
        <v>3</v>
      </c>
      <c r="C1059" s="9" t="s">
        <v>957</v>
      </c>
      <c r="D1059" s="10">
        <f>SUBTOTAL(9,D1056:D1058)</f>
        <v>1337</v>
      </c>
      <c r="E1059" s="10">
        <f>SUBTOTAL(9,E1056:E1058)</f>
        <v>194887</v>
      </c>
      <c r="F1059" s="10">
        <f>SUBTOTAL(9,F1056:F1058)</f>
        <v>196224</v>
      </c>
      <c r="G1059" s="10">
        <f>SUBTOTAL(9,G1056:G1058)</f>
        <v>5091.6806500000002</v>
      </c>
      <c r="H1059" s="10">
        <f>SUBTOTAL(9,H1056:H1058)</f>
        <v>191132.31935000001</v>
      </c>
    </row>
    <row r="1060" spans="1:8" ht="15" customHeight="1" x14ac:dyDescent="0.35">
      <c r="A1060" s="15">
        <v>704</v>
      </c>
      <c r="B1060" s="2"/>
      <c r="C1060" s="1" t="s">
        <v>956</v>
      </c>
      <c r="D1060" s="14"/>
      <c r="E1060" s="13"/>
      <c r="G1060" s="13"/>
      <c r="H1060" s="13"/>
    </row>
    <row r="1061" spans="1:8" x14ac:dyDescent="0.25">
      <c r="A1061"/>
      <c r="B1061" s="2">
        <v>1</v>
      </c>
      <c r="C1061" s="1" t="s">
        <v>166</v>
      </c>
      <c r="D1061" s="12">
        <v>1011</v>
      </c>
      <c r="E1061" s="12">
        <v>68203</v>
      </c>
      <c r="F1061" s="12">
        <v>69214</v>
      </c>
      <c r="G1061" s="12">
        <v>42576.018020000003</v>
      </c>
      <c r="H1061" s="12">
        <v>26637.98198</v>
      </c>
    </row>
    <row r="1062" spans="1:8" x14ac:dyDescent="0.25">
      <c r="A1062"/>
      <c r="B1062" s="2">
        <v>21</v>
      </c>
      <c r="C1062" s="1" t="s">
        <v>165</v>
      </c>
      <c r="D1062" s="12">
        <v>11139</v>
      </c>
      <c r="E1062" s="12">
        <v>5292</v>
      </c>
      <c r="F1062" s="12">
        <v>16431</v>
      </c>
      <c r="G1062" s="12">
        <v>8500.2557199999992</v>
      </c>
      <c r="H1062" s="12">
        <v>7930.7442799999999</v>
      </c>
    </row>
    <row r="1063" spans="1:8" ht="15" customHeight="1" x14ac:dyDescent="0.25">
      <c r="A1063"/>
      <c r="B1063" s="11" t="s">
        <v>3</v>
      </c>
      <c r="C1063" s="9" t="s">
        <v>955</v>
      </c>
      <c r="D1063" s="10">
        <f>SUBTOTAL(9,D1061:D1062)</f>
        <v>12150</v>
      </c>
      <c r="E1063" s="10">
        <f>SUBTOTAL(9,E1061:E1062)</f>
        <v>73495</v>
      </c>
      <c r="F1063" s="10">
        <f>SUBTOTAL(9,F1061:F1062)</f>
        <v>85645</v>
      </c>
      <c r="G1063" s="10">
        <f>SUBTOTAL(9,G1061:G1062)</f>
        <v>51076.273740000004</v>
      </c>
      <c r="H1063" s="10">
        <f>SUBTOTAL(9,H1061:H1062)</f>
        <v>34568.726260000003</v>
      </c>
    </row>
    <row r="1064" spans="1:8" ht="15" customHeight="1" x14ac:dyDescent="0.35">
      <c r="A1064" s="15">
        <v>708</v>
      </c>
      <c r="B1064" s="2"/>
      <c r="C1064" s="1" t="s">
        <v>954</v>
      </c>
      <c r="D1064" s="14"/>
      <c r="E1064" s="13"/>
      <c r="G1064" s="13"/>
      <c r="H1064" s="13"/>
    </row>
    <row r="1065" spans="1:8" x14ac:dyDescent="0.25">
      <c r="A1065"/>
      <c r="B1065" s="2">
        <v>1</v>
      </c>
      <c r="C1065" s="1" t="s">
        <v>166</v>
      </c>
      <c r="D1065" s="12">
        <v>492</v>
      </c>
      <c r="E1065" s="12">
        <v>5966</v>
      </c>
      <c r="F1065" s="12">
        <v>6458</v>
      </c>
      <c r="G1065" s="12">
        <v>5980.11445</v>
      </c>
      <c r="H1065" s="12">
        <v>477.88555000000002</v>
      </c>
    </row>
    <row r="1066" spans="1:8" ht="15" customHeight="1" x14ac:dyDescent="0.25">
      <c r="A1066"/>
      <c r="B1066" s="11" t="s">
        <v>3</v>
      </c>
      <c r="C1066" s="9" t="s">
        <v>953</v>
      </c>
      <c r="D1066" s="10">
        <f>SUBTOTAL(9,D1065:D1065)</f>
        <v>492</v>
      </c>
      <c r="E1066" s="10">
        <f>SUBTOTAL(9,E1065:E1065)</f>
        <v>5966</v>
      </c>
      <c r="F1066" s="10">
        <f>SUBTOTAL(9,F1065:F1065)</f>
        <v>6458</v>
      </c>
      <c r="G1066" s="10">
        <f>SUBTOTAL(9,G1065:G1065)</f>
        <v>5980.11445</v>
      </c>
      <c r="H1066" s="10">
        <f>SUBTOTAL(9,H1065:H1065)</f>
        <v>477.88555000000002</v>
      </c>
    </row>
    <row r="1067" spans="1:8" ht="15" customHeight="1" x14ac:dyDescent="0.35">
      <c r="A1067" s="15">
        <v>709</v>
      </c>
      <c r="B1067" s="2"/>
      <c r="C1067" s="1" t="s">
        <v>952</v>
      </c>
      <c r="D1067" s="14"/>
      <c r="E1067" s="13"/>
      <c r="G1067" s="13"/>
      <c r="H1067" s="13"/>
    </row>
    <row r="1068" spans="1:8" x14ac:dyDescent="0.25">
      <c r="A1068"/>
      <c r="B1068" s="2">
        <v>1</v>
      </c>
      <c r="C1068" s="1" t="s">
        <v>166</v>
      </c>
      <c r="D1068" s="12">
        <v>1181</v>
      </c>
      <c r="E1068" s="12">
        <v>83931</v>
      </c>
      <c r="F1068" s="12">
        <v>85112</v>
      </c>
      <c r="G1068" s="12">
        <v>47748.219080000003</v>
      </c>
      <c r="H1068" s="12">
        <v>37363.780919999997</v>
      </c>
    </row>
    <row r="1069" spans="1:8" ht="15" customHeight="1" x14ac:dyDescent="0.25">
      <c r="A1069"/>
      <c r="B1069" s="11" t="s">
        <v>3</v>
      </c>
      <c r="C1069" s="9" t="s">
        <v>951</v>
      </c>
      <c r="D1069" s="10">
        <f>SUBTOTAL(9,D1068:D1068)</f>
        <v>1181</v>
      </c>
      <c r="E1069" s="10">
        <f>SUBTOTAL(9,E1068:E1068)</f>
        <v>83931</v>
      </c>
      <c r="F1069" s="10">
        <f>SUBTOTAL(9,F1068:F1068)</f>
        <v>85112</v>
      </c>
      <c r="G1069" s="10">
        <f>SUBTOTAL(9,G1068:G1068)</f>
        <v>47748.219080000003</v>
      </c>
      <c r="H1069" s="10">
        <f>SUBTOTAL(9,H1068:H1068)</f>
        <v>37363.780919999997</v>
      </c>
    </row>
    <row r="1070" spans="1:8" ht="15" customHeight="1" x14ac:dyDescent="0.25">
      <c r="B1070" s="5"/>
      <c r="C1070" s="9" t="s">
        <v>950</v>
      </c>
      <c r="D1070" s="8">
        <f>SUBTOTAL(9,D1040:D1069)</f>
        <v>408366</v>
      </c>
      <c r="E1070" s="8">
        <f>SUBTOTAL(9,E1040:E1069)</f>
        <v>1209232</v>
      </c>
      <c r="F1070" s="8">
        <f>SUBTOTAL(9,F1040:F1069)</f>
        <v>1617598</v>
      </c>
      <c r="G1070" s="8">
        <f>SUBTOTAL(9,G1040:G1069)</f>
        <v>779316.13596999983</v>
      </c>
      <c r="H1070" s="8">
        <f>SUBTOTAL(9,H1040:H1069)</f>
        <v>838281.86403000017</v>
      </c>
    </row>
    <row r="1071" spans="1:8" ht="27" customHeight="1" x14ac:dyDescent="0.35">
      <c r="A1071" s="13"/>
      <c r="B1071" s="2"/>
      <c r="C1071" s="16" t="s">
        <v>949</v>
      </c>
      <c r="D1071" s="13"/>
      <c r="E1071" s="13"/>
      <c r="F1071" s="13"/>
      <c r="G1071" s="13"/>
      <c r="H1071" s="13"/>
    </row>
    <row r="1072" spans="1:8" ht="15" customHeight="1" x14ac:dyDescent="0.35">
      <c r="A1072" s="15">
        <v>710</v>
      </c>
      <c r="B1072" s="2"/>
      <c r="C1072" s="1" t="s">
        <v>948</v>
      </c>
      <c r="D1072" s="14"/>
      <c r="E1072" s="13"/>
      <c r="G1072" s="13"/>
      <c r="H1072" s="13"/>
    </row>
    <row r="1073" spans="1:8" x14ac:dyDescent="0.25">
      <c r="A1073"/>
      <c r="B1073" s="2">
        <v>21</v>
      </c>
      <c r="C1073" s="1" t="s">
        <v>165</v>
      </c>
      <c r="D1073" s="12">
        <v>16622</v>
      </c>
      <c r="E1073" s="12">
        <v>256354</v>
      </c>
      <c r="F1073" s="12">
        <v>272976</v>
      </c>
      <c r="G1073" s="12">
        <v>109150.04681</v>
      </c>
      <c r="H1073" s="12">
        <v>163825.95319</v>
      </c>
    </row>
    <row r="1074" spans="1:8" x14ac:dyDescent="0.25">
      <c r="A1074"/>
      <c r="B1074" s="2">
        <v>22</v>
      </c>
      <c r="C1074" s="1" t="s">
        <v>947</v>
      </c>
      <c r="D1074" s="12">
        <v>28344</v>
      </c>
      <c r="E1074" s="12">
        <v>256202</v>
      </c>
      <c r="F1074" s="12">
        <v>284546</v>
      </c>
      <c r="G1074" s="12">
        <v>126532.95901000001</v>
      </c>
      <c r="H1074" s="12">
        <v>158013.04099000001</v>
      </c>
    </row>
    <row r="1075" spans="1:8" x14ac:dyDescent="0.25">
      <c r="A1075"/>
      <c r="B1075" s="2">
        <v>23</v>
      </c>
      <c r="C1075" s="1" t="s">
        <v>946</v>
      </c>
      <c r="D1075" s="12">
        <v>956533</v>
      </c>
      <c r="E1075" s="12">
        <v>1103857</v>
      </c>
      <c r="F1075" s="12">
        <v>2060390</v>
      </c>
      <c r="G1075" s="12">
        <v>272607.3554</v>
      </c>
      <c r="H1075" s="12">
        <v>1787782.6446</v>
      </c>
    </row>
    <row r="1076" spans="1:8" ht="15" customHeight="1" x14ac:dyDescent="0.25">
      <c r="A1076"/>
      <c r="B1076" s="11" t="s">
        <v>3</v>
      </c>
      <c r="C1076" s="9" t="s">
        <v>945</v>
      </c>
      <c r="D1076" s="10">
        <f>SUBTOTAL(9,D1073:D1075)</f>
        <v>1001499</v>
      </c>
      <c r="E1076" s="10">
        <f>SUBTOTAL(9,E1073:E1075)</f>
        <v>1616413</v>
      </c>
      <c r="F1076" s="10">
        <f>SUBTOTAL(9,F1073:F1075)</f>
        <v>2617912</v>
      </c>
      <c r="G1076" s="10">
        <f>SUBTOTAL(9,G1073:G1075)</f>
        <v>508290.36122000002</v>
      </c>
      <c r="H1076" s="10">
        <f>SUBTOTAL(9,H1073:H1075)</f>
        <v>2109621.6387800002</v>
      </c>
    </row>
    <row r="1077" spans="1:8" ht="15" customHeight="1" x14ac:dyDescent="0.35">
      <c r="A1077" s="15">
        <v>712</v>
      </c>
      <c r="B1077" s="2"/>
      <c r="C1077" s="1" t="s">
        <v>944</v>
      </c>
      <c r="D1077" s="14"/>
      <c r="E1077" s="13"/>
      <c r="G1077" s="13"/>
      <c r="H1077" s="13"/>
    </row>
    <row r="1078" spans="1:8" x14ac:dyDescent="0.25">
      <c r="A1078"/>
      <c r="B1078" s="2">
        <v>1</v>
      </c>
      <c r="C1078" s="1" t="s">
        <v>166</v>
      </c>
      <c r="D1078" s="12">
        <v>262</v>
      </c>
      <c r="E1078" s="12">
        <v>13478</v>
      </c>
      <c r="F1078" s="12">
        <v>13740</v>
      </c>
      <c r="G1078" s="12">
        <v>8004.6456099999996</v>
      </c>
      <c r="H1078" s="12">
        <v>5735.3543900000004</v>
      </c>
    </row>
    <row r="1079" spans="1:8" ht="15" customHeight="1" x14ac:dyDescent="0.25">
      <c r="A1079"/>
      <c r="B1079" s="11" t="s">
        <v>3</v>
      </c>
      <c r="C1079" s="9" t="s">
        <v>943</v>
      </c>
      <c r="D1079" s="10">
        <f>SUBTOTAL(9,D1078:D1078)</f>
        <v>262</v>
      </c>
      <c r="E1079" s="10">
        <f>SUBTOTAL(9,E1078:E1078)</f>
        <v>13478</v>
      </c>
      <c r="F1079" s="10">
        <f>SUBTOTAL(9,F1078:F1078)</f>
        <v>13740</v>
      </c>
      <c r="G1079" s="10">
        <f>SUBTOTAL(9,G1078:G1078)</f>
        <v>8004.6456099999996</v>
      </c>
      <c r="H1079" s="10">
        <f>SUBTOTAL(9,H1078:H1078)</f>
        <v>5735.3543900000004</v>
      </c>
    </row>
    <row r="1080" spans="1:8" ht="15" customHeight="1" x14ac:dyDescent="0.35">
      <c r="A1080" s="15">
        <v>714</v>
      </c>
      <c r="B1080" s="2"/>
      <c r="C1080" s="1" t="s">
        <v>942</v>
      </c>
      <c r="D1080" s="14"/>
      <c r="E1080" s="13"/>
      <c r="G1080" s="13"/>
      <c r="H1080" s="13"/>
    </row>
    <row r="1081" spans="1:8" x14ac:dyDescent="0.25">
      <c r="A1081"/>
      <c r="B1081" s="2">
        <v>21</v>
      </c>
      <c r="C1081" s="1" t="s">
        <v>941</v>
      </c>
      <c r="D1081" s="12">
        <v>916</v>
      </c>
      <c r="E1081" s="12">
        <v>104398</v>
      </c>
      <c r="F1081" s="12">
        <v>105314</v>
      </c>
      <c r="G1081" s="12">
        <v>37761.91216</v>
      </c>
      <c r="H1081" s="12">
        <v>67552.087839999993</v>
      </c>
    </row>
    <row r="1082" spans="1:8" x14ac:dyDescent="0.25">
      <c r="A1082"/>
      <c r="B1082" s="2">
        <v>22</v>
      </c>
      <c r="C1082" s="1" t="s">
        <v>940</v>
      </c>
      <c r="D1082" s="12">
        <v>0</v>
      </c>
      <c r="E1082" s="12">
        <v>27400</v>
      </c>
      <c r="F1082" s="12">
        <v>27400</v>
      </c>
      <c r="G1082" s="12">
        <v>7072.9896600000002</v>
      </c>
      <c r="H1082" s="12">
        <v>20327.010340000001</v>
      </c>
    </row>
    <row r="1083" spans="1:8" x14ac:dyDescent="0.25">
      <c r="A1083"/>
      <c r="B1083" s="2">
        <v>60</v>
      </c>
      <c r="C1083" s="1" t="s">
        <v>939</v>
      </c>
      <c r="D1083" s="12">
        <v>4236</v>
      </c>
      <c r="E1083" s="12">
        <v>85983</v>
      </c>
      <c r="F1083" s="12">
        <v>90219</v>
      </c>
      <c r="G1083" s="12">
        <v>43500.489229999999</v>
      </c>
      <c r="H1083" s="12">
        <v>46718.510770000001</v>
      </c>
    </row>
    <row r="1084" spans="1:8" x14ac:dyDescent="0.25">
      <c r="A1084"/>
      <c r="B1084" s="2">
        <v>70</v>
      </c>
      <c r="C1084" s="1" t="s">
        <v>938</v>
      </c>
      <c r="D1084" s="12">
        <v>1778</v>
      </c>
      <c r="E1084" s="12">
        <v>190463</v>
      </c>
      <c r="F1084" s="12">
        <v>192241</v>
      </c>
      <c r="G1084" s="12">
        <v>154458.272</v>
      </c>
      <c r="H1084" s="12">
        <v>37782.728000000003</v>
      </c>
    </row>
    <row r="1085" spans="1:8" x14ac:dyDescent="0.25">
      <c r="A1085"/>
      <c r="B1085" s="2">
        <v>74</v>
      </c>
      <c r="C1085" s="1" t="s">
        <v>937</v>
      </c>
      <c r="D1085" s="12">
        <v>8450</v>
      </c>
      <c r="E1085" s="12">
        <v>22110</v>
      </c>
      <c r="F1085" s="12">
        <v>30560</v>
      </c>
      <c r="G1085" s="12">
        <v>9826.8389999999999</v>
      </c>
      <c r="H1085" s="12">
        <v>20733.161</v>
      </c>
    </row>
    <row r="1086" spans="1:8" x14ac:dyDescent="0.25">
      <c r="A1086"/>
      <c r="B1086" s="2">
        <v>79</v>
      </c>
      <c r="C1086" s="1" t="s">
        <v>936</v>
      </c>
      <c r="D1086" s="12">
        <v>16406</v>
      </c>
      <c r="E1086" s="12">
        <v>92835</v>
      </c>
      <c r="F1086" s="12">
        <v>109241</v>
      </c>
      <c r="G1086" s="12">
        <v>66784.403000000006</v>
      </c>
      <c r="H1086" s="12">
        <v>42456.597000000002</v>
      </c>
    </row>
    <row r="1087" spans="1:8" ht="15" customHeight="1" x14ac:dyDescent="0.25">
      <c r="A1087"/>
      <c r="B1087" s="11" t="s">
        <v>3</v>
      </c>
      <c r="C1087" s="9" t="s">
        <v>935</v>
      </c>
      <c r="D1087" s="10">
        <f>SUBTOTAL(9,D1081:D1086)</f>
        <v>31786</v>
      </c>
      <c r="E1087" s="10">
        <f>SUBTOTAL(9,E1081:E1086)</f>
        <v>523189</v>
      </c>
      <c r="F1087" s="10">
        <f>SUBTOTAL(9,F1081:F1086)</f>
        <v>554975</v>
      </c>
      <c r="G1087" s="10">
        <f>SUBTOTAL(9,G1081:G1086)</f>
        <v>319404.90505</v>
      </c>
      <c r="H1087" s="10">
        <f>SUBTOTAL(9,H1081:H1086)</f>
        <v>235570.09495</v>
      </c>
    </row>
    <row r="1088" spans="1:8" ht="15" customHeight="1" x14ac:dyDescent="0.35">
      <c r="A1088" s="15">
        <v>717</v>
      </c>
      <c r="B1088" s="2"/>
      <c r="C1088" s="1" t="s">
        <v>934</v>
      </c>
      <c r="D1088" s="14"/>
      <c r="E1088" s="13"/>
      <c r="G1088" s="13"/>
      <c r="H1088" s="13"/>
    </row>
    <row r="1089" spans="1:8" x14ac:dyDescent="0.25">
      <c r="A1089"/>
      <c r="B1089" s="2">
        <v>21</v>
      </c>
      <c r="C1089" s="1" t="s">
        <v>165</v>
      </c>
      <c r="D1089" s="12">
        <v>426</v>
      </c>
      <c r="E1089" s="12">
        <v>12155</v>
      </c>
      <c r="F1089" s="12">
        <v>12581</v>
      </c>
      <c r="G1089" s="12">
        <v>10540.177</v>
      </c>
      <c r="H1089" s="12">
        <v>2040.8230000000001</v>
      </c>
    </row>
    <row r="1090" spans="1:8" x14ac:dyDescent="0.25">
      <c r="A1090"/>
      <c r="B1090" s="2">
        <v>70</v>
      </c>
      <c r="C1090" s="1" t="s">
        <v>149</v>
      </c>
      <c r="D1090" s="12">
        <v>0</v>
      </c>
      <c r="E1090" s="12">
        <v>68743</v>
      </c>
      <c r="F1090" s="12">
        <v>68743</v>
      </c>
      <c r="G1090" s="12">
        <v>49423.59</v>
      </c>
      <c r="H1090" s="12">
        <v>19319.41</v>
      </c>
    </row>
    <row r="1091" spans="1:8" ht="15" customHeight="1" x14ac:dyDescent="0.25">
      <c r="A1091"/>
      <c r="B1091" s="11" t="s">
        <v>3</v>
      </c>
      <c r="C1091" s="9" t="s">
        <v>933</v>
      </c>
      <c r="D1091" s="10">
        <f>SUBTOTAL(9,D1089:D1090)</f>
        <v>426</v>
      </c>
      <c r="E1091" s="10">
        <f>SUBTOTAL(9,E1089:E1090)</f>
        <v>80898</v>
      </c>
      <c r="F1091" s="10">
        <f>SUBTOTAL(9,F1089:F1090)</f>
        <v>81324</v>
      </c>
      <c r="G1091" s="10">
        <f>SUBTOTAL(9,G1089:G1090)</f>
        <v>59963.766999999993</v>
      </c>
      <c r="H1091" s="10">
        <f>SUBTOTAL(9,H1089:H1090)</f>
        <v>21360.233</v>
      </c>
    </row>
    <row r="1092" spans="1:8" ht="15" customHeight="1" x14ac:dyDescent="0.25">
      <c r="B1092" s="5"/>
      <c r="C1092" s="9" t="s">
        <v>932</v>
      </c>
      <c r="D1092" s="8">
        <f>SUBTOTAL(9,D1072:D1091)</f>
        <v>1033973</v>
      </c>
      <c r="E1092" s="8">
        <f>SUBTOTAL(9,E1072:E1091)</f>
        <v>2233978</v>
      </c>
      <c r="F1092" s="8">
        <f>SUBTOTAL(9,F1072:F1091)</f>
        <v>3267951</v>
      </c>
      <c r="G1092" s="8">
        <f>SUBTOTAL(9,G1072:G1091)</f>
        <v>895663.67888000002</v>
      </c>
      <c r="H1092" s="8">
        <f>SUBTOTAL(9,H1072:H1091)</f>
        <v>2372287.3211200004</v>
      </c>
    </row>
    <row r="1093" spans="1:8" ht="27" customHeight="1" x14ac:dyDescent="0.35">
      <c r="A1093" s="13"/>
      <c r="B1093" s="2"/>
      <c r="C1093" s="16" t="s">
        <v>931</v>
      </c>
      <c r="D1093" s="13"/>
      <c r="E1093" s="13"/>
      <c r="F1093" s="13"/>
      <c r="G1093" s="13"/>
      <c r="H1093" s="13"/>
    </row>
    <row r="1094" spans="1:8" ht="15" customHeight="1" x14ac:dyDescent="0.35">
      <c r="A1094" s="15">
        <v>732</v>
      </c>
      <c r="B1094" s="2"/>
      <c r="C1094" s="1" t="s">
        <v>930</v>
      </c>
      <c r="D1094" s="14"/>
      <c r="E1094" s="13"/>
      <c r="G1094" s="13"/>
      <c r="H1094" s="13"/>
    </row>
    <row r="1095" spans="1:8" x14ac:dyDescent="0.25">
      <c r="A1095"/>
      <c r="B1095" s="2">
        <v>21</v>
      </c>
      <c r="C1095" s="1" t="s">
        <v>165</v>
      </c>
      <c r="D1095" s="12">
        <v>10230</v>
      </c>
      <c r="E1095" s="12">
        <v>23048</v>
      </c>
      <c r="F1095" s="12">
        <v>33278</v>
      </c>
      <c r="G1095" s="12">
        <v>20098.869559999999</v>
      </c>
      <c r="H1095" s="12">
        <v>13179.130440000001</v>
      </c>
    </row>
    <row r="1096" spans="1:8" x14ac:dyDescent="0.25">
      <c r="A1096"/>
      <c r="B1096" s="2">
        <v>70</v>
      </c>
      <c r="C1096" s="1" t="s">
        <v>929</v>
      </c>
      <c r="D1096" s="12">
        <v>0</v>
      </c>
      <c r="E1096" s="12">
        <v>2490706</v>
      </c>
      <c r="F1096" s="12">
        <v>2490706</v>
      </c>
      <c r="G1096" s="12">
        <v>2479703</v>
      </c>
      <c r="H1096" s="12">
        <v>11003</v>
      </c>
    </row>
    <row r="1097" spans="1:8" x14ac:dyDescent="0.25">
      <c r="A1097"/>
      <c r="B1097" s="2">
        <v>71</v>
      </c>
      <c r="C1097" s="1" t="s">
        <v>928</v>
      </c>
      <c r="D1097" s="12">
        <v>0</v>
      </c>
      <c r="E1097" s="12">
        <v>620237</v>
      </c>
      <c r="F1097" s="12">
        <v>620237</v>
      </c>
      <c r="G1097" s="12">
        <v>621640</v>
      </c>
      <c r="H1097" s="12">
        <v>-1403</v>
      </c>
    </row>
    <row r="1098" spans="1:8" x14ac:dyDescent="0.25">
      <c r="A1098"/>
      <c r="B1098" s="2">
        <v>72</v>
      </c>
      <c r="C1098" s="1" t="s">
        <v>927</v>
      </c>
      <c r="D1098" s="12">
        <v>0</v>
      </c>
      <c r="E1098" s="12">
        <v>71899869</v>
      </c>
      <c r="F1098" s="12">
        <v>71899869</v>
      </c>
      <c r="G1098" s="12">
        <v>42534770</v>
      </c>
      <c r="H1098" s="12">
        <v>29365099</v>
      </c>
    </row>
    <row r="1099" spans="1:8" x14ac:dyDescent="0.25">
      <c r="A1099"/>
      <c r="B1099" s="2">
        <v>73</v>
      </c>
      <c r="C1099" s="1" t="s">
        <v>926</v>
      </c>
      <c r="D1099" s="12">
        <v>0</v>
      </c>
      <c r="E1099" s="12">
        <v>25408090</v>
      </c>
      <c r="F1099" s="12">
        <v>25408090</v>
      </c>
      <c r="G1099" s="12">
        <v>15031270</v>
      </c>
      <c r="H1099" s="12">
        <v>10376820</v>
      </c>
    </row>
    <row r="1100" spans="1:8" x14ac:dyDescent="0.25">
      <c r="A1100"/>
      <c r="B1100" s="2">
        <v>74</v>
      </c>
      <c r="C1100" s="1" t="s">
        <v>925</v>
      </c>
      <c r="D1100" s="12">
        <v>0</v>
      </c>
      <c r="E1100" s="12">
        <v>18945305</v>
      </c>
      <c r="F1100" s="12">
        <v>18945305</v>
      </c>
      <c r="G1100" s="12">
        <v>11207705</v>
      </c>
      <c r="H1100" s="12">
        <v>7737600</v>
      </c>
    </row>
    <row r="1101" spans="1:8" x14ac:dyDescent="0.25">
      <c r="A1101"/>
      <c r="B1101" s="2">
        <v>75</v>
      </c>
      <c r="C1101" s="1" t="s">
        <v>924</v>
      </c>
      <c r="D1101" s="12">
        <v>0</v>
      </c>
      <c r="E1101" s="12">
        <v>16438976</v>
      </c>
      <c r="F1101" s="12">
        <v>16438976</v>
      </c>
      <c r="G1101" s="12">
        <v>9724778.5</v>
      </c>
      <c r="H1101" s="12">
        <v>6714197.5</v>
      </c>
    </row>
    <row r="1102" spans="1:8" x14ac:dyDescent="0.25">
      <c r="A1102"/>
      <c r="B1102" s="2">
        <v>76</v>
      </c>
      <c r="C1102" s="1" t="s">
        <v>923</v>
      </c>
      <c r="D1102" s="12">
        <v>0</v>
      </c>
      <c r="E1102" s="12">
        <v>37275384</v>
      </c>
      <c r="F1102" s="12">
        <v>37275384</v>
      </c>
      <c r="G1102" s="12">
        <v>21950672.75</v>
      </c>
      <c r="H1102" s="12">
        <v>15324711.25</v>
      </c>
    </row>
    <row r="1103" spans="1:8" x14ac:dyDescent="0.25">
      <c r="A1103"/>
      <c r="B1103" s="2">
        <v>77</v>
      </c>
      <c r="C1103" s="1" t="s">
        <v>922</v>
      </c>
      <c r="D1103" s="12">
        <v>0</v>
      </c>
      <c r="E1103" s="12">
        <v>3790289</v>
      </c>
      <c r="F1103" s="12">
        <v>3790289</v>
      </c>
      <c r="G1103" s="12">
        <v>2348452.4218899999</v>
      </c>
      <c r="H1103" s="12">
        <v>1441836.5781099999</v>
      </c>
    </row>
    <row r="1104" spans="1:8" x14ac:dyDescent="0.25">
      <c r="A1104"/>
      <c r="B1104" s="2">
        <v>78</v>
      </c>
      <c r="C1104" s="1" t="s">
        <v>921</v>
      </c>
      <c r="D1104" s="12">
        <v>0</v>
      </c>
      <c r="E1104" s="12">
        <v>1415415</v>
      </c>
      <c r="F1104" s="12">
        <v>1415415</v>
      </c>
      <c r="G1104" s="12">
        <v>1415415</v>
      </c>
      <c r="H1104" s="12">
        <v>0</v>
      </c>
    </row>
    <row r="1105" spans="1:8" x14ac:dyDescent="0.25">
      <c r="A1105"/>
      <c r="B1105" s="2">
        <v>80</v>
      </c>
      <c r="C1105" s="1" t="s">
        <v>920</v>
      </c>
      <c r="D1105" s="12">
        <v>0</v>
      </c>
      <c r="E1105" s="12">
        <v>8955988</v>
      </c>
      <c r="F1105" s="12">
        <v>8955988</v>
      </c>
      <c r="G1105" s="12">
        <v>4987766.9560000002</v>
      </c>
      <c r="H1105" s="12">
        <v>3968221.0440000002</v>
      </c>
    </row>
    <row r="1106" spans="1:8" x14ac:dyDescent="0.25">
      <c r="A1106"/>
      <c r="B1106" s="2">
        <v>81</v>
      </c>
      <c r="C1106" s="1" t="s">
        <v>919</v>
      </c>
      <c r="D1106" s="12">
        <v>0</v>
      </c>
      <c r="E1106" s="12">
        <v>230388</v>
      </c>
      <c r="F1106" s="12">
        <v>230388</v>
      </c>
      <c r="G1106" s="12">
        <v>230418</v>
      </c>
      <c r="H1106" s="12">
        <v>-30</v>
      </c>
    </row>
    <row r="1107" spans="1:8" x14ac:dyDescent="0.25">
      <c r="A1107"/>
      <c r="B1107" s="2">
        <v>82</v>
      </c>
      <c r="C1107" s="1" t="s">
        <v>918</v>
      </c>
      <c r="D1107" s="12">
        <v>0</v>
      </c>
      <c r="E1107" s="12">
        <v>11312523</v>
      </c>
      <c r="F1107" s="12">
        <v>11312523</v>
      </c>
      <c r="G1107" s="12">
        <v>11312523</v>
      </c>
      <c r="H1107" s="12">
        <v>0</v>
      </c>
    </row>
    <row r="1108" spans="1:8" x14ac:dyDescent="0.25">
      <c r="A1108"/>
      <c r="B1108" s="2">
        <v>83</v>
      </c>
      <c r="C1108" s="1" t="s">
        <v>917</v>
      </c>
      <c r="D1108" s="12">
        <v>0</v>
      </c>
      <c r="E1108" s="12">
        <v>595000</v>
      </c>
      <c r="F1108" s="12">
        <v>595000</v>
      </c>
      <c r="G1108" s="12">
        <v>413246.21776000003</v>
      </c>
      <c r="H1108" s="12">
        <v>181753.78224</v>
      </c>
    </row>
    <row r="1109" spans="1:8" x14ac:dyDescent="0.25">
      <c r="A1109"/>
      <c r="B1109" s="2">
        <v>86</v>
      </c>
      <c r="C1109" s="1" t="s">
        <v>916</v>
      </c>
      <c r="D1109" s="12">
        <v>0</v>
      </c>
      <c r="E1109" s="12">
        <v>8138000</v>
      </c>
      <c r="F1109" s="12">
        <v>8138000</v>
      </c>
      <c r="G1109" s="12">
        <v>8138000</v>
      </c>
      <c r="H1109" s="12">
        <v>0</v>
      </c>
    </row>
    <row r="1110" spans="1:8" ht="15" customHeight="1" x14ac:dyDescent="0.25">
      <c r="A1110"/>
      <c r="B1110" s="11" t="s">
        <v>3</v>
      </c>
      <c r="C1110" s="9" t="s">
        <v>915</v>
      </c>
      <c r="D1110" s="10">
        <f>SUBTOTAL(9,D1095:D1109)</f>
        <v>10230</v>
      </c>
      <c r="E1110" s="10">
        <f>SUBTOTAL(9,E1095:E1109)</f>
        <v>207539218</v>
      </c>
      <c r="F1110" s="10">
        <f>SUBTOTAL(9,F1095:F1109)</f>
        <v>207549448</v>
      </c>
      <c r="G1110" s="10">
        <f>SUBTOTAL(9,G1095:G1109)</f>
        <v>132416459.71521001</v>
      </c>
      <c r="H1110" s="10">
        <f>SUBTOTAL(9,H1095:H1109)</f>
        <v>75132988.284789994</v>
      </c>
    </row>
    <row r="1111" spans="1:8" ht="15" customHeight="1" x14ac:dyDescent="0.35">
      <c r="A1111" s="15">
        <v>733</v>
      </c>
      <c r="B1111" s="2"/>
      <c r="C1111" s="1" t="s">
        <v>914</v>
      </c>
      <c r="D1111" s="14"/>
      <c r="E1111" s="13"/>
      <c r="G1111" s="13"/>
      <c r="H1111" s="13"/>
    </row>
    <row r="1112" spans="1:8" x14ac:dyDescent="0.25">
      <c r="A1112"/>
      <c r="B1112" s="2">
        <v>21</v>
      </c>
      <c r="C1112" s="1" t="s">
        <v>829</v>
      </c>
      <c r="D1112" s="12">
        <v>0</v>
      </c>
      <c r="E1112" s="12">
        <v>3713</v>
      </c>
      <c r="F1112" s="12">
        <v>3713</v>
      </c>
      <c r="G1112" s="12">
        <v>2231.49161</v>
      </c>
      <c r="H1112" s="12">
        <v>1481.50839</v>
      </c>
    </row>
    <row r="1113" spans="1:8" x14ac:dyDescent="0.25">
      <c r="A1113"/>
      <c r="B1113" s="2">
        <v>70</v>
      </c>
      <c r="C1113" s="1" t="s">
        <v>913</v>
      </c>
      <c r="D1113" s="12">
        <v>0</v>
      </c>
      <c r="E1113" s="12">
        <v>113013</v>
      </c>
      <c r="F1113" s="12">
        <v>113013</v>
      </c>
      <c r="G1113" s="12">
        <v>113013</v>
      </c>
      <c r="H1113" s="12">
        <v>0</v>
      </c>
    </row>
    <row r="1114" spans="1:8" x14ac:dyDescent="0.25">
      <c r="A1114"/>
      <c r="B1114" s="2">
        <v>79</v>
      </c>
      <c r="C1114" s="1" t="s">
        <v>828</v>
      </c>
      <c r="D1114" s="12">
        <v>0</v>
      </c>
      <c r="E1114" s="12">
        <v>3591</v>
      </c>
      <c r="F1114" s="12">
        <v>3591</v>
      </c>
      <c r="G1114" s="12">
        <v>650</v>
      </c>
      <c r="H1114" s="12">
        <v>2941</v>
      </c>
    </row>
    <row r="1115" spans="1:8" ht="15" customHeight="1" x14ac:dyDescent="0.25">
      <c r="A1115"/>
      <c r="B1115" s="11" t="s">
        <v>3</v>
      </c>
      <c r="C1115" s="9" t="s">
        <v>912</v>
      </c>
      <c r="D1115" s="10">
        <f>SUBTOTAL(9,D1112:D1114)</f>
        <v>0</v>
      </c>
      <c r="E1115" s="10">
        <f>SUBTOTAL(9,E1112:E1114)</f>
        <v>120317</v>
      </c>
      <c r="F1115" s="10">
        <f>SUBTOTAL(9,F1112:F1114)</f>
        <v>120317</v>
      </c>
      <c r="G1115" s="10">
        <f>SUBTOTAL(9,G1112:G1114)</f>
        <v>115894.49161</v>
      </c>
      <c r="H1115" s="10">
        <f>SUBTOTAL(9,H1112:H1114)</f>
        <v>4422.50839</v>
      </c>
    </row>
    <row r="1116" spans="1:8" ht="15" customHeight="1" x14ac:dyDescent="0.35">
      <c r="A1116" s="15">
        <v>734</v>
      </c>
      <c r="B1116" s="2"/>
      <c r="C1116" s="1" t="s">
        <v>911</v>
      </c>
      <c r="D1116" s="14"/>
      <c r="E1116" s="13"/>
      <c r="G1116" s="13"/>
      <c r="H1116" s="13"/>
    </row>
    <row r="1117" spans="1:8" x14ac:dyDescent="0.25">
      <c r="A1117"/>
      <c r="B1117" s="2">
        <v>1</v>
      </c>
      <c r="C1117" s="1" t="s">
        <v>166</v>
      </c>
      <c r="D1117" s="12">
        <v>0</v>
      </c>
      <c r="E1117" s="12">
        <v>84166</v>
      </c>
      <c r="F1117" s="12">
        <v>84166</v>
      </c>
      <c r="G1117" s="12">
        <v>56782.902170000001</v>
      </c>
      <c r="H1117" s="12">
        <v>27383.097829999999</v>
      </c>
    </row>
    <row r="1118" spans="1:8" x14ac:dyDescent="0.25">
      <c r="A1118"/>
      <c r="B1118" s="2">
        <v>21</v>
      </c>
      <c r="C1118" s="1" t="s">
        <v>238</v>
      </c>
      <c r="D1118" s="12">
        <v>2746</v>
      </c>
      <c r="E1118" s="12">
        <v>15447</v>
      </c>
      <c r="F1118" s="12">
        <v>18193</v>
      </c>
      <c r="G1118" s="12">
        <v>5923.7377399999996</v>
      </c>
      <c r="H1118" s="12">
        <v>12269.26226</v>
      </c>
    </row>
    <row r="1119" spans="1:8" x14ac:dyDescent="0.25">
      <c r="A1119"/>
      <c r="B1119" s="2">
        <v>70</v>
      </c>
      <c r="C1119" s="1" t="s">
        <v>910</v>
      </c>
      <c r="D1119" s="12">
        <v>0</v>
      </c>
      <c r="E1119" s="12">
        <v>3195</v>
      </c>
      <c r="F1119" s="12">
        <v>3195</v>
      </c>
      <c r="G1119" s="12">
        <v>1144.0133699999999</v>
      </c>
      <c r="H1119" s="12">
        <v>2050.9866299999999</v>
      </c>
    </row>
    <row r="1120" spans="1:8" x14ac:dyDescent="0.25">
      <c r="A1120"/>
      <c r="B1120" s="2">
        <v>71</v>
      </c>
      <c r="C1120" s="1" t="s">
        <v>909</v>
      </c>
      <c r="D1120" s="12">
        <v>0</v>
      </c>
      <c r="E1120" s="12">
        <v>315417</v>
      </c>
      <c r="F1120" s="12">
        <v>315417</v>
      </c>
      <c r="G1120" s="12">
        <v>214271.4952</v>
      </c>
      <c r="H1120" s="12">
        <v>101145.5048</v>
      </c>
    </row>
    <row r="1121" spans="1:8" x14ac:dyDescent="0.25">
      <c r="A1121"/>
      <c r="B1121" s="2">
        <v>72</v>
      </c>
      <c r="C1121" s="1" t="s">
        <v>908</v>
      </c>
      <c r="D1121" s="12">
        <v>0</v>
      </c>
      <c r="E1121" s="12">
        <v>14125</v>
      </c>
      <c r="F1121" s="12">
        <v>14125</v>
      </c>
      <c r="G1121" s="12">
        <v>5137</v>
      </c>
      <c r="H1121" s="12">
        <v>8988</v>
      </c>
    </row>
    <row r="1122" spans="1:8" ht="15" customHeight="1" x14ac:dyDescent="0.25">
      <c r="A1122"/>
      <c r="B1122" s="11" t="s">
        <v>3</v>
      </c>
      <c r="C1122" s="9" t="s">
        <v>907</v>
      </c>
      <c r="D1122" s="10">
        <f>SUBTOTAL(9,D1117:D1121)</f>
        <v>2746</v>
      </c>
      <c r="E1122" s="10">
        <f>SUBTOTAL(9,E1117:E1121)</f>
        <v>432350</v>
      </c>
      <c r="F1122" s="10">
        <f>SUBTOTAL(9,F1117:F1121)</f>
        <v>435096</v>
      </c>
      <c r="G1122" s="10">
        <f>SUBTOTAL(9,G1117:G1121)</f>
        <v>283259.14847999997</v>
      </c>
      <c r="H1122" s="10">
        <f>SUBTOTAL(9,H1117:H1121)</f>
        <v>151836.85152</v>
      </c>
    </row>
    <row r="1123" spans="1:8" ht="15" customHeight="1" x14ac:dyDescent="0.35">
      <c r="A1123" s="15">
        <v>737</v>
      </c>
      <c r="B1123" s="2"/>
      <c r="C1123" s="1" t="s">
        <v>906</v>
      </c>
      <c r="D1123" s="14"/>
      <c r="E1123" s="13"/>
      <c r="G1123" s="13"/>
      <c r="H1123" s="13"/>
    </row>
    <row r="1124" spans="1:8" x14ac:dyDescent="0.25">
      <c r="A1124"/>
      <c r="B1124" s="2">
        <v>70</v>
      </c>
      <c r="C1124" s="1" t="s">
        <v>97</v>
      </c>
      <c r="D1124" s="12">
        <v>0</v>
      </c>
      <c r="E1124" s="12">
        <v>93608</v>
      </c>
      <c r="F1124" s="12">
        <v>93608</v>
      </c>
      <c r="G1124" s="12">
        <v>13539.824000000001</v>
      </c>
      <c r="H1124" s="12">
        <v>80068.176000000007</v>
      </c>
    </row>
    <row r="1125" spans="1:8" ht="15" customHeight="1" x14ac:dyDescent="0.25">
      <c r="A1125"/>
      <c r="B1125" s="11" t="s">
        <v>3</v>
      </c>
      <c r="C1125" s="9" t="s">
        <v>905</v>
      </c>
      <c r="D1125" s="10">
        <f>SUBTOTAL(9,D1124:D1124)</f>
        <v>0</v>
      </c>
      <c r="E1125" s="10">
        <f>SUBTOTAL(9,E1124:E1124)</f>
        <v>93608</v>
      </c>
      <c r="F1125" s="10">
        <f>SUBTOTAL(9,F1124:F1124)</f>
        <v>93608</v>
      </c>
      <c r="G1125" s="10">
        <f>SUBTOTAL(9,G1124:G1124)</f>
        <v>13539.824000000001</v>
      </c>
      <c r="H1125" s="10">
        <f>SUBTOTAL(9,H1124:H1124)</f>
        <v>80068.176000000007</v>
      </c>
    </row>
    <row r="1126" spans="1:8" ht="15" customHeight="1" x14ac:dyDescent="0.25">
      <c r="B1126" s="5"/>
      <c r="C1126" s="9" t="s">
        <v>904</v>
      </c>
      <c r="D1126" s="8">
        <f>SUBTOTAL(9,D1094:D1125)</f>
        <v>12976</v>
      </c>
      <c r="E1126" s="8">
        <f>SUBTOTAL(9,E1094:E1125)</f>
        <v>208185493</v>
      </c>
      <c r="F1126" s="8">
        <f>SUBTOTAL(9,F1094:F1125)</f>
        <v>208198469</v>
      </c>
      <c r="G1126" s="8">
        <f>SUBTOTAL(9,G1094:G1125)</f>
        <v>132829153.17930001</v>
      </c>
      <c r="H1126" s="8">
        <f>SUBTOTAL(9,H1094:H1125)</f>
        <v>75369315.82069999</v>
      </c>
    </row>
    <row r="1127" spans="1:8" ht="27" customHeight="1" x14ac:dyDescent="0.35">
      <c r="A1127" s="13"/>
      <c r="B1127" s="2"/>
      <c r="C1127" s="16" t="s">
        <v>903</v>
      </c>
      <c r="D1127" s="13"/>
      <c r="E1127" s="13"/>
      <c r="F1127" s="13"/>
      <c r="G1127" s="13"/>
      <c r="H1127" s="13"/>
    </row>
    <row r="1128" spans="1:8" ht="15" customHeight="1" x14ac:dyDescent="0.35">
      <c r="A1128" s="15">
        <v>740</v>
      </c>
      <c r="B1128" s="2"/>
      <c r="C1128" s="1" t="s">
        <v>902</v>
      </c>
      <c r="D1128" s="14"/>
      <c r="E1128" s="13"/>
      <c r="G1128" s="13"/>
      <c r="H1128" s="13"/>
    </row>
    <row r="1129" spans="1:8" x14ac:dyDescent="0.25">
      <c r="A1129"/>
      <c r="B1129" s="2">
        <v>1</v>
      </c>
      <c r="C1129" s="1" t="s">
        <v>166</v>
      </c>
      <c r="D1129" s="12">
        <v>11900</v>
      </c>
      <c r="E1129" s="12">
        <v>1326147</v>
      </c>
      <c r="F1129" s="12">
        <v>1338047</v>
      </c>
      <c r="G1129" s="12">
        <v>718439.67272999999</v>
      </c>
      <c r="H1129" s="12">
        <v>619607.32727000001</v>
      </c>
    </row>
    <row r="1130" spans="1:8" x14ac:dyDescent="0.25">
      <c r="A1130"/>
      <c r="B1130" s="2">
        <v>21</v>
      </c>
      <c r="C1130" s="1" t="s">
        <v>165</v>
      </c>
      <c r="D1130" s="12">
        <v>10006</v>
      </c>
      <c r="E1130" s="12">
        <v>35900</v>
      </c>
      <c r="F1130" s="12">
        <v>45906</v>
      </c>
      <c r="G1130" s="12">
        <v>18928.38697</v>
      </c>
      <c r="H1130" s="12">
        <v>26977.61303</v>
      </c>
    </row>
    <row r="1131" spans="1:8" x14ac:dyDescent="0.25">
      <c r="A1131"/>
      <c r="B1131" s="2">
        <v>61</v>
      </c>
      <c r="C1131" s="1" t="s">
        <v>901</v>
      </c>
      <c r="D1131" s="12">
        <v>0</v>
      </c>
      <c r="E1131" s="12">
        <v>0</v>
      </c>
      <c r="F1131" s="12">
        <v>0</v>
      </c>
      <c r="G1131" s="12">
        <v>-5279.6</v>
      </c>
      <c r="H1131" s="12">
        <v>5279.6</v>
      </c>
    </row>
    <row r="1132" spans="1:8" x14ac:dyDescent="0.25">
      <c r="A1132"/>
      <c r="B1132" s="2">
        <v>70</v>
      </c>
      <c r="C1132" s="1" t="s">
        <v>900</v>
      </c>
      <c r="D1132" s="12">
        <v>0</v>
      </c>
      <c r="E1132" s="12">
        <v>0</v>
      </c>
      <c r="F1132" s="12">
        <v>0</v>
      </c>
      <c r="G1132" s="12">
        <v>-1988.9734000000001</v>
      </c>
      <c r="H1132" s="12">
        <v>1988.9734000000001</v>
      </c>
    </row>
    <row r="1133" spans="1:8" x14ac:dyDescent="0.25">
      <c r="A1133"/>
      <c r="B1133" s="2">
        <v>71</v>
      </c>
      <c r="C1133" s="1" t="s">
        <v>899</v>
      </c>
      <c r="D1133" s="12">
        <v>0</v>
      </c>
      <c r="E1133" s="12">
        <v>0</v>
      </c>
      <c r="F1133" s="12">
        <v>0</v>
      </c>
      <c r="G1133" s="12">
        <v>40313.716679999998</v>
      </c>
      <c r="H1133" s="12">
        <v>-40313.716679999998</v>
      </c>
    </row>
    <row r="1134" spans="1:8" x14ac:dyDescent="0.25">
      <c r="A1134"/>
      <c r="B1134" s="2">
        <v>72</v>
      </c>
      <c r="C1134" s="1" t="s">
        <v>898</v>
      </c>
      <c r="D1134" s="12">
        <v>0</v>
      </c>
      <c r="E1134" s="12">
        <v>0</v>
      </c>
      <c r="F1134" s="12">
        <v>0</v>
      </c>
      <c r="G1134" s="12">
        <v>10539.475</v>
      </c>
      <c r="H1134" s="12">
        <v>-10539.475</v>
      </c>
    </row>
    <row r="1135" spans="1:8" x14ac:dyDescent="0.25">
      <c r="A1135"/>
      <c r="B1135" s="2">
        <v>73</v>
      </c>
      <c r="C1135" s="1" t="s">
        <v>897</v>
      </c>
      <c r="D1135" s="12">
        <v>0</v>
      </c>
      <c r="E1135" s="12">
        <v>0</v>
      </c>
      <c r="F1135" s="12">
        <v>0</v>
      </c>
      <c r="G1135" s="12">
        <v>288.14</v>
      </c>
      <c r="H1135" s="12">
        <v>-288.14</v>
      </c>
    </row>
    <row r="1136" spans="1:8" ht="15" customHeight="1" x14ac:dyDescent="0.25">
      <c r="A1136"/>
      <c r="B1136" s="11" t="s">
        <v>3</v>
      </c>
      <c r="C1136" s="9" t="s">
        <v>896</v>
      </c>
      <c r="D1136" s="10">
        <f>SUBTOTAL(9,D1129:D1135)</f>
        <v>21906</v>
      </c>
      <c r="E1136" s="10">
        <f>SUBTOTAL(9,E1129:E1135)</f>
        <v>1362047</v>
      </c>
      <c r="F1136" s="10">
        <f>SUBTOTAL(9,F1129:F1135)</f>
        <v>1383953</v>
      </c>
      <c r="G1136" s="10">
        <f>SUBTOTAL(9,G1129:G1135)</f>
        <v>781240.81797999993</v>
      </c>
      <c r="H1136" s="10">
        <f>SUBTOTAL(9,H1129:H1135)</f>
        <v>602712.18202000007</v>
      </c>
    </row>
    <row r="1137" spans="1:8" ht="15" customHeight="1" x14ac:dyDescent="0.35">
      <c r="A1137" s="15">
        <v>741</v>
      </c>
      <c r="B1137" s="2"/>
      <c r="C1137" s="1" t="s">
        <v>895</v>
      </c>
      <c r="D1137" s="14"/>
      <c r="E1137" s="13"/>
      <c r="G1137" s="13"/>
      <c r="H1137" s="13"/>
    </row>
    <row r="1138" spans="1:8" x14ac:dyDescent="0.25">
      <c r="A1138"/>
      <c r="B1138" s="2">
        <v>1</v>
      </c>
      <c r="C1138" s="1" t="s">
        <v>166</v>
      </c>
      <c r="D1138" s="12">
        <v>0</v>
      </c>
      <c r="E1138" s="12">
        <v>240159</v>
      </c>
      <c r="F1138" s="12">
        <v>240159</v>
      </c>
      <c r="G1138" s="12">
        <v>153188.65753999999</v>
      </c>
      <c r="H1138" s="12">
        <v>86970.34246</v>
      </c>
    </row>
    <row r="1139" spans="1:8" x14ac:dyDescent="0.25">
      <c r="A1139"/>
      <c r="B1139" s="2">
        <v>70</v>
      </c>
      <c r="C1139" s="1" t="s">
        <v>894</v>
      </c>
      <c r="D1139" s="12">
        <v>0</v>
      </c>
      <c r="E1139" s="12">
        <v>52588</v>
      </c>
      <c r="F1139" s="12">
        <v>52588</v>
      </c>
      <c r="G1139" s="12">
        <v>34138.234680000001</v>
      </c>
      <c r="H1139" s="12">
        <v>18449.765319999999</v>
      </c>
    </row>
    <row r="1140" spans="1:8" x14ac:dyDescent="0.25">
      <c r="A1140"/>
      <c r="B1140" s="2">
        <v>71</v>
      </c>
      <c r="C1140" s="1" t="s">
        <v>893</v>
      </c>
      <c r="D1140" s="12">
        <v>0</v>
      </c>
      <c r="E1140" s="12">
        <v>26216</v>
      </c>
      <c r="F1140" s="12">
        <v>26216</v>
      </c>
      <c r="G1140" s="12">
        <v>20157.54</v>
      </c>
      <c r="H1140" s="12">
        <v>6058.46</v>
      </c>
    </row>
    <row r="1141" spans="1:8" ht="15" customHeight="1" x14ac:dyDescent="0.25">
      <c r="A1141"/>
      <c r="B1141" s="11" t="s">
        <v>3</v>
      </c>
      <c r="C1141" s="9" t="s">
        <v>892</v>
      </c>
      <c r="D1141" s="10">
        <f>SUBTOTAL(9,D1138:D1140)</f>
        <v>0</v>
      </c>
      <c r="E1141" s="10">
        <f>SUBTOTAL(9,E1138:E1140)</f>
        <v>318963</v>
      </c>
      <c r="F1141" s="10">
        <f>SUBTOTAL(9,F1138:F1140)</f>
        <v>318963</v>
      </c>
      <c r="G1141" s="10">
        <f>SUBTOTAL(9,G1138:G1140)</f>
        <v>207484.43221999999</v>
      </c>
      <c r="H1141" s="10">
        <f>SUBTOTAL(9,H1138:H1140)</f>
        <v>111478.56778</v>
      </c>
    </row>
    <row r="1142" spans="1:8" ht="15" customHeight="1" x14ac:dyDescent="0.35">
      <c r="A1142" s="15">
        <v>742</v>
      </c>
      <c r="B1142" s="2"/>
      <c r="C1142" s="1" t="s">
        <v>891</v>
      </c>
      <c r="D1142" s="14"/>
      <c r="E1142" s="13"/>
      <c r="G1142" s="13"/>
      <c r="H1142" s="13"/>
    </row>
    <row r="1143" spans="1:8" x14ac:dyDescent="0.25">
      <c r="A1143"/>
      <c r="B1143" s="2">
        <v>1</v>
      </c>
      <c r="C1143" s="1" t="s">
        <v>166</v>
      </c>
      <c r="D1143" s="12">
        <v>8348</v>
      </c>
      <c r="E1143" s="12">
        <v>179079</v>
      </c>
      <c r="F1143" s="12">
        <v>187427</v>
      </c>
      <c r="G1143" s="12">
        <v>113450.53448</v>
      </c>
      <c r="H1143" s="12">
        <v>73976.465519999998</v>
      </c>
    </row>
    <row r="1144" spans="1:8" x14ac:dyDescent="0.25">
      <c r="A1144"/>
      <c r="B1144" s="2">
        <v>21</v>
      </c>
      <c r="C1144" s="1" t="s">
        <v>165</v>
      </c>
      <c r="D1144" s="12">
        <v>2579</v>
      </c>
      <c r="E1144" s="12">
        <v>16441</v>
      </c>
      <c r="F1144" s="12">
        <v>19020</v>
      </c>
      <c r="G1144" s="12">
        <v>4995.2370600000004</v>
      </c>
      <c r="H1144" s="12">
        <v>14024.762940000001</v>
      </c>
    </row>
    <row r="1145" spans="1:8" ht="15" customHeight="1" x14ac:dyDescent="0.25">
      <c r="A1145"/>
      <c r="B1145" s="11" t="s">
        <v>3</v>
      </c>
      <c r="C1145" s="9" t="s">
        <v>890</v>
      </c>
      <c r="D1145" s="10">
        <f>SUBTOTAL(9,D1143:D1144)</f>
        <v>10927</v>
      </c>
      <c r="E1145" s="10">
        <f>SUBTOTAL(9,E1143:E1144)</f>
        <v>195520</v>
      </c>
      <c r="F1145" s="10">
        <f>SUBTOTAL(9,F1143:F1144)</f>
        <v>206447</v>
      </c>
      <c r="G1145" s="10">
        <f>SUBTOTAL(9,G1143:G1144)</f>
        <v>118445.77154</v>
      </c>
      <c r="H1145" s="10">
        <f>SUBTOTAL(9,H1143:H1144)</f>
        <v>88001.228459999998</v>
      </c>
    </row>
    <row r="1146" spans="1:8" ht="15" customHeight="1" x14ac:dyDescent="0.35">
      <c r="A1146" s="15">
        <v>744</v>
      </c>
      <c r="B1146" s="2"/>
      <c r="C1146" s="1" t="s">
        <v>889</v>
      </c>
      <c r="D1146" s="14"/>
      <c r="E1146" s="13"/>
      <c r="G1146" s="13"/>
      <c r="H1146" s="13"/>
    </row>
    <row r="1147" spans="1:8" x14ac:dyDescent="0.25">
      <c r="A1147"/>
      <c r="B1147" s="2">
        <v>1</v>
      </c>
      <c r="C1147" s="1" t="s">
        <v>166</v>
      </c>
      <c r="D1147" s="12">
        <v>26</v>
      </c>
      <c r="E1147" s="12">
        <v>261949</v>
      </c>
      <c r="F1147" s="12">
        <v>261975</v>
      </c>
      <c r="G1147" s="12">
        <v>204864.71301000001</v>
      </c>
      <c r="H1147" s="12">
        <v>57110.286990000001</v>
      </c>
    </row>
    <row r="1148" spans="1:8" x14ac:dyDescent="0.25">
      <c r="A1148"/>
      <c r="B1148" s="2">
        <v>21</v>
      </c>
      <c r="C1148" s="1" t="s">
        <v>165</v>
      </c>
      <c r="D1148" s="12">
        <v>33952</v>
      </c>
      <c r="E1148" s="12">
        <v>135679</v>
      </c>
      <c r="F1148" s="12">
        <v>169631</v>
      </c>
      <c r="G1148" s="12">
        <v>40896.203690000002</v>
      </c>
      <c r="H1148" s="12">
        <v>128734.79631000001</v>
      </c>
    </row>
    <row r="1149" spans="1:8" ht="15" customHeight="1" x14ac:dyDescent="0.25">
      <c r="A1149"/>
      <c r="B1149" s="11" t="s">
        <v>3</v>
      </c>
      <c r="C1149" s="9" t="s">
        <v>888</v>
      </c>
      <c r="D1149" s="10">
        <f>SUBTOTAL(9,D1147:D1148)</f>
        <v>33978</v>
      </c>
      <c r="E1149" s="10">
        <f>SUBTOTAL(9,E1147:E1148)</f>
        <v>397628</v>
      </c>
      <c r="F1149" s="10">
        <f>SUBTOTAL(9,F1147:F1148)</f>
        <v>431606</v>
      </c>
      <c r="G1149" s="10">
        <f>SUBTOTAL(9,G1147:G1148)</f>
        <v>245760.9167</v>
      </c>
      <c r="H1149" s="10">
        <f>SUBTOTAL(9,H1147:H1148)</f>
        <v>185845.0833</v>
      </c>
    </row>
    <row r="1150" spans="1:8" ht="15" customHeight="1" x14ac:dyDescent="0.35">
      <c r="A1150" s="15">
        <v>745</v>
      </c>
      <c r="B1150" s="2"/>
      <c r="C1150" s="1" t="s">
        <v>887</v>
      </c>
      <c r="D1150" s="14"/>
      <c r="E1150" s="13"/>
      <c r="G1150" s="13"/>
      <c r="H1150" s="13"/>
    </row>
    <row r="1151" spans="1:8" x14ac:dyDescent="0.25">
      <c r="A1151"/>
      <c r="B1151" s="2">
        <v>1</v>
      </c>
      <c r="C1151" s="1" t="s">
        <v>166</v>
      </c>
      <c r="D1151" s="12">
        <v>45184</v>
      </c>
      <c r="E1151" s="12">
        <v>1303072</v>
      </c>
      <c r="F1151" s="12">
        <v>1348256</v>
      </c>
      <c r="G1151" s="12">
        <v>806996.59975000005</v>
      </c>
      <c r="H1151" s="12">
        <v>541259.40024999995</v>
      </c>
    </row>
    <row r="1152" spans="1:8" x14ac:dyDescent="0.25">
      <c r="A1152"/>
      <c r="B1152" s="2">
        <v>21</v>
      </c>
      <c r="C1152" s="1" t="s">
        <v>165</v>
      </c>
      <c r="D1152" s="12">
        <v>17696</v>
      </c>
      <c r="E1152" s="12">
        <v>171957</v>
      </c>
      <c r="F1152" s="12">
        <v>189653</v>
      </c>
      <c r="G1152" s="12">
        <v>148315.71742</v>
      </c>
      <c r="H1152" s="12">
        <v>41337.282579999999</v>
      </c>
    </row>
    <row r="1153" spans="1:8" x14ac:dyDescent="0.25">
      <c r="A1153"/>
      <c r="B1153" s="2">
        <v>45</v>
      </c>
      <c r="C1153" s="1" t="s">
        <v>111</v>
      </c>
      <c r="D1153" s="12">
        <v>5530</v>
      </c>
      <c r="E1153" s="12">
        <v>14203</v>
      </c>
      <c r="F1153" s="12">
        <v>19733</v>
      </c>
      <c r="G1153" s="12">
        <v>1233.2625499999999</v>
      </c>
      <c r="H1153" s="12">
        <v>18499.737450000001</v>
      </c>
    </row>
    <row r="1154" spans="1:8" ht="15" customHeight="1" x14ac:dyDescent="0.25">
      <c r="A1154"/>
      <c r="B1154" s="11" t="s">
        <v>3</v>
      </c>
      <c r="C1154" s="9" t="s">
        <v>886</v>
      </c>
      <c r="D1154" s="10">
        <f>SUBTOTAL(9,D1151:D1153)</f>
        <v>68410</v>
      </c>
      <c r="E1154" s="10">
        <f>SUBTOTAL(9,E1151:E1153)</f>
        <v>1489232</v>
      </c>
      <c r="F1154" s="10">
        <f>SUBTOTAL(9,F1151:F1153)</f>
        <v>1557642</v>
      </c>
      <c r="G1154" s="10">
        <f>SUBTOTAL(9,G1151:G1153)</f>
        <v>956545.57972000004</v>
      </c>
      <c r="H1154" s="10">
        <f>SUBTOTAL(9,H1151:H1153)</f>
        <v>601096.42027999996</v>
      </c>
    </row>
    <row r="1155" spans="1:8" ht="15" customHeight="1" x14ac:dyDescent="0.35">
      <c r="A1155" s="15">
        <v>746</v>
      </c>
      <c r="B1155" s="2"/>
      <c r="C1155" s="1" t="s">
        <v>885</v>
      </c>
      <c r="D1155" s="14"/>
      <c r="E1155" s="13"/>
      <c r="G1155" s="13"/>
      <c r="H1155" s="13"/>
    </row>
    <row r="1156" spans="1:8" x14ac:dyDescent="0.25">
      <c r="A1156"/>
      <c r="B1156" s="2">
        <v>1</v>
      </c>
      <c r="C1156" s="1" t="s">
        <v>166</v>
      </c>
      <c r="D1156" s="12">
        <v>0</v>
      </c>
      <c r="E1156" s="12">
        <v>381516</v>
      </c>
      <c r="F1156" s="12">
        <v>381516</v>
      </c>
      <c r="G1156" s="12">
        <v>246736.50182999999</v>
      </c>
      <c r="H1156" s="12">
        <v>134779.49817000001</v>
      </c>
    </row>
    <row r="1157" spans="1:8" x14ac:dyDescent="0.25">
      <c r="A1157"/>
      <c r="B1157" s="2">
        <v>21</v>
      </c>
      <c r="C1157" s="1" t="s">
        <v>165</v>
      </c>
      <c r="D1157" s="12">
        <v>0</v>
      </c>
      <c r="E1157" s="12">
        <v>33237</v>
      </c>
      <c r="F1157" s="12">
        <v>33237</v>
      </c>
      <c r="G1157" s="12">
        <v>10140.394</v>
      </c>
      <c r="H1157" s="12">
        <v>23096.606</v>
      </c>
    </row>
    <row r="1158" spans="1:8" ht="15" customHeight="1" x14ac:dyDescent="0.25">
      <c r="A1158"/>
      <c r="B1158" s="11" t="s">
        <v>3</v>
      </c>
      <c r="C1158" s="9" t="s">
        <v>884</v>
      </c>
      <c r="D1158" s="10">
        <f>SUBTOTAL(9,D1156:D1157)</f>
        <v>0</v>
      </c>
      <c r="E1158" s="10">
        <f>SUBTOTAL(9,E1156:E1157)</f>
        <v>414753</v>
      </c>
      <c r="F1158" s="10">
        <f>SUBTOTAL(9,F1156:F1157)</f>
        <v>414753</v>
      </c>
      <c r="G1158" s="10">
        <f>SUBTOTAL(9,G1156:G1157)</f>
        <v>256876.89582999999</v>
      </c>
      <c r="H1158" s="10">
        <f>SUBTOTAL(9,H1156:H1157)</f>
        <v>157876.10417000001</v>
      </c>
    </row>
    <row r="1159" spans="1:8" ht="15" customHeight="1" x14ac:dyDescent="0.35">
      <c r="A1159" s="15">
        <v>747</v>
      </c>
      <c r="B1159" s="2"/>
      <c r="C1159" s="1" t="s">
        <v>883</v>
      </c>
      <c r="D1159" s="14"/>
      <c r="E1159" s="13"/>
      <c r="G1159" s="13"/>
      <c r="H1159" s="13"/>
    </row>
    <row r="1160" spans="1:8" x14ac:dyDescent="0.25">
      <c r="A1160"/>
      <c r="B1160" s="2">
        <v>1</v>
      </c>
      <c r="C1160" s="1" t="s">
        <v>166</v>
      </c>
      <c r="D1160" s="12">
        <v>1189</v>
      </c>
      <c r="E1160" s="12">
        <v>153618</v>
      </c>
      <c r="F1160" s="12">
        <v>154807</v>
      </c>
      <c r="G1160" s="12">
        <v>93977.165280000001</v>
      </c>
      <c r="H1160" s="12">
        <v>60829.834719999999</v>
      </c>
    </row>
    <row r="1161" spans="1:8" x14ac:dyDescent="0.25">
      <c r="A1161"/>
      <c r="B1161" s="2">
        <v>21</v>
      </c>
      <c r="C1161" s="1" t="s">
        <v>165</v>
      </c>
      <c r="D1161" s="12">
        <v>1619</v>
      </c>
      <c r="E1161" s="12">
        <v>14378</v>
      </c>
      <c r="F1161" s="12">
        <v>15997</v>
      </c>
      <c r="G1161" s="12">
        <v>8021.5314699999999</v>
      </c>
      <c r="H1161" s="12">
        <v>7975.4685300000001</v>
      </c>
    </row>
    <row r="1162" spans="1:8" x14ac:dyDescent="0.25">
      <c r="A1162"/>
      <c r="B1162" s="2">
        <v>45</v>
      </c>
      <c r="C1162" s="1" t="s">
        <v>111</v>
      </c>
      <c r="D1162" s="12">
        <v>5292</v>
      </c>
      <c r="E1162" s="12">
        <v>5116</v>
      </c>
      <c r="F1162" s="12">
        <v>10408</v>
      </c>
      <c r="G1162" s="12">
        <v>4583.4964200000004</v>
      </c>
      <c r="H1162" s="12">
        <v>5824.5035799999996</v>
      </c>
    </row>
    <row r="1163" spans="1:8" ht="15" customHeight="1" x14ac:dyDescent="0.25">
      <c r="A1163"/>
      <c r="B1163" s="11" t="s">
        <v>3</v>
      </c>
      <c r="C1163" s="9" t="s">
        <v>882</v>
      </c>
      <c r="D1163" s="10">
        <f>SUBTOTAL(9,D1160:D1162)</f>
        <v>8100</v>
      </c>
      <c r="E1163" s="10">
        <f>SUBTOTAL(9,E1160:E1162)</f>
        <v>173112</v>
      </c>
      <c r="F1163" s="10">
        <f>SUBTOTAL(9,F1160:F1162)</f>
        <v>181212</v>
      </c>
      <c r="G1163" s="10">
        <f>SUBTOTAL(9,G1160:G1162)</f>
        <v>106582.19317</v>
      </c>
      <c r="H1163" s="10">
        <f>SUBTOTAL(9,H1160:H1162)</f>
        <v>74629.806830000001</v>
      </c>
    </row>
    <row r="1164" spans="1:8" ht="15" customHeight="1" x14ac:dyDescent="0.35">
      <c r="A1164" s="15">
        <v>748</v>
      </c>
      <c r="B1164" s="2"/>
      <c r="C1164" s="1" t="s">
        <v>881</v>
      </c>
      <c r="D1164" s="14"/>
      <c r="E1164" s="13"/>
      <c r="G1164" s="13"/>
      <c r="H1164" s="13"/>
    </row>
    <row r="1165" spans="1:8" x14ac:dyDescent="0.25">
      <c r="A1165"/>
      <c r="B1165" s="2">
        <v>1</v>
      </c>
      <c r="C1165" s="1" t="s">
        <v>166</v>
      </c>
      <c r="D1165" s="12">
        <v>938</v>
      </c>
      <c r="E1165" s="12">
        <v>177455</v>
      </c>
      <c r="F1165" s="12">
        <v>178393</v>
      </c>
      <c r="G1165" s="12">
        <v>99386.100149999998</v>
      </c>
      <c r="H1165" s="12">
        <v>79006.899850000002</v>
      </c>
    </row>
    <row r="1166" spans="1:8" ht="15" customHeight="1" x14ac:dyDescent="0.25">
      <c r="A1166"/>
      <c r="B1166" s="11" t="s">
        <v>3</v>
      </c>
      <c r="C1166" s="9" t="s">
        <v>880</v>
      </c>
      <c r="D1166" s="10">
        <f>SUBTOTAL(9,D1165:D1165)</f>
        <v>938</v>
      </c>
      <c r="E1166" s="10">
        <f>SUBTOTAL(9,E1165:E1165)</f>
        <v>177455</v>
      </c>
      <c r="F1166" s="10">
        <f>SUBTOTAL(9,F1165:F1165)</f>
        <v>178393</v>
      </c>
      <c r="G1166" s="10">
        <f>SUBTOTAL(9,G1165:G1165)</f>
        <v>99386.100149999998</v>
      </c>
      <c r="H1166" s="10">
        <f>SUBTOTAL(9,H1165:H1165)</f>
        <v>79006.899850000002</v>
      </c>
    </row>
    <row r="1167" spans="1:8" ht="15" customHeight="1" x14ac:dyDescent="0.35">
      <c r="A1167" s="15">
        <v>749</v>
      </c>
      <c r="B1167" s="2"/>
      <c r="C1167" s="1" t="s">
        <v>879</v>
      </c>
      <c r="D1167" s="14"/>
      <c r="E1167" s="13"/>
      <c r="G1167" s="13"/>
      <c r="H1167" s="13"/>
    </row>
    <row r="1168" spans="1:8" x14ac:dyDescent="0.25">
      <c r="A1168"/>
      <c r="B1168" s="2">
        <v>1</v>
      </c>
      <c r="C1168" s="1" t="s">
        <v>166</v>
      </c>
      <c r="D1168" s="12">
        <v>515</v>
      </c>
      <c r="E1168" s="12">
        <v>42904</v>
      </c>
      <c r="F1168" s="12">
        <v>43419</v>
      </c>
      <c r="G1168" s="12">
        <v>25556.42021</v>
      </c>
      <c r="H1168" s="12">
        <v>17862.57979</v>
      </c>
    </row>
    <row r="1169" spans="1:8" ht="15" customHeight="1" x14ac:dyDescent="0.25">
      <c r="A1169"/>
      <c r="B1169" s="11" t="s">
        <v>3</v>
      </c>
      <c r="C1169" s="9" t="s">
        <v>878</v>
      </c>
      <c r="D1169" s="10">
        <f>SUBTOTAL(9,D1168:D1168)</f>
        <v>515</v>
      </c>
      <c r="E1169" s="10">
        <f>SUBTOTAL(9,E1168:E1168)</f>
        <v>42904</v>
      </c>
      <c r="F1169" s="10">
        <f>SUBTOTAL(9,F1168:F1168)</f>
        <v>43419</v>
      </c>
      <c r="G1169" s="10">
        <f>SUBTOTAL(9,G1168:G1168)</f>
        <v>25556.42021</v>
      </c>
      <c r="H1169" s="10">
        <f>SUBTOTAL(9,H1168:H1168)</f>
        <v>17862.57979</v>
      </c>
    </row>
    <row r="1170" spans="1:8" ht="15" customHeight="1" x14ac:dyDescent="0.25">
      <c r="B1170" s="5"/>
      <c r="C1170" s="9" t="s">
        <v>877</v>
      </c>
      <c r="D1170" s="8">
        <f>SUBTOTAL(9,D1128:D1169)</f>
        <v>144774</v>
      </c>
      <c r="E1170" s="8">
        <f>SUBTOTAL(9,E1128:E1169)</f>
        <v>4571614</v>
      </c>
      <c r="F1170" s="8">
        <f>SUBTOTAL(9,F1128:F1169)</f>
        <v>4716388</v>
      </c>
      <c r="G1170" s="8">
        <f>SUBTOTAL(9,G1128:G1169)</f>
        <v>2797879.1275199996</v>
      </c>
      <c r="H1170" s="8">
        <f>SUBTOTAL(9,H1128:H1169)</f>
        <v>1918508.8724799999</v>
      </c>
    </row>
    <row r="1171" spans="1:8" ht="27" customHeight="1" x14ac:dyDescent="0.35">
      <c r="A1171" s="13"/>
      <c r="B1171" s="2"/>
      <c r="C1171" s="16" t="s">
        <v>876</v>
      </c>
      <c r="D1171" s="13"/>
      <c r="E1171" s="13"/>
      <c r="F1171" s="13"/>
      <c r="G1171" s="13"/>
      <c r="H1171" s="13"/>
    </row>
    <row r="1172" spans="1:8" ht="15" customHeight="1" x14ac:dyDescent="0.35">
      <c r="A1172" s="15">
        <v>761</v>
      </c>
      <c r="B1172" s="2"/>
      <c r="C1172" s="1" t="s">
        <v>875</v>
      </c>
      <c r="D1172" s="14"/>
      <c r="E1172" s="13"/>
      <c r="G1172" s="13"/>
      <c r="H1172" s="13"/>
    </row>
    <row r="1173" spans="1:8" x14ac:dyDescent="0.25">
      <c r="A1173"/>
      <c r="B1173" s="2">
        <v>21</v>
      </c>
      <c r="C1173" s="1" t="s">
        <v>829</v>
      </c>
      <c r="D1173" s="12">
        <v>10941</v>
      </c>
      <c r="E1173" s="12">
        <v>188035</v>
      </c>
      <c r="F1173" s="12">
        <v>198976</v>
      </c>
      <c r="G1173" s="12">
        <v>60776.235200000003</v>
      </c>
      <c r="H1173" s="12">
        <v>138199.7648</v>
      </c>
    </row>
    <row r="1174" spans="1:8" x14ac:dyDescent="0.25">
      <c r="A1174"/>
      <c r="B1174" s="2">
        <v>60</v>
      </c>
      <c r="C1174" s="1" t="s">
        <v>874</v>
      </c>
      <c r="D1174" s="12">
        <v>0</v>
      </c>
      <c r="E1174" s="12">
        <v>9993</v>
      </c>
      <c r="F1174" s="12">
        <v>9993</v>
      </c>
      <c r="G1174" s="12">
        <v>9765</v>
      </c>
      <c r="H1174" s="12">
        <v>228</v>
      </c>
    </row>
    <row r="1175" spans="1:8" x14ac:dyDescent="0.25">
      <c r="A1175"/>
      <c r="B1175" s="2">
        <v>61</v>
      </c>
      <c r="C1175" s="1" t="s">
        <v>873</v>
      </c>
      <c r="D1175" s="12">
        <v>0</v>
      </c>
      <c r="E1175" s="12">
        <v>921747</v>
      </c>
      <c r="F1175" s="12">
        <v>921747</v>
      </c>
      <c r="G1175" s="12">
        <v>651531.43999999994</v>
      </c>
      <c r="H1175" s="12">
        <v>270215.56</v>
      </c>
    </row>
    <row r="1176" spans="1:8" x14ac:dyDescent="0.25">
      <c r="A1176"/>
      <c r="B1176" s="2">
        <v>63</v>
      </c>
      <c r="C1176" s="1" t="s">
        <v>872</v>
      </c>
      <c r="D1176" s="12">
        <v>2830000</v>
      </c>
      <c r="E1176" s="12">
        <v>1543882</v>
      </c>
      <c r="F1176" s="12">
        <v>4373882</v>
      </c>
      <c r="G1176" s="12">
        <v>702697.55200000003</v>
      </c>
      <c r="H1176" s="12">
        <v>3671184.4479999999</v>
      </c>
    </row>
    <row r="1177" spans="1:8" x14ac:dyDescent="0.25">
      <c r="A1177"/>
      <c r="B1177" s="2">
        <v>64</v>
      </c>
      <c r="C1177" s="1" t="s">
        <v>871</v>
      </c>
      <c r="D1177" s="12">
        <v>0</v>
      </c>
      <c r="E1177" s="12">
        <v>938400</v>
      </c>
      <c r="F1177" s="12">
        <v>938400</v>
      </c>
      <c r="G1177" s="12">
        <v>0</v>
      </c>
      <c r="H1177" s="12">
        <v>938400</v>
      </c>
    </row>
    <row r="1178" spans="1:8" x14ac:dyDescent="0.25">
      <c r="A1178"/>
      <c r="B1178" s="2">
        <v>65</v>
      </c>
      <c r="C1178" s="1" t="s">
        <v>870</v>
      </c>
      <c r="D1178" s="12">
        <v>0</v>
      </c>
      <c r="E1178" s="12">
        <v>60254</v>
      </c>
      <c r="F1178" s="12">
        <v>60254</v>
      </c>
      <c r="G1178" s="12">
        <v>50892.095000000001</v>
      </c>
      <c r="H1178" s="12">
        <v>9361.9050000000007</v>
      </c>
    </row>
    <row r="1179" spans="1:8" x14ac:dyDescent="0.25">
      <c r="A1179"/>
      <c r="B1179" s="2">
        <v>67</v>
      </c>
      <c r="C1179" s="1" t="s">
        <v>869</v>
      </c>
      <c r="D1179" s="12">
        <v>0</v>
      </c>
      <c r="E1179" s="12">
        <v>90899</v>
      </c>
      <c r="F1179" s="12">
        <v>90899</v>
      </c>
      <c r="G1179" s="12">
        <v>80441.157000000007</v>
      </c>
      <c r="H1179" s="12">
        <v>10457.843000000001</v>
      </c>
    </row>
    <row r="1180" spans="1:8" x14ac:dyDescent="0.25">
      <c r="A1180"/>
      <c r="B1180" s="2">
        <v>68</v>
      </c>
      <c r="C1180" s="1" t="s">
        <v>868</v>
      </c>
      <c r="D1180" s="12">
        <v>0</v>
      </c>
      <c r="E1180" s="12">
        <v>415899</v>
      </c>
      <c r="F1180" s="12">
        <v>415899</v>
      </c>
      <c r="G1180" s="12">
        <v>312922.59016999998</v>
      </c>
      <c r="H1180" s="12">
        <v>102976.40983</v>
      </c>
    </row>
    <row r="1181" spans="1:8" x14ac:dyDescent="0.25">
      <c r="A1181"/>
      <c r="B1181" s="2">
        <v>69</v>
      </c>
      <c r="C1181" s="1" t="s">
        <v>867</v>
      </c>
      <c r="D1181" s="12">
        <v>75368</v>
      </c>
      <c r="E1181" s="12">
        <v>1014983</v>
      </c>
      <c r="F1181" s="12">
        <v>1090351</v>
      </c>
      <c r="G1181" s="12">
        <v>361646</v>
      </c>
      <c r="H1181" s="12">
        <v>728705</v>
      </c>
    </row>
    <row r="1182" spans="1:8" x14ac:dyDescent="0.25">
      <c r="A1182"/>
      <c r="B1182" s="2">
        <v>71</v>
      </c>
      <c r="C1182" s="1" t="s">
        <v>866</v>
      </c>
      <c r="D1182" s="12">
        <v>0</v>
      </c>
      <c r="E1182" s="12">
        <v>31892</v>
      </c>
      <c r="F1182" s="12">
        <v>31892</v>
      </c>
      <c r="G1182" s="12">
        <v>22407.975999999999</v>
      </c>
      <c r="H1182" s="12">
        <v>9484.0239999999994</v>
      </c>
    </row>
    <row r="1183" spans="1:8" x14ac:dyDescent="0.25">
      <c r="A1183"/>
      <c r="B1183" s="2">
        <v>72</v>
      </c>
      <c r="C1183" s="1" t="s">
        <v>865</v>
      </c>
      <c r="D1183" s="12">
        <v>0</v>
      </c>
      <c r="E1183" s="12">
        <v>92509</v>
      </c>
      <c r="F1183" s="12">
        <v>92509</v>
      </c>
      <c r="G1183" s="12">
        <v>56279.4</v>
      </c>
      <c r="H1183" s="12">
        <v>36229.599999999999</v>
      </c>
    </row>
    <row r="1184" spans="1:8" x14ac:dyDescent="0.25">
      <c r="A1184"/>
      <c r="B1184" s="2">
        <v>73</v>
      </c>
      <c r="C1184" s="1" t="s">
        <v>864</v>
      </c>
      <c r="D1184" s="12">
        <v>0</v>
      </c>
      <c r="E1184" s="12">
        <v>49303</v>
      </c>
      <c r="F1184" s="12">
        <v>49303</v>
      </c>
      <c r="G1184" s="12">
        <v>36705.718000000001</v>
      </c>
      <c r="H1184" s="12">
        <v>12597.281999999999</v>
      </c>
    </row>
    <row r="1185" spans="1:8" x14ac:dyDescent="0.25">
      <c r="A1185"/>
      <c r="B1185" s="2">
        <v>75</v>
      </c>
      <c r="C1185" s="1" t="s">
        <v>863</v>
      </c>
      <c r="D1185" s="12">
        <v>0</v>
      </c>
      <c r="E1185" s="12">
        <v>15361</v>
      </c>
      <c r="F1185" s="12">
        <v>15361</v>
      </c>
      <c r="G1185" s="12">
        <v>11970</v>
      </c>
      <c r="H1185" s="12">
        <v>3391</v>
      </c>
    </row>
    <row r="1186" spans="1:8" x14ac:dyDescent="0.25">
      <c r="A1186"/>
      <c r="B1186" s="2">
        <v>79</v>
      </c>
      <c r="C1186" s="1" t="s">
        <v>828</v>
      </c>
      <c r="D1186" s="12">
        <v>0</v>
      </c>
      <c r="E1186" s="12">
        <v>156349</v>
      </c>
      <c r="F1186" s="12">
        <v>156349</v>
      </c>
      <c r="G1186" s="12">
        <v>155067.32399999999</v>
      </c>
      <c r="H1186" s="12">
        <v>1281.6759999999999</v>
      </c>
    </row>
    <row r="1187" spans="1:8" ht="15" customHeight="1" x14ac:dyDescent="0.25">
      <c r="A1187"/>
      <c r="B1187" s="11" t="s">
        <v>3</v>
      </c>
      <c r="C1187" s="9" t="s">
        <v>862</v>
      </c>
      <c r="D1187" s="10">
        <f>SUBTOTAL(9,D1173:D1186)</f>
        <v>2916309</v>
      </c>
      <c r="E1187" s="10">
        <f>SUBTOTAL(9,E1173:E1186)</f>
        <v>5529506</v>
      </c>
      <c r="F1187" s="10">
        <f>SUBTOTAL(9,F1173:F1186)</f>
        <v>8445815</v>
      </c>
      <c r="G1187" s="10">
        <f>SUBTOTAL(9,G1173:G1186)</f>
        <v>2513102.4873699993</v>
      </c>
      <c r="H1187" s="10">
        <f>SUBTOTAL(9,H1173:H1186)</f>
        <v>5932712.5126300007</v>
      </c>
    </row>
    <row r="1188" spans="1:8" ht="15" customHeight="1" x14ac:dyDescent="0.35">
      <c r="A1188" s="15">
        <v>762</v>
      </c>
      <c r="B1188" s="2"/>
      <c r="C1188" s="1" t="s">
        <v>861</v>
      </c>
      <c r="D1188" s="14"/>
      <c r="E1188" s="13"/>
      <c r="G1188" s="13"/>
      <c r="H1188" s="13"/>
    </row>
    <row r="1189" spans="1:8" x14ac:dyDescent="0.25">
      <c r="A1189"/>
      <c r="B1189" s="2">
        <v>21</v>
      </c>
      <c r="C1189" s="1" t="s">
        <v>860</v>
      </c>
      <c r="D1189" s="12">
        <v>13048</v>
      </c>
      <c r="E1189" s="12">
        <v>220469</v>
      </c>
      <c r="F1189" s="12">
        <v>233517</v>
      </c>
      <c r="G1189" s="12">
        <v>97201.958729999998</v>
      </c>
      <c r="H1189" s="12">
        <v>136315.04126999999</v>
      </c>
    </row>
    <row r="1190" spans="1:8" x14ac:dyDescent="0.25">
      <c r="A1190"/>
      <c r="B1190" s="2">
        <v>60</v>
      </c>
      <c r="C1190" s="1" t="s">
        <v>859</v>
      </c>
      <c r="D1190" s="12">
        <v>0</v>
      </c>
      <c r="E1190" s="12">
        <v>474807</v>
      </c>
      <c r="F1190" s="12">
        <v>474807</v>
      </c>
      <c r="G1190" s="12">
        <v>437584.87300000002</v>
      </c>
      <c r="H1190" s="12">
        <v>37222.127</v>
      </c>
    </row>
    <row r="1191" spans="1:8" x14ac:dyDescent="0.25">
      <c r="A1191"/>
      <c r="B1191" s="2">
        <v>61</v>
      </c>
      <c r="C1191" s="1" t="s">
        <v>858</v>
      </c>
      <c r="D1191" s="12">
        <v>0</v>
      </c>
      <c r="E1191" s="12">
        <v>203227</v>
      </c>
      <c r="F1191" s="12">
        <v>203227</v>
      </c>
      <c r="G1191" s="12">
        <v>101467.02056</v>
      </c>
      <c r="H1191" s="12">
        <v>101759.97944</v>
      </c>
    </row>
    <row r="1192" spans="1:8" x14ac:dyDescent="0.25">
      <c r="A1192"/>
      <c r="B1192" s="2">
        <v>63</v>
      </c>
      <c r="C1192" s="1" t="s">
        <v>857</v>
      </c>
      <c r="D1192" s="12">
        <v>0</v>
      </c>
      <c r="E1192" s="12">
        <v>682566</v>
      </c>
      <c r="F1192" s="12">
        <v>682566</v>
      </c>
      <c r="G1192" s="12">
        <v>183684.61507</v>
      </c>
      <c r="H1192" s="12">
        <v>498881.38493</v>
      </c>
    </row>
    <row r="1193" spans="1:8" x14ac:dyDescent="0.25">
      <c r="A1193"/>
      <c r="B1193" s="2">
        <v>70</v>
      </c>
      <c r="C1193" s="1" t="s">
        <v>753</v>
      </c>
      <c r="D1193" s="12">
        <v>0</v>
      </c>
      <c r="E1193" s="12">
        <v>81761</v>
      </c>
      <c r="F1193" s="12">
        <v>81761</v>
      </c>
      <c r="G1193" s="12">
        <v>76921.399999999994</v>
      </c>
      <c r="H1193" s="12">
        <v>4839.6000000000004</v>
      </c>
    </row>
    <row r="1194" spans="1:8" x14ac:dyDescent="0.25">
      <c r="A1194"/>
      <c r="B1194" s="2">
        <v>73</v>
      </c>
      <c r="C1194" s="1" t="s">
        <v>856</v>
      </c>
      <c r="D1194" s="12">
        <v>47</v>
      </c>
      <c r="E1194" s="12">
        <v>63614</v>
      </c>
      <c r="F1194" s="12">
        <v>63661</v>
      </c>
      <c r="G1194" s="12">
        <v>37928.264000000003</v>
      </c>
      <c r="H1194" s="12">
        <v>25732.736000000001</v>
      </c>
    </row>
    <row r="1195" spans="1:8" x14ac:dyDescent="0.25">
      <c r="A1195"/>
      <c r="B1195" s="2">
        <v>74</v>
      </c>
      <c r="C1195" s="1" t="s">
        <v>855</v>
      </c>
      <c r="D1195" s="12">
        <v>0</v>
      </c>
      <c r="E1195" s="12">
        <v>20907</v>
      </c>
      <c r="F1195" s="12">
        <v>20907</v>
      </c>
      <c r="G1195" s="12">
        <v>10235</v>
      </c>
      <c r="H1195" s="12">
        <v>10672</v>
      </c>
    </row>
    <row r="1196" spans="1:8" ht="15" customHeight="1" x14ac:dyDescent="0.25">
      <c r="A1196"/>
      <c r="B1196" s="11" t="s">
        <v>3</v>
      </c>
      <c r="C1196" s="9" t="s">
        <v>854</v>
      </c>
      <c r="D1196" s="10">
        <f>SUBTOTAL(9,D1189:D1195)</f>
        <v>13095</v>
      </c>
      <c r="E1196" s="10">
        <f>SUBTOTAL(9,E1189:E1195)</f>
        <v>1747351</v>
      </c>
      <c r="F1196" s="10">
        <f>SUBTOTAL(9,F1189:F1195)</f>
        <v>1760446</v>
      </c>
      <c r="G1196" s="10">
        <f>SUBTOTAL(9,G1189:G1195)</f>
        <v>945023.13135999988</v>
      </c>
      <c r="H1196" s="10">
        <f>SUBTOTAL(9,H1189:H1195)</f>
        <v>815422.86864</v>
      </c>
    </row>
    <row r="1197" spans="1:8" ht="15" customHeight="1" x14ac:dyDescent="0.35">
      <c r="A1197" s="15">
        <v>765</v>
      </c>
      <c r="B1197" s="2"/>
      <c r="C1197" s="1" t="s">
        <v>853</v>
      </c>
      <c r="D1197" s="14"/>
      <c r="E1197" s="13"/>
      <c r="G1197" s="13"/>
      <c r="H1197" s="13"/>
    </row>
    <row r="1198" spans="1:8" x14ac:dyDescent="0.25">
      <c r="A1198"/>
      <c r="B1198" s="2">
        <v>21</v>
      </c>
      <c r="C1198" s="1" t="s">
        <v>852</v>
      </c>
      <c r="D1198" s="12">
        <v>80310</v>
      </c>
      <c r="E1198" s="12">
        <v>192604</v>
      </c>
      <c r="F1198" s="12">
        <v>272914</v>
      </c>
      <c r="G1198" s="12">
        <v>86386.433050000007</v>
      </c>
      <c r="H1198" s="12">
        <v>186527.56695000001</v>
      </c>
    </row>
    <row r="1199" spans="1:8" x14ac:dyDescent="0.25">
      <c r="A1199"/>
      <c r="B1199" s="2">
        <v>60</v>
      </c>
      <c r="C1199" s="1" t="s">
        <v>851</v>
      </c>
      <c r="D1199" s="12">
        <v>41290</v>
      </c>
      <c r="E1199" s="12">
        <v>355302</v>
      </c>
      <c r="F1199" s="12">
        <v>396592</v>
      </c>
      <c r="G1199" s="12">
        <v>199832.584</v>
      </c>
      <c r="H1199" s="12">
        <v>196759.416</v>
      </c>
    </row>
    <row r="1200" spans="1:8" x14ac:dyDescent="0.25">
      <c r="A1200"/>
      <c r="B1200" s="2">
        <v>62</v>
      </c>
      <c r="C1200" s="1" t="s">
        <v>850</v>
      </c>
      <c r="D1200" s="12">
        <v>0</v>
      </c>
      <c r="E1200" s="12">
        <v>454126</v>
      </c>
      <c r="F1200" s="12">
        <v>454126</v>
      </c>
      <c r="G1200" s="12">
        <v>434743.76</v>
      </c>
      <c r="H1200" s="12">
        <v>19382.240000000002</v>
      </c>
    </row>
    <row r="1201" spans="1:8" x14ac:dyDescent="0.25">
      <c r="A1201"/>
      <c r="B1201" s="2">
        <v>71</v>
      </c>
      <c r="C1201" s="1" t="s">
        <v>849</v>
      </c>
      <c r="D1201" s="12">
        <v>727</v>
      </c>
      <c r="E1201" s="12">
        <v>169525</v>
      </c>
      <c r="F1201" s="12">
        <v>170252</v>
      </c>
      <c r="G1201" s="12">
        <v>139474.21900000001</v>
      </c>
      <c r="H1201" s="12">
        <v>30777.780999999999</v>
      </c>
    </row>
    <row r="1202" spans="1:8" x14ac:dyDescent="0.25">
      <c r="A1202"/>
      <c r="B1202" s="2">
        <v>72</v>
      </c>
      <c r="C1202" s="1" t="s">
        <v>848</v>
      </c>
      <c r="D1202" s="12">
        <v>3181</v>
      </c>
      <c r="E1202" s="12">
        <v>564417</v>
      </c>
      <c r="F1202" s="12">
        <v>567598</v>
      </c>
      <c r="G1202" s="12">
        <v>528173.09900000005</v>
      </c>
      <c r="H1202" s="12">
        <v>39424.900999999998</v>
      </c>
    </row>
    <row r="1203" spans="1:8" x14ac:dyDescent="0.25">
      <c r="A1203"/>
      <c r="B1203" s="2">
        <v>73</v>
      </c>
      <c r="C1203" s="1" t="s">
        <v>847</v>
      </c>
      <c r="D1203" s="12">
        <v>0</v>
      </c>
      <c r="E1203" s="12">
        <v>155168</v>
      </c>
      <c r="F1203" s="12">
        <v>155168</v>
      </c>
      <c r="G1203" s="12">
        <v>88908.714999999997</v>
      </c>
      <c r="H1203" s="12">
        <v>66259.285000000003</v>
      </c>
    </row>
    <row r="1204" spans="1:8" x14ac:dyDescent="0.25">
      <c r="A1204"/>
      <c r="B1204" s="2">
        <v>74</v>
      </c>
      <c r="C1204" s="1" t="s">
        <v>846</v>
      </c>
      <c r="D1204" s="12">
        <v>1934</v>
      </c>
      <c r="E1204" s="12">
        <v>340736</v>
      </c>
      <c r="F1204" s="12">
        <v>342670</v>
      </c>
      <c r="G1204" s="12">
        <v>283595.19500000001</v>
      </c>
      <c r="H1204" s="12">
        <v>59074.805</v>
      </c>
    </row>
    <row r="1205" spans="1:8" x14ac:dyDescent="0.25">
      <c r="A1205"/>
      <c r="B1205" s="2">
        <v>75</v>
      </c>
      <c r="C1205" s="1" t="s">
        <v>845</v>
      </c>
      <c r="D1205" s="12">
        <v>4806</v>
      </c>
      <c r="E1205" s="12">
        <v>282706</v>
      </c>
      <c r="F1205" s="12">
        <v>287512</v>
      </c>
      <c r="G1205" s="12">
        <v>257681.95699999999</v>
      </c>
      <c r="H1205" s="12">
        <v>29830.043000000001</v>
      </c>
    </row>
    <row r="1206" spans="1:8" ht="15" customHeight="1" x14ac:dyDescent="0.25">
      <c r="A1206"/>
      <c r="B1206" s="11" t="s">
        <v>3</v>
      </c>
      <c r="C1206" s="9" t="s">
        <v>844</v>
      </c>
      <c r="D1206" s="10">
        <f>SUBTOTAL(9,D1198:D1205)</f>
        <v>132248</v>
      </c>
      <c r="E1206" s="10">
        <f>SUBTOTAL(9,E1198:E1205)</f>
        <v>2514584</v>
      </c>
      <c r="F1206" s="10">
        <f>SUBTOTAL(9,F1198:F1205)</f>
        <v>2646832</v>
      </c>
      <c r="G1206" s="10">
        <f>SUBTOTAL(9,G1198:G1205)</f>
        <v>2018795.9620500002</v>
      </c>
      <c r="H1206" s="10">
        <f>SUBTOTAL(9,H1198:H1205)</f>
        <v>628036.03795000003</v>
      </c>
    </row>
    <row r="1207" spans="1:8" ht="15" customHeight="1" x14ac:dyDescent="0.25">
      <c r="B1207" s="5"/>
      <c r="C1207" s="9" t="s">
        <v>843</v>
      </c>
      <c r="D1207" s="8">
        <f>SUBTOTAL(9,D1172:D1206)</f>
        <v>3061652</v>
      </c>
      <c r="E1207" s="8">
        <f>SUBTOTAL(9,E1172:E1206)</f>
        <v>9791441</v>
      </c>
      <c r="F1207" s="8">
        <f>SUBTOTAL(9,F1172:F1206)</f>
        <v>12853093</v>
      </c>
      <c r="G1207" s="8">
        <f>SUBTOTAL(9,G1172:G1206)</f>
        <v>5476921.5807799995</v>
      </c>
      <c r="H1207" s="8">
        <f>SUBTOTAL(9,H1172:H1206)</f>
        <v>7376171.4192199996</v>
      </c>
    </row>
    <row r="1208" spans="1:8" ht="27" customHeight="1" x14ac:dyDescent="0.35">
      <c r="A1208" s="13"/>
      <c r="B1208" s="2"/>
      <c r="C1208" s="16" t="s">
        <v>842</v>
      </c>
      <c r="D1208" s="13"/>
      <c r="E1208" s="13"/>
      <c r="F1208" s="13"/>
      <c r="G1208" s="13"/>
      <c r="H1208" s="13"/>
    </row>
    <row r="1209" spans="1:8" ht="15" customHeight="1" x14ac:dyDescent="0.35">
      <c r="A1209" s="15">
        <v>770</v>
      </c>
      <c r="B1209" s="2"/>
      <c r="C1209" s="1" t="s">
        <v>841</v>
      </c>
      <c r="D1209" s="14"/>
      <c r="E1209" s="13"/>
      <c r="G1209" s="13"/>
      <c r="H1209" s="13"/>
    </row>
    <row r="1210" spans="1:8" x14ac:dyDescent="0.25">
      <c r="A1210"/>
      <c r="B1210" s="2">
        <v>21</v>
      </c>
      <c r="C1210" s="1" t="s">
        <v>408</v>
      </c>
      <c r="D1210" s="12">
        <v>0</v>
      </c>
      <c r="E1210" s="12">
        <v>42945</v>
      </c>
      <c r="F1210" s="12">
        <v>42945</v>
      </c>
      <c r="G1210" s="12">
        <v>25891.152389999999</v>
      </c>
      <c r="H1210" s="12">
        <v>17053.847610000001</v>
      </c>
    </row>
    <row r="1211" spans="1:8" x14ac:dyDescent="0.25">
      <c r="A1211"/>
      <c r="B1211" s="2">
        <v>70</v>
      </c>
      <c r="C1211" s="1" t="s">
        <v>840</v>
      </c>
      <c r="D1211" s="12">
        <v>39026</v>
      </c>
      <c r="E1211" s="12">
        <v>400276</v>
      </c>
      <c r="F1211" s="12">
        <v>439302</v>
      </c>
      <c r="G1211" s="12">
        <v>229458.90900000001</v>
      </c>
      <c r="H1211" s="12">
        <v>209843.09099999999</v>
      </c>
    </row>
    <row r="1212" spans="1:8" ht="15" customHeight="1" x14ac:dyDescent="0.25">
      <c r="A1212"/>
      <c r="B1212" s="11" t="s">
        <v>3</v>
      </c>
      <c r="C1212" s="9" t="s">
        <v>839</v>
      </c>
      <c r="D1212" s="10">
        <f>SUBTOTAL(9,D1210:D1211)</f>
        <v>39026</v>
      </c>
      <c r="E1212" s="10">
        <f>SUBTOTAL(9,E1210:E1211)</f>
        <v>443221</v>
      </c>
      <c r="F1212" s="10">
        <f>SUBTOTAL(9,F1210:F1211)</f>
        <v>482247</v>
      </c>
      <c r="G1212" s="10">
        <f>SUBTOTAL(9,G1210:G1211)</f>
        <v>255350.06139000002</v>
      </c>
      <c r="H1212" s="10">
        <f>SUBTOTAL(9,H1210:H1211)</f>
        <v>226896.93860999998</v>
      </c>
    </row>
    <row r="1213" spans="1:8" ht="15" customHeight="1" x14ac:dyDescent="0.25">
      <c r="B1213" s="5"/>
      <c r="C1213" s="9" t="s">
        <v>838</v>
      </c>
      <c r="D1213" s="8">
        <f>SUBTOTAL(9,D1209:D1212)</f>
        <v>39026</v>
      </c>
      <c r="E1213" s="8">
        <f>SUBTOTAL(9,E1209:E1212)</f>
        <v>443221</v>
      </c>
      <c r="F1213" s="8">
        <f>SUBTOTAL(9,F1209:F1212)</f>
        <v>482247</v>
      </c>
      <c r="G1213" s="8">
        <f>SUBTOTAL(9,G1209:G1212)</f>
        <v>255350.06139000002</v>
      </c>
      <c r="H1213" s="8">
        <f>SUBTOTAL(9,H1209:H1212)</f>
        <v>226896.93860999998</v>
      </c>
    </row>
    <row r="1214" spans="1:8" ht="27" customHeight="1" x14ac:dyDescent="0.35">
      <c r="A1214" s="13"/>
      <c r="B1214" s="2"/>
      <c r="C1214" s="16" t="s">
        <v>837</v>
      </c>
      <c r="D1214" s="13"/>
      <c r="E1214" s="13"/>
      <c r="F1214" s="13"/>
      <c r="G1214" s="13"/>
      <c r="H1214" s="13"/>
    </row>
    <row r="1215" spans="1:8" ht="15" customHeight="1" x14ac:dyDescent="0.35">
      <c r="A1215" s="15">
        <v>780</v>
      </c>
      <c r="B1215" s="2"/>
      <c r="C1215" s="1" t="s">
        <v>836</v>
      </c>
      <c r="D1215" s="14"/>
      <c r="E1215" s="13"/>
      <c r="G1215" s="13"/>
      <c r="H1215" s="13"/>
    </row>
    <row r="1216" spans="1:8" x14ac:dyDescent="0.25">
      <c r="A1216"/>
      <c r="B1216" s="2">
        <v>50</v>
      </c>
      <c r="C1216" s="1" t="s">
        <v>835</v>
      </c>
      <c r="D1216" s="12">
        <v>0</v>
      </c>
      <c r="E1216" s="12">
        <v>389353</v>
      </c>
      <c r="F1216" s="12">
        <v>389353</v>
      </c>
      <c r="G1216" s="12">
        <v>190605.5</v>
      </c>
      <c r="H1216" s="12">
        <v>198747.5</v>
      </c>
    </row>
    <row r="1217" spans="1:8" ht="15" customHeight="1" x14ac:dyDescent="0.25">
      <c r="A1217"/>
      <c r="B1217" s="11" t="s">
        <v>3</v>
      </c>
      <c r="C1217" s="9" t="s">
        <v>834</v>
      </c>
      <c r="D1217" s="10">
        <f>SUBTOTAL(9,D1216:D1216)</f>
        <v>0</v>
      </c>
      <c r="E1217" s="10">
        <f>SUBTOTAL(9,E1216:E1216)</f>
        <v>389353</v>
      </c>
      <c r="F1217" s="10">
        <f>SUBTOTAL(9,F1216:F1216)</f>
        <v>389353</v>
      </c>
      <c r="G1217" s="10">
        <f>SUBTOTAL(9,G1216:G1216)</f>
        <v>190605.5</v>
      </c>
      <c r="H1217" s="10">
        <f>SUBTOTAL(9,H1216:H1216)</f>
        <v>198747.5</v>
      </c>
    </row>
    <row r="1218" spans="1:8" ht="15" customHeight="1" x14ac:dyDescent="0.35">
      <c r="A1218" s="15">
        <v>781</v>
      </c>
      <c r="B1218" s="2"/>
      <c r="C1218" s="1" t="s">
        <v>833</v>
      </c>
      <c r="D1218" s="14"/>
      <c r="E1218" s="13"/>
      <c r="G1218" s="13"/>
      <c r="H1218" s="13"/>
    </row>
    <row r="1219" spans="1:8" x14ac:dyDescent="0.25">
      <c r="A1219"/>
      <c r="B1219" s="2">
        <v>21</v>
      </c>
      <c r="C1219" s="1" t="s">
        <v>832</v>
      </c>
      <c r="D1219" s="12">
        <v>0</v>
      </c>
      <c r="E1219" s="12">
        <v>20031</v>
      </c>
      <c r="F1219" s="12">
        <v>20031</v>
      </c>
      <c r="G1219" s="12">
        <v>7359.7757099999999</v>
      </c>
      <c r="H1219" s="12">
        <v>12671.22429</v>
      </c>
    </row>
    <row r="1220" spans="1:8" x14ac:dyDescent="0.25">
      <c r="A1220"/>
      <c r="B1220" s="2">
        <v>79</v>
      </c>
      <c r="C1220" s="1" t="s">
        <v>753</v>
      </c>
      <c r="D1220" s="12">
        <v>0</v>
      </c>
      <c r="E1220" s="12">
        <v>58385</v>
      </c>
      <c r="F1220" s="12">
        <v>58385</v>
      </c>
      <c r="G1220" s="12">
        <v>53290.811000000002</v>
      </c>
      <c r="H1220" s="12">
        <v>5094.1890000000003</v>
      </c>
    </row>
    <row r="1221" spans="1:8" ht="15" customHeight="1" x14ac:dyDescent="0.25">
      <c r="A1221"/>
      <c r="B1221" s="11" t="s">
        <v>3</v>
      </c>
      <c r="C1221" s="9" t="s">
        <v>831</v>
      </c>
      <c r="D1221" s="10">
        <f>SUBTOTAL(9,D1219:D1220)</f>
        <v>0</v>
      </c>
      <c r="E1221" s="10">
        <f>SUBTOTAL(9,E1219:E1220)</f>
        <v>78416</v>
      </c>
      <c r="F1221" s="10">
        <f>SUBTOTAL(9,F1219:F1220)</f>
        <v>78416</v>
      </c>
      <c r="G1221" s="10">
        <f>SUBTOTAL(9,G1219:G1220)</f>
        <v>60650.586710000003</v>
      </c>
      <c r="H1221" s="10">
        <f>SUBTOTAL(9,H1219:H1220)</f>
        <v>17765.41329</v>
      </c>
    </row>
    <row r="1222" spans="1:8" ht="15" customHeight="1" x14ac:dyDescent="0.35">
      <c r="A1222" s="15">
        <v>783</v>
      </c>
      <c r="B1222" s="2"/>
      <c r="C1222" s="1" t="s">
        <v>830</v>
      </c>
      <c r="D1222" s="14"/>
      <c r="E1222" s="13"/>
      <c r="G1222" s="13"/>
      <c r="H1222" s="13"/>
    </row>
    <row r="1223" spans="1:8" x14ac:dyDescent="0.25">
      <c r="A1223"/>
      <c r="B1223" s="2">
        <v>21</v>
      </c>
      <c r="C1223" s="1" t="s">
        <v>829</v>
      </c>
      <c r="D1223" s="12">
        <v>0</v>
      </c>
      <c r="E1223" s="12">
        <v>34618</v>
      </c>
      <c r="F1223" s="12">
        <v>34618</v>
      </c>
      <c r="G1223" s="12">
        <v>23151.513330000002</v>
      </c>
      <c r="H1223" s="12">
        <v>11466.48667</v>
      </c>
    </row>
    <row r="1224" spans="1:8" x14ac:dyDescent="0.25">
      <c r="A1224"/>
      <c r="B1224" s="2">
        <v>61</v>
      </c>
      <c r="C1224" s="1" t="s">
        <v>694</v>
      </c>
      <c r="D1224" s="12">
        <v>0</v>
      </c>
      <c r="E1224" s="12">
        <v>223642</v>
      </c>
      <c r="F1224" s="12">
        <v>223642</v>
      </c>
      <c r="G1224" s="12">
        <v>280</v>
      </c>
      <c r="H1224" s="12">
        <v>223362</v>
      </c>
    </row>
    <row r="1225" spans="1:8" x14ac:dyDescent="0.25">
      <c r="A1225"/>
      <c r="B1225" s="2">
        <v>79</v>
      </c>
      <c r="C1225" s="1" t="s">
        <v>828</v>
      </c>
      <c r="D1225" s="12">
        <v>0</v>
      </c>
      <c r="E1225" s="12">
        <v>30715</v>
      </c>
      <c r="F1225" s="12">
        <v>30715</v>
      </c>
      <c r="G1225" s="12">
        <v>15649.038</v>
      </c>
      <c r="H1225" s="12">
        <v>15065.962</v>
      </c>
    </row>
    <row r="1226" spans="1:8" ht="15" customHeight="1" x14ac:dyDescent="0.25">
      <c r="A1226"/>
      <c r="B1226" s="11" t="s">
        <v>3</v>
      </c>
      <c r="C1226" s="9" t="s">
        <v>827</v>
      </c>
      <c r="D1226" s="10">
        <f>SUBTOTAL(9,D1223:D1225)</f>
        <v>0</v>
      </c>
      <c r="E1226" s="10">
        <f>SUBTOTAL(9,E1223:E1225)</f>
        <v>288975</v>
      </c>
      <c r="F1226" s="10">
        <f>SUBTOTAL(9,F1223:F1225)</f>
        <v>288975</v>
      </c>
      <c r="G1226" s="10">
        <f>SUBTOTAL(9,G1223:G1225)</f>
        <v>39080.551330000002</v>
      </c>
      <c r="H1226" s="10">
        <f>SUBTOTAL(9,H1223:H1225)</f>
        <v>249894.44867000001</v>
      </c>
    </row>
    <row r="1227" spans="1:8" ht="15" customHeight="1" x14ac:dyDescent="0.25">
      <c r="B1227" s="5"/>
      <c r="C1227" s="9" t="s">
        <v>826</v>
      </c>
      <c r="D1227" s="8">
        <f>SUBTOTAL(9,D1215:D1226)</f>
        <v>0</v>
      </c>
      <c r="E1227" s="8">
        <f>SUBTOTAL(9,E1215:E1226)</f>
        <v>756744</v>
      </c>
      <c r="F1227" s="8">
        <f>SUBTOTAL(9,F1215:F1226)</f>
        <v>756744</v>
      </c>
      <c r="G1227" s="8">
        <f>SUBTOTAL(9,G1215:G1226)</f>
        <v>290336.63803999999</v>
      </c>
      <c r="H1227" s="8">
        <f>SUBTOTAL(9,H1215:H1226)</f>
        <v>466407.36196000007</v>
      </c>
    </row>
    <row r="1228" spans="1:8" ht="15" customHeight="1" x14ac:dyDescent="0.25">
      <c r="B1228" s="5"/>
      <c r="C1228" s="9" t="s">
        <v>825</v>
      </c>
      <c r="D1228" s="8">
        <f>SUBTOTAL(9,D1039:D1227)</f>
        <v>4700767</v>
      </c>
      <c r="E1228" s="8">
        <f>SUBTOTAL(9,E1039:E1227)</f>
        <v>227191723</v>
      </c>
      <c r="F1228" s="8">
        <f>SUBTOTAL(9,F1039:F1227)</f>
        <v>231892490</v>
      </c>
      <c r="G1228" s="8">
        <f>SUBTOTAL(9,G1039:G1227)</f>
        <v>143324620.40188003</v>
      </c>
      <c r="H1228" s="8">
        <f>SUBTOTAL(9,H1039:H1227)</f>
        <v>88567869.598119974</v>
      </c>
    </row>
    <row r="1229" spans="1:8" x14ac:dyDescent="0.25">
      <c r="B1229" s="5"/>
      <c r="C1229" s="7"/>
      <c r="D1229" s="6"/>
      <c r="E1229" s="6"/>
      <c r="F1229" s="6"/>
      <c r="G1229" s="6"/>
      <c r="H1229" s="6"/>
    </row>
    <row r="1230" spans="1:8" ht="15" customHeight="1" x14ac:dyDescent="0.3">
      <c r="A1230" s="13"/>
      <c r="B1230" s="2"/>
      <c r="C1230" s="17" t="s">
        <v>824</v>
      </c>
      <c r="D1230" s="13"/>
      <c r="E1230" s="13"/>
      <c r="F1230" s="13"/>
      <c r="G1230" s="13"/>
      <c r="H1230" s="13"/>
    </row>
    <row r="1231" spans="1:8" ht="27" customHeight="1" x14ac:dyDescent="0.35">
      <c r="A1231" s="13"/>
      <c r="B1231" s="2"/>
      <c r="C1231" s="16" t="s">
        <v>226</v>
      </c>
      <c r="D1231" s="13"/>
      <c r="E1231" s="13"/>
      <c r="F1231" s="13"/>
      <c r="G1231" s="13"/>
      <c r="H1231" s="13"/>
    </row>
    <row r="1232" spans="1:8" ht="15" customHeight="1" x14ac:dyDescent="0.35">
      <c r="A1232" s="15">
        <v>800</v>
      </c>
      <c r="B1232" s="2"/>
      <c r="C1232" s="1" t="s">
        <v>823</v>
      </c>
      <c r="D1232" s="14"/>
      <c r="E1232" s="13"/>
      <c r="G1232" s="13"/>
      <c r="H1232" s="13"/>
    </row>
    <row r="1233" spans="1:8" x14ac:dyDescent="0.25">
      <c r="A1233"/>
      <c r="B1233" s="2">
        <v>1</v>
      </c>
      <c r="C1233" s="1" t="s">
        <v>166</v>
      </c>
      <c r="D1233" s="12">
        <v>7864</v>
      </c>
      <c r="E1233" s="12">
        <v>160513</v>
      </c>
      <c r="F1233" s="12">
        <v>168377</v>
      </c>
      <c r="G1233" s="12">
        <v>90400.547699999996</v>
      </c>
      <c r="H1233" s="12">
        <v>77976.452300000004</v>
      </c>
    </row>
    <row r="1234" spans="1:8" x14ac:dyDescent="0.25">
      <c r="A1234"/>
      <c r="B1234" s="2">
        <v>21</v>
      </c>
      <c r="C1234" s="1" t="s">
        <v>238</v>
      </c>
      <c r="D1234" s="12">
        <v>371</v>
      </c>
      <c r="E1234" s="12">
        <v>10656</v>
      </c>
      <c r="F1234" s="12">
        <v>11027</v>
      </c>
      <c r="G1234" s="12">
        <v>4203.1225400000003</v>
      </c>
      <c r="H1234" s="12">
        <v>6823.8774599999997</v>
      </c>
    </row>
    <row r="1235" spans="1:8" x14ac:dyDescent="0.25">
      <c r="A1235"/>
      <c r="B1235" s="2">
        <v>50</v>
      </c>
      <c r="C1235" s="1" t="s">
        <v>822</v>
      </c>
      <c r="D1235" s="12">
        <v>0</v>
      </c>
      <c r="E1235" s="12">
        <v>43006</v>
      </c>
      <c r="F1235" s="12">
        <v>43006</v>
      </c>
      <c r="G1235" s="12">
        <v>21053.5</v>
      </c>
      <c r="H1235" s="12">
        <v>21952.5</v>
      </c>
    </row>
    <row r="1236" spans="1:8" ht="15" customHeight="1" x14ac:dyDescent="0.25">
      <c r="A1236"/>
      <c r="B1236" s="11" t="s">
        <v>3</v>
      </c>
      <c r="C1236" s="9" t="s">
        <v>821</v>
      </c>
      <c r="D1236" s="10">
        <f>SUBTOTAL(9,D1233:D1235)</f>
        <v>8235</v>
      </c>
      <c r="E1236" s="10">
        <f>SUBTOTAL(9,E1233:E1235)</f>
        <v>214175</v>
      </c>
      <c r="F1236" s="10">
        <f>SUBTOTAL(9,F1233:F1235)</f>
        <v>222410</v>
      </c>
      <c r="G1236" s="10">
        <f>SUBTOTAL(9,G1233:G1235)</f>
        <v>115657.17023999999</v>
      </c>
      <c r="H1236" s="10">
        <f>SUBTOTAL(9,H1233:H1235)</f>
        <v>106752.82976000001</v>
      </c>
    </row>
    <row r="1237" spans="1:8" ht="15" customHeight="1" x14ac:dyDescent="0.25">
      <c r="B1237" s="5"/>
      <c r="C1237" s="9" t="s">
        <v>218</v>
      </c>
      <c r="D1237" s="8">
        <f>SUBTOTAL(9,D1232:D1236)</f>
        <v>8235</v>
      </c>
      <c r="E1237" s="8">
        <f>SUBTOTAL(9,E1232:E1236)</f>
        <v>214175</v>
      </c>
      <c r="F1237" s="8">
        <f>SUBTOTAL(9,F1232:F1236)</f>
        <v>222410</v>
      </c>
      <c r="G1237" s="8">
        <f>SUBTOTAL(9,G1232:G1236)</f>
        <v>115657.17023999999</v>
      </c>
      <c r="H1237" s="8">
        <f>SUBTOTAL(9,H1232:H1236)</f>
        <v>106752.82976000001</v>
      </c>
    </row>
    <row r="1238" spans="1:8" ht="27" customHeight="1" x14ac:dyDescent="0.35">
      <c r="A1238" s="13"/>
      <c r="B1238" s="2"/>
      <c r="C1238" s="16" t="s">
        <v>820</v>
      </c>
      <c r="D1238" s="13"/>
      <c r="E1238" s="13"/>
      <c r="F1238" s="13"/>
      <c r="G1238" s="13"/>
      <c r="H1238" s="13"/>
    </row>
    <row r="1239" spans="1:8" ht="15" customHeight="1" x14ac:dyDescent="0.35">
      <c r="A1239" s="15">
        <v>840</v>
      </c>
      <c r="B1239" s="2"/>
      <c r="C1239" s="1" t="s">
        <v>819</v>
      </c>
      <c r="D1239" s="14"/>
      <c r="E1239" s="13"/>
      <c r="G1239" s="13"/>
      <c r="H1239" s="13"/>
    </row>
    <row r="1240" spans="1:8" x14ac:dyDescent="0.25">
      <c r="A1240"/>
      <c r="B1240" s="2">
        <v>21</v>
      </c>
      <c r="C1240" s="1" t="s">
        <v>818</v>
      </c>
      <c r="D1240" s="12">
        <v>765</v>
      </c>
      <c r="E1240" s="12">
        <v>20959</v>
      </c>
      <c r="F1240" s="12">
        <v>21724</v>
      </c>
      <c r="G1240" s="12">
        <v>9549.1984799999991</v>
      </c>
      <c r="H1240" s="12">
        <v>12174.801520000001</v>
      </c>
    </row>
    <row r="1241" spans="1:8" x14ac:dyDescent="0.25">
      <c r="A1241"/>
      <c r="B1241" s="2">
        <v>61</v>
      </c>
      <c r="C1241" s="1" t="s">
        <v>817</v>
      </c>
      <c r="D1241" s="12">
        <v>0</v>
      </c>
      <c r="E1241" s="12">
        <v>118316</v>
      </c>
      <c r="F1241" s="12">
        <v>118316</v>
      </c>
      <c r="G1241" s="12">
        <v>116477.501</v>
      </c>
      <c r="H1241" s="12">
        <v>1838.499</v>
      </c>
    </row>
    <row r="1242" spans="1:8" x14ac:dyDescent="0.25">
      <c r="A1242"/>
      <c r="B1242" s="2">
        <v>70</v>
      </c>
      <c r="C1242" s="1" t="s">
        <v>816</v>
      </c>
      <c r="D1242" s="12">
        <v>0</v>
      </c>
      <c r="E1242" s="12">
        <v>139007</v>
      </c>
      <c r="F1242" s="12">
        <v>139007</v>
      </c>
      <c r="G1242" s="12">
        <v>109763.015</v>
      </c>
      <c r="H1242" s="12">
        <v>29243.985000000001</v>
      </c>
    </row>
    <row r="1243" spans="1:8" x14ac:dyDescent="0.25">
      <c r="A1243"/>
      <c r="B1243" s="2">
        <v>73</v>
      </c>
      <c r="C1243" s="1" t="s">
        <v>815</v>
      </c>
      <c r="D1243" s="12">
        <v>0</v>
      </c>
      <c r="E1243" s="12">
        <v>37662</v>
      </c>
      <c r="F1243" s="12">
        <v>37662</v>
      </c>
      <c r="G1243" s="12">
        <v>36874</v>
      </c>
      <c r="H1243" s="12">
        <v>788</v>
      </c>
    </row>
    <row r="1244" spans="1:8" ht="15" customHeight="1" x14ac:dyDescent="0.25">
      <c r="A1244"/>
      <c r="B1244" s="11" t="s">
        <v>3</v>
      </c>
      <c r="C1244" s="9" t="s">
        <v>814</v>
      </c>
      <c r="D1244" s="10">
        <f>SUBTOTAL(9,D1240:D1243)</f>
        <v>765</v>
      </c>
      <c r="E1244" s="10">
        <f>SUBTOTAL(9,E1240:E1243)</f>
        <v>315944</v>
      </c>
      <c r="F1244" s="10">
        <f>SUBTOTAL(9,F1240:F1243)</f>
        <v>316709</v>
      </c>
      <c r="G1244" s="10">
        <f>SUBTOTAL(9,G1240:G1243)</f>
        <v>272663.71448000002</v>
      </c>
      <c r="H1244" s="10">
        <f>SUBTOTAL(9,H1240:H1243)</f>
        <v>44045.285520000005</v>
      </c>
    </row>
    <row r="1245" spans="1:8" ht="15" customHeight="1" x14ac:dyDescent="0.35">
      <c r="A1245" s="15">
        <v>841</v>
      </c>
      <c r="B1245" s="2"/>
      <c r="C1245" s="1" t="s">
        <v>813</v>
      </c>
      <c r="D1245" s="14"/>
      <c r="E1245" s="13"/>
      <c r="G1245" s="13"/>
      <c r="H1245" s="13"/>
    </row>
    <row r="1246" spans="1:8" x14ac:dyDescent="0.25">
      <c r="A1246"/>
      <c r="B1246" s="2">
        <v>21</v>
      </c>
      <c r="C1246" s="1" t="s">
        <v>812</v>
      </c>
      <c r="D1246" s="12">
        <v>0</v>
      </c>
      <c r="E1246" s="12">
        <v>12947</v>
      </c>
      <c r="F1246" s="12">
        <v>12947</v>
      </c>
      <c r="G1246" s="12">
        <v>9263.8001899999999</v>
      </c>
      <c r="H1246" s="12">
        <v>3683.1998100000001</v>
      </c>
    </row>
    <row r="1247" spans="1:8" x14ac:dyDescent="0.25">
      <c r="A1247"/>
      <c r="B1247" s="2">
        <v>22</v>
      </c>
      <c r="C1247" s="1" t="s">
        <v>811</v>
      </c>
      <c r="D1247" s="12">
        <v>473</v>
      </c>
      <c r="E1247" s="12">
        <v>7409</v>
      </c>
      <c r="F1247" s="12">
        <v>7882</v>
      </c>
      <c r="G1247" s="12">
        <v>1818.5699199999999</v>
      </c>
      <c r="H1247" s="12">
        <v>6063.4300800000001</v>
      </c>
    </row>
    <row r="1248" spans="1:8" x14ac:dyDescent="0.25">
      <c r="A1248"/>
      <c r="B1248" s="2">
        <v>23</v>
      </c>
      <c r="C1248" s="1" t="s">
        <v>810</v>
      </c>
      <c r="D1248" s="12">
        <v>0</v>
      </c>
      <c r="E1248" s="12">
        <v>5747</v>
      </c>
      <c r="F1248" s="12">
        <v>5747</v>
      </c>
      <c r="G1248" s="12">
        <v>1715.2</v>
      </c>
      <c r="H1248" s="12">
        <v>4031.8</v>
      </c>
    </row>
    <row r="1249" spans="1:8" x14ac:dyDescent="0.25">
      <c r="A1249"/>
      <c r="B1249" s="2">
        <v>71</v>
      </c>
      <c r="C1249" s="1" t="s">
        <v>809</v>
      </c>
      <c r="D1249" s="12">
        <v>0</v>
      </c>
      <c r="E1249" s="12">
        <v>683350</v>
      </c>
      <c r="F1249" s="12">
        <v>683350</v>
      </c>
      <c r="G1249" s="12">
        <v>373242.88348000002</v>
      </c>
      <c r="H1249" s="12">
        <v>310107.11651999998</v>
      </c>
    </row>
    <row r="1250" spans="1:8" ht="15" customHeight="1" x14ac:dyDescent="0.25">
      <c r="A1250"/>
      <c r="B1250" s="11" t="s">
        <v>3</v>
      </c>
      <c r="C1250" s="9" t="s">
        <v>808</v>
      </c>
      <c r="D1250" s="10">
        <f>SUBTOTAL(9,D1246:D1249)</f>
        <v>473</v>
      </c>
      <c r="E1250" s="10">
        <f>SUBTOTAL(9,E1246:E1249)</f>
        <v>709453</v>
      </c>
      <c r="F1250" s="10">
        <f>SUBTOTAL(9,F1246:F1249)</f>
        <v>709926</v>
      </c>
      <c r="G1250" s="10">
        <f>SUBTOTAL(9,G1246:G1249)</f>
        <v>386040.45359000005</v>
      </c>
      <c r="H1250" s="10">
        <f>SUBTOTAL(9,H1246:H1249)</f>
        <v>323885.54640999995</v>
      </c>
    </row>
    <row r="1251" spans="1:8" ht="15" customHeight="1" x14ac:dyDescent="0.35">
      <c r="A1251" s="15">
        <v>842</v>
      </c>
      <c r="B1251" s="2"/>
      <c r="C1251" s="1" t="s">
        <v>807</v>
      </c>
      <c r="D1251" s="14"/>
      <c r="E1251" s="13"/>
      <c r="G1251" s="13"/>
      <c r="H1251" s="13"/>
    </row>
    <row r="1252" spans="1:8" x14ac:dyDescent="0.25">
      <c r="A1252"/>
      <c r="B1252" s="2">
        <v>1</v>
      </c>
      <c r="C1252" s="1" t="s">
        <v>806</v>
      </c>
      <c r="D1252" s="12">
        <v>0</v>
      </c>
      <c r="E1252" s="12">
        <v>388238</v>
      </c>
      <c r="F1252" s="12">
        <v>388238</v>
      </c>
      <c r="G1252" s="12">
        <v>242067.86084000001</v>
      </c>
      <c r="H1252" s="12">
        <v>146170.13915999999</v>
      </c>
    </row>
    <row r="1253" spans="1:8" x14ac:dyDescent="0.25">
      <c r="A1253"/>
      <c r="B1253" s="2">
        <v>21</v>
      </c>
      <c r="C1253" s="1" t="s">
        <v>165</v>
      </c>
      <c r="D1253" s="12">
        <v>828</v>
      </c>
      <c r="E1253" s="12">
        <v>25806</v>
      </c>
      <c r="F1253" s="12">
        <v>26634</v>
      </c>
      <c r="G1253" s="12">
        <v>8652.1334100000004</v>
      </c>
      <c r="H1253" s="12">
        <v>17981.866590000001</v>
      </c>
    </row>
    <row r="1254" spans="1:8" x14ac:dyDescent="0.25">
      <c r="A1254"/>
      <c r="B1254" s="2">
        <v>70</v>
      </c>
      <c r="C1254" s="1" t="s">
        <v>805</v>
      </c>
      <c r="D1254" s="12">
        <v>0</v>
      </c>
      <c r="E1254" s="12">
        <v>254767</v>
      </c>
      <c r="F1254" s="12">
        <v>254767</v>
      </c>
      <c r="G1254" s="12">
        <v>211147.50468000001</v>
      </c>
      <c r="H1254" s="12">
        <v>43619.495320000002</v>
      </c>
    </row>
    <row r="1255" spans="1:8" ht="15" customHeight="1" x14ac:dyDescent="0.25">
      <c r="A1255"/>
      <c r="B1255" s="11" t="s">
        <v>3</v>
      </c>
      <c r="C1255" s="9" t="s">
        <v>804</v>
      </c>
      <c r="D1255" s="10">
        <f>SUBTOTAL(9,D1252:D1254)</f>
        <v>828</v>
      </c>
      <c r="E1255" s="10">
        <f>SUBTOTAL(9,E1252:E1254)</f>
        <v>668811</v>
      </c>
      <c r="F1255" s="10">
        <f>SUBTOTAL(9,F1252:F1254)</f>
        <v>669639</v>
      </c>
      <c r="G1255" s="10">
        <f>SUBTOTAL(9,G1252:G1254)</f>
        <v>461867.49893</v>
      </c>
      <c r="H1255" s="10">
        <f>SUBTOTAL(9,H1252:H1254)</f>
        <v>207771.50107</v>
      </c>
    </row>
    <row r="1256" spans="1:8" ht="15" customHeight="1" x14ac:dyDescent="0.35">
      <c r="A1256" s="15">
        <v>843</v>
      </c>
      <c r="B1256" s="2"/>
      <c r="C1256" s="1" t="s">
        <v>803</v>
      </c>
      <c r="D1256" s="14"/>
      <c r="E1256" s="13"/>
      <c r="G1256" s="13"/>
      <c r="H1256" s="13"/>
    </row>
    <row r="1257" spans="1:8" x14ac:dyDescent="0.25">
      <c r="A1257"/>
      <c r="B1257" s="2">
        <v>70</v>
      </c>
      <c r="C1257" s="1" t="s">
        <v>802</v>
      </c>
      <c r="D1257" s="12">
        <v>0</v>
      </c>
      <c r="E1257" s="12">
        <v>9500</v>
      </c>
      <c r="F1257" s="12">
        <v>9500</v>
      </c>
      <c r="G1257" s="12">
        <v>2427.1039999999998</v>
      </c>
      <c r="H1257" s="12">
        <v>7072.8959999999997</v>
      </c>
    </row>
    <row r="1258" spans="1:8" ht="15" customHeight="1" x14ac:dyDescent="0.25">
      <c r="A1258"/>
      <c r="B1258" s="11" t="s">
        <v>3</v>
      </c>
      <c r="C1258" s="9" t="s">
        <v>801</v>
      </c>
      <c r="D1258" s="10">
        <f>SUBTOTAL(9,D1257:D1257)</f>
        <v>0</v>
      </c>
      <c r="E1258" s="10">
        <f>SUBTOTAL(9,E1257:E1257)</f>
        <v>9500</v>
      </c>
      <c r="F1258" s="10">
        <f>SUBTOTAL(9,F1257:F1257)</f>
        <v>9500</v>
      </c>
      <c r="G1258" s="10">
        <f>SUBTOTAL(9,G1257:G1257)</f>
        <v>2427.1039999999998</v>
      </c>
      <c r="H1258" s="10">
        <f>SUBTOTAL(9,H1257:H1257)</f>
        <v>7072.8959999999997</v>
      </c>
    </row>
    <row r="1259" spans="1:8" ht="15" customHeight="1" x14ac:dyDescent="0.35">
      <c r="A1259" s="15">
        <v>844</v>
      </c>
      <c r="B1259" s="2"/>
      <c r="C1259" s="1" t="s">
        <v>800</v>
      </c>
      <c r="D1259" s="14"/>
      <c r="E1259" s="13"/>
      <c r="G1259" s="13"/>
      <c r="H1259" s="13"/>
    </row>
    <row r="1260" spans="1:8" x14ac:dyDescent="0.25">
      <c r="A1260"/>
      <c r="B1260" s="2">
        <v>70</v>
      </c>
      <c r="C1260" s="1" t="s">
        <v>97</v>
      </c>
      <c r="D1260" s="12">
        <v>0</v>
      </c>
      <c r="E1260" s="12">
        <v>1099100</v>
      </c>
      <c r="F1260" s="12">
        <v>1099100</v>
      </c>
      <c r="G1260" s="12">
        <v>805958.36199999996</v>
      </c>
      <c r="H1260" s="12">
        <v>293141.63799999998</v>
      </c>
    </row>
    <row r="1261" spans="1:8" ht="15" customHeight="1" x14ac:dyDescent="0.25">
      <c r="A1261"/>
      <c r="B1261" s="11" t="s">
        <v>3</v>
      </c>
      <c r="C1261" s="9" t="s">
        <v>799</v>
      </c>
      <c r="D1261" s="10">
        <f>SUBTOTAL(9,D1260:D1260)</f>
        <v>0</v>
      </c>
      <c r="E1261" s="10">
        <f>SUBTOTAL(9,E1260:E1260)</f>
        <v>1099100</v>
      </c>
      <c r="F1261" s="10">
        <f>SUBTOTAL(9,F1260:F1260)</f>
        <v>1099100</v>
      </c>
      <c r="G1261" s="10">
        <f>SUBTOTAL(9,G1260:G1260)</f>
        <v>805958.36199999996</v>
      </c>
      <c r="H1261" s="10">
        <f>SUBTOTAL(9,H1260:H1260)</f>
        <v>293141.63799999998</v>
      </c>
    </row>
    <row r="1262" spans="1:8" ht="15" customHeight="1" x14ac:dyDescent="0.35">
      <c r="A1262" s="15">
        <v>845</v>
      </c>
      <c r="B1262" s="2"/>
      <c r="C1262" s="1" t="s">
        <v>798</v>
      </c>
      <c r="D1262" s="14"/>
      <c r="E1262" s="13"/>
      <c r="G1262" s="13"/>
      <c r="H1262" s="13"/>
    </row>
    <row r="1263" spans="1:8" x14ac:dyDescent="0.25">
      <c r="A1263"/>
      <c r="B1263" s="2">
        <v>70</v>
      </c>
      <c r="C1263" s="1" t="s">
        <v>97</v>
      </c>
      <c r="D1263" s="12">
        <v>0</v>
      </c>
      <c r="E1263" s="12">
        <v>21651857</v>
      </c>
      <c r="F1263" s="12">
        <v>21651857</v>
      </c>
      <c r="G1263" s="12">
        <v>11774048.362</v>
      </c>
      <c r="H1263" s="12">
        <v>9877808.6380000003</v>
      </c>
    </row>
    <row r="1264" spans="1:8" ht="15" customHeight="1" x14ac:dyDescent="0.25">
      <c r="A1264"/>
      <c r="B1264" s="11" t="s">
        <v>3</v>
      </c>
      <c r="C1264" s="9" t="s">
        <v>797</v>
      </c>
      <c r="D1264" s="10">
        <f>SUBTOTAL(9,D1263:D1263)</f>
        <v>0</v>
      </c>
      <c r="E1264" s="10">
        <f>SUBTOTAL(9,E1263:E1263)</f>
        <v>21651857</v>
      </c>
      <c r="F1264" s="10">
        <f>SUBTOTAL(9,F1263:F1263)</f>
        <v>21651857</v>
      </c>
      <c r="G1264" s="10">
        <f>SUBTOTAL(9,G1263:G1263)</f>
        <v>11774048.362</v>
      </c>
      <c r="H1264" s="10">
        <f>SUBTOTAL(9,H1263:H1263)</f>
        <v>9877808.6380000003</v>
      </c>
    </row>
    <row r="1265" spans="1:8" ht="15" customHeight="1" x14ac:dyDescent="0.35">
      <c r="A1265" s="15">
        <v>846</v>
      </c>
      <c r="B1265" s="2"/>
      <c r="C1265" s="1" t="s">
        <v>796</v>
      </c>
      <c r="D1265" s="14"/>
      <c r="E1265" s="13"/>
      <c r="G1265" s="13"/>
      <c r="H1265" s="13"/>
    </row>
    <row r="1266" spans="1:8" x14ac:dyDescent="0.25">
      <c r="A1266"/>
      <c r="B1266" s="2">
        <v>21</v>
      </c>
      <c r="C1266" s="1" t="s">
        <v>795</v>
      </c>
      <c r="D1266" s="12">
        <v>11604</v>
      </c>
      <c r="E1266" s="12">
        <v>42432</v>
      </c>
      <c r="F1266" s="12">
        <v>54036</v>
      </c>
      <c r="G1266" s="12">
        <v>15574.02018</v>
      </c>
      <c r="H1266" s="12">
        <v>38461.97982</v>
      </c>
    </row>
    <row r="1267" spans="1:8" x14ac:dyDescent="0.25">
      <c r="A1267"/>
      <c r="B1267" s="2">
        <v>61</v>
      </c>
      <c r="C1267" s="1" t="s">
        <v>794</v>
      </c>
      <c r="D1267" s="12">
        <v>0</v>
      </c>
      <c r="E1267" s="12">
        <v>694942</v>
      </c>
      <c r="F1267" s="12">
        <v>694942</v>
      </c>
      <c r="G1267" s="12">
        <v>157075.4</v>
      </c>
      <c r="H1267" s="12">
        <v>537866.6</v>
      </c>
    </row>
    <row r="1268" spans="1:8" x14ac:dyDescent="0.25">
      <c r="A1268"/>
      <c r="B1268" s="2">
        <v>62</v>
      </c>
      <c r="C1268" s="1" t="s">
        <v>778</v>
      </c>
      <c r="D1268" s="12">
        <v>0</v>
      </c>
      <c r="E1268" s="12">
        <v>106740</v>
      </c>
      <c r="F1268" s="12">
        <v>106740</v>
      </c>
      <c r="G1268" s="12">
        <v>0</v>
      </c>
      <c r="H1268" s="12">
        <v>106740</v>
      </c>
    </row>
    <row r="1269" spans="1:8" x14ac:dyDescent="0.25">
      <c r="A1269"/>
      <c r="B1269" s="2">
        <v>70</v>
      </c>
      <c r="C1269" s="1" t="s">
        <v>793</v>
      </c>
      <c r="D1269" s="12">
        <v>0</v>
      </c>
      <c r="E1269" s="12">
        <v>183660</v>
      </c>
      <c r="F1269" s="12">
        <v>183660</v>
      </c>
      <c r="G1269" s="12">
        <v>180084.05</v>
      </c>
      <c r="H1269" s="12">
        <v>3575.95</v>
      </c>
    </row>
    <row r="1270" spans="1:8" x14ac:dyDescent="0.25">
      <c r="A1270"/>
      <c r="B1270" s="2">
        <v>71</v>
      </c>
      <c r="C1270" s="1" t="s">
        <v>792</v>
      </c>
      <c r="D1270" s="12">
        <v>0</v>
      </c>
      <c r="E1270" s="12">
        <v>25596</v>
      </c>
      <c r="F1270" s="12">
        <v>25596</v>
      </c>
      <c r="G1270" s="12">
        <v>342187.467</v>
      </c>
      <c r="H1270" s="12">
        <v>-316591.467</v>
      </c>
    </row>
    <row r="1271" spans="1:8" x14ac:dyDescent="0.25">
      <c r="A1271"/>
      <c r="B1271" s="2">
        <v>79</v>
      </c>
      <c r="C1271" s="1" t="s">
        <v>791</v>
      </c>
      <c r="D1271" s="12">
        <v>2</v>
      </c>
      <c r="E1271" s="12">
        <v>11533</v>
      </c>
      <c r="F1271" s="12">
        <v>11535</v>
      </c>
      <c r="G1271" s="12">
        <v>5639.5763200000001</v>
      </c>
      <c r="H1271" s="12">
        <v>5895.4236799999999</v>
      </c>
    </row>
    <row r="1272" spans="1:8" ht="15" customHeight="1" x14ac:dyDescent="0.25">
      <c r="A1272"/>
      <c r="B1272" s="11" t="s">
        <v>3</v>
      </c>
      <c r="C1272" s="9" t="s">
        <v>790</v>
      </c>
      <c r="D1272" s="10">
        <f>SUBTOTAL(9,D1266:D1271)</f>
        <v>11606</v>
      </c>
      <c r="E1272" s="10">
        <f>SUBTOTAL(9,E1266:E1271)</f>
        <v>1064903</v>
      </c>
      <c r="F1272" s="10">
        <f>SUBTOTAL(9,F1266:F1271)</f>
        <v>1076509</v>
      </c>
      <c r="G1272" s="10">
        <f>SUBTOTAL(9,G1266:G1271)</f>
        <v>700560.51349999988</v>
      </c>
      <c r="H1272" s="10">
        <f>SUBTOTAL(9,H1266:H1271)</f>
        <v>375948.48649999994</v>
      </c>
    </row>
    <row r="1273" spans="1:8" ht="15" customHeight="1" x14ac:dyDescent="0.35">
      <c r="A1273" s="15">
        <v>847</v>
      </c>
      <c r="B1273" s="2"/>
      <c r="C1273" s="1" t="s">
        <v>789</v>
      </c>
      <c r="D1273" s="14"/>
      <c r="E1273" s="13"/>
      <c r="G1273" s="13"/>
      <c r="H1273" s="13"/>
    </row>
    <row r="1274" spans="1:8" x14ac:dyDescent="0.25">
      <c r="A1274"/>
      <c r="B1274" s="2">
        <v>1</v>
      </c>
      <c r="C1274" s="1" t="s">
        <v>248</v>
      </c>
      <c r="D1274" s="12">
        <v>4358</v>
      </c>
      <c r="E1274" s="12">
        <v>15667</v>
      </c>
      <c r="F1274" s="12">
        <v>20025</v>
      </c>
      <c r="G1274" s="12">
        <v>8933.7127700000001</v>
      </c>
      <c r="H1274" s="12">
        <v>11091.28723</v>
      </c>
    </row>
    <row r="1275" spans="1:8" ht="15" customHeight="1" x14ac:dyDescent="0.25">
      <c r="A1275"/>
      <c r="B1275" s="11" t="s">
        <v>3</v>
      </c>
      <c r="C1275" s="9" t="s">
        <v>788</v>
      </c>
      <c r="D1275" s="10">
        <f>SUBTOTAL(9,D1274:D1274)</f>
        <v>4358</v>
      </c>
      <c r="E1275" s="10">
        <f>SUBTOTAL(9,E1274:E1274)</f>
        <v>15667</v>
      </c>
      <c r="F1275" s="10">
        <f>SUBTOTAL(9,F1274:F1274)</f>
        <v>20025</v>
      </c>
      <c r="G1275" s="10">
        <f>SUBTOTAL(9,G1274:G1274)</f>
        <v>8933.7127700000001</v>
      </c>
      <c r="H1275" s="10">
        <f>SUBTOTAL(9,H1274:H1274)</f>
        <v>11091.28723</v>
      </c>
    </row>
    <row r="1276" spans="1:8" ht="15" customHeight="1" x14ac:dyDescent="0.35">
      <c r="A1276" s="15">
        <v>848</v>
      </c>
      <c r="B1276" s="2"/>
      <c r="C1276" s="1" t="s">
        <v>787</v>
      </c>
      <c r="D1276" s="14"/>
      <c r="E1276" s="13"/>
      <c r="G1276" s="13"/>
      <c r="H1276" s="13"/>
    </row>
    <row r="1277" spans="1:8" x14ac:dyDescent="0.25">
      <c r="A1277"/>
      <c r="B1277" s="2">
        <v>1</v>
      </c>
      <c r="C1277" s="1" t="s">
        <v>166</v>
      </c>
      <c r="D1277" s="12">
        <v>1151</v>
      </c>
      <c r="E1277" s="12">
        <v>23294</v>
      </c>
      <c r="F1277" s="12">
        <v>24445</v>
      </c>
      <c r="G1277" s="12">
        <v>13287.257890000001</v>
      </c>
      <c r="H1277" s="12">
        <v>11157.742109999999</v>
      </c>
    </row>
    <row r="1278" spans="1:8" ht="15" customHeight="1" x14ac:dyDescent="0.25">
      <c r="A1278"/>
      <c r="B1278" s="11" t="s">
        <v>3</v>
      </c>
      <c r="C1278" s="9" t="s">
        <v>786</v>
      </c>
      <c r="D1278" s="10">
        <f>SUBTOTAL(9,D1277:D1277)</f>
        <v>1151</v>
      </c>
      <c r="E1278" s="10">
        <f>SUBTOTAL(9,E1277:E1277)</f>
        <v>23294</v>
      </c>
      <c r="F1278" s="10">
        <f>SUBTOTAL(9,F1277:F1277)</f>
        <v>24445</v>
      </c>
      <c r="G1278" s="10">
        <f>SUBTOTAL(9,G1277:G1277)</f>
        <v>13287.257890000001</v>
      </c>
      <c r="H1278" s="10">
        <f>SUBTOTAL(9,H1277:H1277)</f>
        <v>11157.742109999999</v>
      </c>
    </row>
    <row r="1279" spans="1:8" ht="15" customHeight="1" x14ac:dyDescent="0.25">
      <c r="B1279" s="5"/>
      <c r="C1279" s="9" t="s">
        <v>785</v>
      </c>
      <c r="D1279" s="8">
        <f>SUBTOTAL(9,D1239:D1278)</f>
        <v>19181</v>
      </c>
      <c r="E1279" s="8">
        <f>SUBTOTAL(9,E1239:E1278)</f>
        <v>25558529</v>
      </c>
      <c r="F1279" s="8">
        <f>SUBTOTAL(9,F1239:F1278)</f>
        <v>25577710</v>
      </c>
      <c r="G1279" s="8">
        <f>SUBTOTAL(9,G1239:G1278)</f>
        <v>14425786.97916</v>
      </c>
      <c r="H1279" s="8">
        <f>SUBTOTAL(9,H1239:H1278)</f>
        <v>11151923.02084</v>
      </c>
    </row>
    <row r="1280" spans="1:8" ht="27" customHeight="1" x14ac:dyDescent="0.35">
      <c r="A1280" s="13"/>
      <c r="B1280" s="2"/>
      <c r="C1280" s="16" t="s">
        <v>784</v>
      </c>
      <c r="D1280" s="13"/>
      <c r="E1280" s="13"/>
      <c r="F1280" s="13"/>
      <c r="G1280" s="13"/>
      <c r="H1280" s="13"/>
    </row>
    <row r="1281" spans="1:8" ht="15" customHeight="1" x14ac:dyDescent="0.35">
      <c r="A1281" s="15">
        <v>853</v>
      </c>
      <c r="B1281" s="2"/>
      <c r="C1281" s="1" t="s">
        <v>783</v>
      </c>
      <c r="D1281" s="14"/>
      <c r="E1281" s="13"/>
      <c r="G1281" s="13"/>
      <c r="H1281" s="13"/>
    </row>
    <row r="1282" spans="1:8" x14ac:dyDescent="0.25">
      <c r="A1282"/>
      <c r="B1282" s="2">
        <v>1</v>
      </c>
      <c r="C1282" s="1" t="s">
        <v>166</v>
      </c>
      <c r="D1282" s="12">
        <v>0</v>
      </c>
      <c r="E1282" s="12">
        <v>251674</v>
      </c>
      <c r="F1282" s="12">
        <v>251674</v>
      </c>
      <c r="G1282" s="12">
        <v>165033.54164000001</v>
      </c>
      <c r="H1282" s="12">
        <v>86640.458360000004</v>
      </c>
    </row>
    <row r="1283" spans="1:8" ht="15" customHeight="1" x14ac:dyDescent="0.25">
      <c r="A1283"/>
      <c r="B1283" s="11" t="s">
        <v>3</v>
      </c>
      <c r="C1283" s="9" t="s">
        <v>782</v>
      </c>
      <c r="D1283" s="10">
        <f>SUBTOTAL(9,D1282:D1282)</f>
        <v>0</v>
      </c>
      <c r="E1283" s="10">
        <f>SUBTOTAL(9,E1282:E1282)</f>
        <v>251674</v>
      </c>
      <c r="F1283" s="10">
        <f>SUBTOTAL(9,F1282:F1282)</f>
        <v>251674</v>
      </c>
      <c r="G1283" s="10">
        <f>SUBTOTAL(9,G1282:G1282)</f>
        <v>165033.54164000001</v>
      </c>
      <c r="H1283" s="10">
        <f>SUBTOTAL(9,H1282:H1282)</f>
        <v>86640.458360000004</v>
      </c>
    </row>
    <row r="1284" spans="1:8" ht="15" customHeight="1" x14ac:dyDescent="0.35">
      <c r="A1284" s="15">
        <v>854</v>
      </c>
      <c r="B1284" s="2"/>
      <c r="C1284" s="1" t="s">
        <v>781</v>
      </c>
      <c r="D1284" s="14"/>
      <c r="E1284" s="13"/>
      <c r="G1284" s="13"/>
      <c r="H1284" s="13"/>
    </row>
    <row r="1285" spans="1:8" x14ac:dyDescent="0.25">
      <c r="A1285"/>
      <c r="B1285" s="2">
        <v>21</v>
      </c>
      <c r="C1285" s="1" t="s">
        <v>238</v>
      </c>
      <c r="D1285" s="12">
        <v>2496</v>
      </c>
      <c r="E1285" s="12">
        <v>56204</v>
      </c>
      <c r="F1285" s="12">
        <v>58700</v>
      </c>
      <c r="G1285" s="12">
        <v>24469.972310000001</v>
      </c>
      <c r="H1285" s="12">
        <v>34230.027690000003</v>
      </c>
    </row>
    <row r="1286" spans="1:8" x14ac:dyDescent="0.25">
      <c r="A1286"/>
      <c r="B1286" s="2">
        <v>22</v>
      </c>
      <c r="C1286" s="1" t="s">
        <v>780</v>
      </c>
      <c r="D1286" s="12">
        <v>400</v>
      </c>
      <c r="E1286" s="12">
        <v>15399</v>
      </c>
      <c r="F1286" s="12">
        <v>15799</v>
      </c>
      <c r="G1286" s="12">
        <v>6842.2820199999996</v>
      </c>
      <c r="H1286" s="12">
        <v>8956.7179799999994</v>
      </c>
    </row>
    <row r="1287" spans="1:8" x14ac:dyDescent="0.25">
      <c r="A1287"/>
      <c r="B1287" s="2">
        <v>23</v>
      </c>
      <c r="C1287" s="1" t="s">
        <v>779</v>
      </c>
      <c r="D1287" s="12">
        <v>1670</v>
      </c>
      <c r="E1287" s="12">
        <v>56412</v>
      </c>
      <c r="F1287" s="12">
        <v>58082</v>
      </c>
      <c r="G1287" s="12">
        <v>21601.013920000001</v>
      </c>
      <c r="H1287" s="12">
        <v>36480.986080000002</v>
      </c>
    </row>
    <row r="1288" spans="1:8" x14ac:dyDescent="0.25">
      <c r="A1288"/>
      <c r="B1288" s="2">
        <v>45</v>
      </c>
      <c r="C1288" s="1" t="s">
        <v>111</v>
      </c>
      <c r="D1288" s="12">
        <v>4863</v>
      </c>
      <c r="E1288" s="12">
        <v>2069</v>
      </c>
      <c r="F1288" s="12">
        <v>6932</v>
      </c>
      <c r="G1288" s="12">
        <v>6033.7347</v>
      </c>
      <c r="H1288" s="12">
        <v>898.26530000000002</v>
      </c>
    </row>
    <row r="1289" spans="1:8" x14ac:dyDescent="0.25">
      <c r="A1289"/>
      <c r="B1289" s="2">
        <v>61</v>
      </c>
      <c r="C1289" s="1" t="s">
        <v>778</v>
      </c>
      <c r="D1289" s="12">
        <v>0</v>
      </c>
      <c r="E1289" s="12">
        <v>82369</v>
      </c>
      <c r="F1289" s="12">
        <v>82369</v>
      </c>
      <c r="G1289" s="12">
        <v>28541.984</v>
      </c>
      <c r="H1289" s="12">
        <v>53827.016000000003</v>
      </c>
    </row>
    <row r="1290" spans="1:8" x14ac:dyDescent="0.25">
      <c r="A1290"/>
      <c r="B1290" s="2">
        <v>62</v>
      </c>
      <c r="C1290" s="1" t="s">
        <v>777</v>
      </c>
      <c r="D1290" s="12">
        <v>0</v>
      </c>
      <c r="E1290" s="12">
        <v>28060</v>
      </c>
      <c r="F1290" s="12">
        <v>28060</v>
      </c>
      <c r="G1290" s="12">
        <v>0</v>
      </c>
      <c r="H1290" s="12">
        <v>28060</v>
      </c>
    </row>
    <row r="1291" spans="1:8" x14ac:dyDescent="0.25">
      <c r="A1291"/>
      <c r="B1291" s="2">
        <v>71</v>
      </c>
      <c r="C1291" s="1" t="s">
        <v>776</v>
      </c>
      <c r="D1291" s="12">
        <v>0</v>
      </c>
      <c r="E1291" s="12">
        <v>40041</v>
      </c>
      <c r="F1291" s="12">
        <v>40041</v>
      </c>
      <c r="G1291" s="12">
        <v>34241.316650000001</v>
      </c>
      <c r="H1291" s="12">
        <v>5799.6833500000002</v>
      </c>
    </row>
    <row r="1292" spans="1:8" x14ac:dyDescent="0.25">
      <c r="A1292"/>
      <c r="B1292" s="2">
        <v>72</v>
      </c>
      <c r="C1292" s="1" t="s">
        <v>775</v>
      </c>
      <c r="D1292" s="12">
        <v>3186</v>
      </c>
      <c r="E1292" s="12">
        <v>121656</v>
      </c>
      <c r="F1292" s="12">
        <v>124842</v>
      </c>
      <c r="G1292" s="12">
        <v>60472.214999999997</v>
      </c>
      <c r="H1292" s="12">
        <v>64369.785000000003</v>
      </c>
    </row>
    <row r="1293" spans="1:8" ht="15" customHeight="1" x14ac:dyDescent="0.25">
      <c r="A1293"/>
      <c r="B1293" s="11" t="s">
        <v>3</v>
      </c>
      <c r="C1293" s="9" t="s">
        <v>774</v>
      </c>
      <c r="D1293" s="10">
        <f>SUBTOTAL(9,D1285:D1292)</f>
        <v>12615</v>
      </c>
      <c r="E1293" s="10">
        <f>SUBTOTAL(9,E1285:E1292)</f>
        <v>402210</v>
      </c>
      <c r="F1293" s="10">
        <f>SUBTOTAL(9,F1285:F1292)</f>
        <v>414825</v>
      </c>
      <c r="G1293" s="10">
        <f>SUBTOTAL(9,G1285:G1292)</f>
        <v>182202.51860000001</v>
      </c>
      <c r="H1293" s="10">
        <f>SUBTOTAL(9,H1285:H1292)</f>
        <v>232622.48140000002</v>
      </c>
    </row>
    <row r="1294" spans="1:8" ht="15" customHeight="1" x14ac:dyDescent="0.35">
      <c r="A1294" s="15">
        <v>855</v>
      </c>
      <c r="B1294" s="2"/>
      <c r="C1294" s="1" t="s">
        <v>773</v>
      </c>
      <c r="D1294" s="14"/>
      <c r="E1294" s="13"/>
      <c r="G1294" s="13"/>
      <c r="H1294" s="13"/>
    </row>
    <row r="1295" spans="1:8" x14ac:dyDescent="0.25">
      <c r="A1295"/>
      <c r="B1295" s="2">
        <v>1</v>
      </c>
      <c r="C1295" s="1" t="s">
        <v>772</v>
      </c>
      <c r="D1295" s="12">
        <v>50575</v>
      </c>
      <c r="E1295" s="12">
        <v>4307033</v>
      </c>
      <c r="F1295" s="12">
        <v>4357608</v>
      </c>
      <c r="G1295" s="12">
        <v>2541594.3882599999</v>
      </c>
      <c r="H1295" s="12">
        <v>1816013.6117400001</v>
      </c>
    </row>
    <row r="1296" spans="1:8" x14ac:dyDescent="0.25">
      <c r="A1296"/>
      <c r="B1296" s="2">
        <v>21</v>
      </c>
      <c r="C1296" s="1" t="s">
        <v>165</v>
      </c>
      <c r="D1296" s="12">
        <v>273</v>
      </c>
      <c r="E1296" s="12">
        <v>27191</v>
      </c>
      <c r="F1296" s="12">
        <v>27464</v>
      </c>
      <c r="G1296" s="12">
        <v>10301.923849999999</v>
      </c>
      <c r="H1296" s="12">
        <v>17162.076150000001</v>
      </c>
    </row>
    <row r="1297" spans="1:8" x14ac:dyDescent="0.25">
      <c r="A1297"/>
      <c r="B1297" s="2">
        <v>22</v>
      </c>
      <c r="C1297" s="1" t="s">
        <v>771</v>
      </c>
      <c r="D1297" s="12">
        <v>0</v>
      </c>
      <c r="E1297" s="12">
        <v>2972496</v>
      </c>
      <c r="F1297" s="12">
        <v>2972496</v>
      </c>
      <c r="G1297" s="12">
        <v>1892879.0877400001</v>
      </c>
      <c r="H1297" s="12">
        <v>1079616.9122599999</v>
      </c>
    </row>
    <row r="1298" spans="1:8" ht="15" customHeight="1" x14ac:dyDescent="0.25">
      <c r="A1298"/>
      <c r="B1298" s="11" t="s">
        <v>3</v>
      </c>
      <c r="C1298" s="9" t="s">
        <v>770</v>
      </c>
      <c r="D1298" s="10">
        <f>SUBTOTAL(9,D1295:D1297)</f>
        <v>50848</v>
      </c>
      <c r="E1298" s="10">
        <f>SUBTOTAL(9,E1295:E1297)</f>
        <v>7306720</v>
      </c>
      <c r="F1298" s="10">
        <f>SUBTOTAL(9,F1295:F1297)</f>
        <v>7357568</v>
      </c>
      <c r="G1298" s="10">
        <f>SUBTOTAL(9,G1295:G1297)</f>
        <v>4444775.3998499997</v>
      </c>
      <c r="H1298" s="10">
        <f>SUBTOTAL(9,H1295:H1297)</f>
        <v>2912792.6001500003</v>
      </c>
    </row>
    <row r="1299" spans="1:8" ht="15" customHeight="1" x14ac:dyDescent="0.35">
      <c r="A1299" s="15">
        <v>856</v>
      </c>
      <c r="B1299" s="2"/>
      <c r="C1299" s="1" t="s">
        <v>769</v>
      </c>
      <c r="D1299" s="14"/>
      <c r="E1299" s="13"/>
      <c r="G1299" s="13"/>
      <c r="H1299" s="13"/>
    </row>
    <row r="1300" spans="1:8" x14ac:dyDescent="0.25">
      <c r="A1300"/>
      <c r="B1300" s="2">
        <v>1</v>
      </c>
      <c r="C1300" s="1" t="s">
        <v>166</v>
      </c>
      <c r="D1300" s="12">
        <v>9343</v>
      </c>
      <c r="E1300" s="12">
        <v>365832</v>
      </c>
      <c r="F1300" s="12">
        <v>375175</v>
      </c>
      <c r="G1300" s="12">
        <v>186203.19404999999</v>
      </c>
      <c r="H1300" s="12">
        <v>188971.80595000001</v>
      </c>
    </row>
    <row r="1301" spans="1:8" ht="15" customHeight="1" x14ac:dyDescent="0.25">
      <c r="A1301"/>
      <c r="B1301" s="11" t="s">
        <v>3</v>
      </c>
      <c r="C1301" s="9" t="s">
        <v>768</v>
      </c>
      <c r="D1301" s="10">
        <f>SUBTOTAL(9,D1300:D1300)</f>
        <v>9343</v>
      </c>
      <c r="E1301" s="10">
        <f>SUBTOTAL(9,E1300:E1300)</f>
        <v>365832</v>
      </c>
      <c r="F1301" s="10">
        <f>SUBTOTAL(9,F1300:F1300)</f>
        <v>375175</v>
      </c>
      <c r="G1301" s="10">
        <f>SUBTOTAL(9,G1300:G1300)</f>
        <v>186203.19404999999</v>
      </c>
      <c r="H1301" s="10">
        <f>SUBTOTAL(9,H1300:H1300)</f>
        <v>188971.80595000001</v>
      </c>
    </row>
    <row r="1302" spans="1:8" ht="15" customHeight="1" x14ac:dyDescent="0.35">
      <c r="A1302" s="15">
        <v>858</v>
      </c>
      <c r="B1302" s="2"/>
      <c r="C1302" s="1" t="s">
        <v>767</v>
      </c>
      <c r="D1302" s="14"/>
      <c r="E1302" s="13"/>
      <c r="G1302" s="13"/>
      <c r="H1302" s="13"/>
    </row>
    <row r="1303" spans="1:8" x14ac:dyDescent="0.25">
      <c r="A1303"/>
      <c r="B1303" s="2">
        <v>1</v>
      </c>
      <c r="C1303" s="1" t="s">
        <v>166</v>
      </c>
      <c r="D1303" s="12">
        <v>16626</v>
      </c>
      <c r="E1303" s="12">
        <v>620399</v>
      </c>
      <c r="F1303" s="12">
        <v>637025</v>
      </c>
      <c r="G1303" s="12">
        <v>388068.96914</v>
      </c>
      <c r="H1303" s="12">
        <v>248956.03086</v>
      </c>
    </row>
    <row r="1304" spans="1:8" x14ac:dyDescent="0.25">
      <c r="A1304"/>
      <c r="B1304" s="2">
        <v>21</v>
      </c>
      <c r="C1304" s="1" t="s">
        <v>238</v>
      </c>
      <c r="D1304" s="12">
        <v>6</v>
      </c>
      <c r="E1304" s="12">
        <v>21191</v>
      </c>
      <c r="F1304" s="12">
        <v>21197</v>
      </c>
      <c r="G1304" s="12">
        <v>9990.0839500000002</v>
      </c>
      <c r="H1304" s="12">
        <v>11206.91605</v>
      </c>
    </row>
    <row r="1305" spans="1:8" ht="15" customHeight="1" x14ac:dyDescent="0.25">
      <c r="A1305"/>
      <c r="B1305" s="11" t="s">
        <v>3</v>
      </c>
      <c r="C1305" s="9" t="s">
        <v>766</v>
      </c>
      <c r="D1305" s="10">
        <f>SUBTOTAL(9,D1303:D1304)</f>
        <v>16632</v>
      </c>
      <c r="E1305" s="10">
        <f>SUBTOTAL(9,E1303:E1304)</f>
        <v>641590</v>
      </c>
      <c r="F1305" s="10">
        <f>SUBTOTAL(9,F1303:F1304)</f>
        <v>658222</v>
      </c>
      <c r="G1305" s="10">
        <f>SUBTOTAL(9,G1303:G1304)</f>
        <v>398059.05309</v>
      </c>
      <c r="H1305" s="10">
        <f>SUBTOTAL(9,H1303:H1304)</f>
        <v>260162.94691</v>
      </c>
    </row>
    <row r="1306" spans="1:8" ht="15" customHeight="1" x14ac:dyDescent="0.25">
      <c r="B1306" s="5"/>
      <c r="C1306" s="9" t="s">
        <v>765</v>
      </c>
      <c r="D1306" s="8">
        <f>SUBTOTAL(9,D1281:D1305)</f>
        <v>89438</v>
      </c>
      <c r="E1306" s="8">
        <f>SUBTOTAL(9,E1281:E1305)</f>
        <v>8968026</v>
      </c>
      <c r="F1306" s="8">
        <f>SUBTOTAL(9,F1281:F1305)</f>
        <v>9057464</v>
      </c>
      <c r="G1306" s="8">
        <f>SUBTOTAL(9,G1281:G1305)</f>
        <v>5376273.7072299998</v>
      </c>
      <c r="H1306" s="8">
        <f>SUBTOTAL(9,H1281:H1305)</f>
        <v>3681190.2927699997</v>
      </c>
    </row>
    <row r="1307" spans="1:8" ht="27" customHeight="1" x14ac:dyDescent="0.35">
      <c r="A1307" s="13"/>
      <c r="B1307" s="2"/>
      <c r="C1307" s="16" t="s">
        <v>764</v>
      </c>
      <c r="D1307" s="13"/>
      <c r="E1307" s="13"/>
      <c r="F1307" s="13"/>
      <c r="G1307" s="13"/>
      <c r="H1307" s="13"/>
    </row>
    <row r="1308" spans="1:8" ht="15" customHeight="1" x14ac:dyDescent="0.35">
      <c r="A1308" s="15">
        <v>860</v>
      </c>
      <c r="B1308" s="2"/>
      <c r="C1308" s="1" t="s">
        <v>763</v>
      </c>
      <c r="D1308" s="14"/>
      <c r="E1308" s="13"/>
      <c r="G1308" s="13"/>
      <c r="H1308" s="13"/>
    </row>
    <row r="1309" spans="1:8" x14ac:dyDescent="0.25">
      <c r="A1309"/>
      <c r="B1309" s="2">
        <v>50</v>
      </c>
      <c r="C1309" s="1" t="s">
        <v>762</v>
      </c>
      <c r="D1309" s="12">
        <v>0</v>
      </c>
      <c r="E1309" s="12">
        <v>87855</v>
      </c>
      <c r="F1309" s="12">
        <v>87855</v>
      </c>
      <c r="G1309" s="12">
        <v>59226</v>
      </c>
      <c r="H1309" s="12">
        <v>28629</v>
      </c>
    </row>
    <row r="1310" spans="1:8" x14ac:dyDescent="0.25">
      <c r="A1310"/>
      <c r="B1310" s="2">
        <v>51</v>
      </c>
      <c r="C1310" s="1" t="s">
        <v>761</v>
      </c>
      <c r="D1310" s="12">
        <v>0</v>
      </c>
      <c r="E1310" s="12">
        <v>30948</v>
      </c>
      <c r="F1310" s="12">
        <v>30948</v>
      </c>
      <c r="G1310" s="12">
        <v>20855</v>
      </c>
      <c r="H1310" s="12">
        <v>10093</v>
      </c>
    </row>
    <row r="1311" spans="1:8" ht="15" customHeight="1" x14ac:dyDescent="0.25">
      <c r="A1311"/>
      <c r="B1311" s="11" t="s">
        <v>3</v>
      </c>
      <c r="C1311" s="9" t="s">
        <v>760</v>
      </c>
      <c r="D1311" s="10">
        <f>SUBTOTAL(9,D1309:D1310)</f>
        <v>0</v>
      </c>
      <c r="E1311" s="10">
        <f>SUBTOTAL(9,E1309:E1310)</f>
        <v>118803</v>
      </c>
      <c r="F1311" s="10">
        <f>SUBTOTAL(9,F1309:F1310)</f>
        <v>118803</v>
      </c>
      <c r="G1311" s="10">
        <f>SUBTOTAL(9,G1309:G1310)</f>
        <v>80081</v>
      </c>
      <c r="H1311" s="10">
        <f>SUBTOTAL(9,H1309:H1310)</f>
        <v>38722</v>
      </c>
    </row>
    <row r="1312" spans="1:8" ht="15" customHeight="1" x14ac:dyDescent="0.35">
      <c r="A1312" s="15">
        <v>862</v>
      </c>
      <c r="B1312" s="2"/>
      <c r="C1312" s="1" t="s">
        <v>759</v>
      </c>
      <c r="D1312" s="14"/>
      <c r="E1312" s="13"/>
      <c r="G1312" s="13"/>
      <c r="H1312" s="13"/>
    </row>
    <row r="1313" spans="1:8" x14ac:dyDescent="0.25">
      <c r="A1313"/>
      <c r="B1313" s="2">
        <v>70</v>
      </c>
      <c r="C1313" s="1" t="s">
        <v>758</v>
      </c>
      <c r="D1313" s="12">
        <v>0</v>
      </c>
      <c r="E1313" s="12">
        <v>15916</v>
      </c>
      <c r="F1313" s="12">
        <v>15916</v>
      </c>
      <c r="G1313" s="12">
        <v>12020.25</v>
      </c>
      <c r="H1313" s="12">
        <v>3895.75</v>
      </c>
    </row>
    <row r="1314" spans="1:8" ht="15" customHeight="1" x14ac:dyDescent="0.25">
      <c r="A1314"/>
      <c r="B1314" s="11" t="s">
        <v>3</v>
      </c>
      <c r="C1314" s="9" t="s">
        <v>757</v>
      </c>
      <c r="D1314" s="10">
        <f>SUBTOTAL(9,D1313:D1313)</f>
        <v>0</v>
      </c>
      <c r="E1314" s="10">
        <f>SUBTOTAL(9,E1313:E1313)</f>
        <v>15916</v>
      </c>
      <c r="F1314" s="10">
        <f>SUBTOTAL(9,F1313:F1313)</f>
        <v>15916</v>
      </c>
      <c r="G1314" s="10">
        <f>SUBTOTAL(9,G1313:G1313)</f>
        <v>12020.25</v>
      </c>
      <c r="H1314" s="10">
        <f>SUBTOTAL(9,H1313:H1313)</f>
        <v>3895.75</v>
      </c>
    </row>
    <row r="1315" spans="1:8" ht="15" customHeight="1" x14ac:dyDescent="0.35">
      <c r="A1315" s="15">
        <v>865</v>
      </c>
      <c r="B1315" s="2"/>
      <c r="C1315" s="1" t="s">
        <v>756</v>
      </c>
      <c r="D1315" s="14"/>
      <c r="E1315" s="13"/>
      <c r="G1315" s="13"/>
      <c r="H1315" s="13"/>
    </row>
    <row r="1316" spans="1:8" x14ac:dyDescent="0.25">
      <c r="A1316"/>
      <c r="B1316" s="2">
        <v>21</v>
      </c>
      <c r="C1316" s="1" t="s">
        <v>755</v>
      </c>
      <c r="D1316" s="12">
        <v>1390</v>
      </c>
      <c r="E1316" s="12">
        <v>3012</v>
      </c>
      <c r="F1316" s="12">
        <v>4402</v>
      </c>
      <c r="G1316" s="12">
        <v>941.93708000000004</v>
      </c>
      <c r="H1316" s="12">
        <v>3460.0629199999998</v>
      </c>
    </row>
    <row r="1317" spans="1:8" x14ac:dyDescent="0.25">
      <c r="A1317"/>
      <c r="B1317" s="2">
        <v>50</v>
      </c>
      <c r="C1317" s="1" t="s">
        <v>754</v>
      </c>
      <c r="D1317" s="12">
        <v>0</v>
      </c>
      <c r="E1317" s="12">
        <v>6516</v>
      </c>
      <c r="F1317" s="12">
        <v>6516</v>
      </c>
      <c r="G1317" s="12">
        <v>4614.5</v>
      </c>
      <c r="H1317" s="12">
        <v>1901.5</v>
      </c>
    </row>
    <row r="1318" spans="1:8" x14ac:dyDescent="0.25">
      <c r="A1318"/>
      <c r="B1318" s="2">
        <v>70</v>
      </c>
      <c r="C1318" s="1" t="s">
        <v>753</v>
      </c>
      <c r="D1318" s="12">
        <v>0</v>
      </c>
      <c r="E1318" s="12">
        <v>1767</v>
      </c>
      <c r="F1318" s="12">
        <v>1767</v>
      </c>
      <c r="G1318" s="12">
        <v>1264</v>
      </c>
      <c r="H1318" s="12">
        <v>503</v>
      </c>
    </row>
    <row r="1319" spans="1:8" x14ac:dyDescent="0.25">
      <c r="A1319"/>
      <c r="B1319" s="2">
        <v>79</v>
      </c>
      <c r="C1319" s="1" t="s">
        <v>752</v>
      </c>
      <c r="D1319" s="12">
        <v>2521</v>
      </c>
      <c r="E1319" s="12">
        <v>7245</v>
      </c>
      <c r="F1319" s="12">
        <v>9766</v>
      </c>
      <c r="G1319" s="12">
        <v>0</v>
      </c>
      <c r="H1319" s="12">
        <v>9766</v>
      </c>
    </row>
    <row r="1320" spans="1:8" ht="15" customHeight="1" x14ac:dyDescent="0.25">
      <c r="A1320"/>
      <c r="B1320" s="11" t="s">
        <v>3</v>
      </c>
      <c r="C1320" s="9" t="s">
        <v>751</v>
      </c>
      <c r="D1320" s="10">
        <f>SUBTOTAL(9,D1316:D1319)</f>
        <v>3911</v>
      </c>
      <c r="E1320" s="10">
        <f>SUBTOTAL(9,E1316:E1319)</f>
        <v>18540</v>
      </c>
      <c r="F1320" s="10">
        <f>SUBTOTAL(9,F1316:F1319)</f>
        <v>22451</v>
      </c>
      <c r="G1320" s="10">
        <f>SUBTOTAL(9,G1316:G1319)</f>
        <v>6820.4370799999997</v>
      </c>
      <c r="H1320" s="10">
        <f>SUBTOTAL(9,H1316:H1319)</f>
        <v>15630.56292</v>
      </c>
    </row>
    <row r="1321" spans="1:8" ht="15" customHeight="1" x14ac:dyDescent="0.35">
      <c r="A1321" s="15">
        <v>868</v>
      </c>
      <c r="B1321" s="2"/>
      <c r="C1321" s="1" t="s">
        <v>750</v>
      </c>
      <c r="D1321" s="14"/>
      <c r="E1321" s="13"/>
      <c r="G1321" s="13"/>
      <c r="H1321" s="13"/>
    </row>
    <row r="1322" spans="1:8" x14ac:dyDescent="0.25">
      <c r="A1322"/>
      <c r="B1322" s="2">
        <v>1</v>
      </c>
      <c r="C1322" s="1" t="s">
        <v>166</v>
      </c>
      <c r="D1322" s="12">
        <v>1132</v>
      </c>
      <c r="E1322" s="12">
        <v>132355</v>
      </c>
      <c r="F1322" s="12">
        <v>133487</v>
      </c>
      <c r="G1322" s="12">
        <v>79915.900510000007</v>
      </c>
      <c r="H1322" s="12">
        <v>53571.099490000001</v>
      </c>
    </row>
    <row r="1323" spans="1:8" ht="15" customHeight="1" x14ac:dyDescent="0.25">
      <c r="A1323"/>
      <c r="B1323" s="11" t="s">
        <v>3</v>
      </c>
      <c r="C1323" s="9" t="s">
        <v>749</v>
      </c>
      <c r="D1323" s="10">
        <f>SUBTOTAL(9,D1322:D1322)</f>
        <v>1132</v>
      </c>
      <c r="E1323" s="10">
        <f>SUBTOTAL(9,E1322:E1322)</f>
        <v>132355</v>
      </c>
      <c r="F1323" s="10">
        <f>SUBTOTAL(9,F1322:F1322)</f>
        <v>133487</v>
      </c>
      <c r="G1323" s="10">
        <f>SUBTOTAL(9,G1322:G1322)</f>
        <v>79915.900510000007</v>
      </c>
      <c r="H1323" s="10">
        <f>SUBTOTAL(9,H1322:H1322)</f>
        <v>53571.099490000001</v>
      </c>
    </row>
    <row r="1324" spans="1:8" ht="15" customHeight="1" x14ac:dyDescent="0.25">
      <c r="B1324" s="5"/>
      <c r="C1324" s="9" t="s">
        <v>748</v>
      </c>
      <c r="D1324" s="8">
        <f>SUBTOTAL(9,D1308:D1323)</f>
        <v>5043</v>
      </c>
      <c r="E1324" s="8">
        <f>SUBTOTAL(9,E1308:E1323)</f>
        <v>285614</v>
      </c>
      <c r="F1324" s="8">
        <f>SUBTOTAL(9,F1308:F1323)</f>
        <v>290657</v>
      </c>
      <c r="G1324" s="8">
        <f>SUBTOTAL(9,G1308:G1323)</f>
        <v>178837.58759000001</v>
      </c>
      <c r="H1324" s="8">
        <f>SUBTOTAL(9,H1308:H1323)</f>
        <v>111819.41240999999</v>
      </c>
    </row>
    <row r="1325" spans="1:8" ht="27" customHeight="1" x14ac:dyDescent="0.35">
      <c r="A1325" s="13"/>
      <c r="B1325" s="2"/>
      <c r="C1325" s="16" t="s">
        <v>747</v>
      </c>
      <c r="D1325" s="13"/>
      <c r="E1325" s="13"/>
      <c r="F1325" s="13"/>
      <c r="G1325" s="13"/>
      <c r="H1325" s="13"/>
    </row>
    <row r="1326" spans="1:8" ht="15" customHeight="1" x14ac:dyDescent="0.35">
      <c r="A1326" s="15">
        <v>880</v>
      </c>
      <c r="B1326" s="2"/>
      <c r="C1326" s="1" t="s">
        <v>746</v>
      </c>
      <c r="D1326" s="14"/>
      <c r="E1326" s="13"/>
      <c r="G1326" s="13"/>
      <c r="H1326" s="13"/>
    </row>
    <row r="1327" spans="1:8" x14ac:dyDescent="0.25">
      <c r="A1327"/>
      <c r="B1327" s="2">
        <v>70</v>
      </c>
      <c r="C1327" s="1" t="s">
        <v>745</v>
      </c>
      <c r="D1327" s="12">
        <v>0</v>
      </c>
      <c r="E1327" s="12">
        <v>2444464</v>
      </c>
      <c r="F1327" s="12">
        <v>2444464</v>
      </c>
      <c r="G1327" s="12">
        <v>2047792</v>
      </c>
      <c r="H1327" s="12">
        <v>396672</v>
      </c>
    </row>
    <row r="1328" spans="1:8" x14ac:dyDescent="0.25">
      <c r="A1328"/>
      <c r="B1328" s="2">
        <v>71</v>
      </c>
      <c r="C1328" s="1" t="s">
        <v>744</v>
      </c>
      <c r="D1328" s="12">
        <v>0</v>
      </c>
      <c r="E1328" s="12">
        <v>115333</v>
      </c>
      <c r="F1328" s="12">
        <v>115333</v>
      </c>
      <c r="G1328" s="12">
        <v>86500.35</v>
      </c>
      <c r="H1328" s="12">
        <v>28832.65</v>
      </c>
    </row>
    <row r="1329" spans="1:8" ht="15" customHeight="1" x14ac:dyDescent="0.25">
      <c r="A1329"/>
      <c r="B1329" s="11" t="s">
        <v>3</v>
      </c>
      <c r="C1329" s="9" t="s">
        <v>743</v>
      </c>
      <c r="D1329" s="10">
        <f>SUBTOTAL(9,D1327:D1328)</f>
        <v>0</v>
      </c>
      <c r="E1329" s="10">
        <f>SUBTOTAL(9,E1327:E1328)</f>
        <v>2559797</v>
      </c>
      <c r="F1329" s="10">
        <f>SUBTOTAL(9,F1327:F1328)</f>
        <v>2559797</v>
      </c>
      <c r="G1329" s="10">
        <f>SUBTOTAL(9,G1327:G1328)</f>
        <v>2134292.35</v>
      </c>
      <c r="H1329" s="10">
        <f>SUBTOTAL(9,H1327:H1328)</f>
        <v>425504.65</v>
      </c>
    </row>
    <row r="1330" spans="1:8" ht="15" customHeight="1" x14ac:dyDescent="0.35">
      <c r="A1330" s="15">
        <v>881</v>
      </c>
      <c r="B1330" s="2"/>
      <c r="C1330" s="1" t="s">
        <v>742</v>
      </c>
      <c r="D1330" s="14"/>
      <c r="E1330" s="13"/>
      <c r="G1330" s="13"/>
      <c r="H1330" s="13"/>
    </row>
    <row r="1331" spans="1:8" x14ac:dyDescent="0.25">
      <c r="A1331"/>
      <c r="B1331" s="2">
        <v>21</v>
      </c>
      <c r="C1331" s="1" t="s">
        <v>238</v>
      </c>
      <c r="D1331" s="12">
        <v>427</v>
      </c>
      <c r="E1331" s="12">
        <v>8816</v>
      </c>
      <c r="F1331" s="12">
        <v>9243</v>
      </c>
      <c r="G1331" s="12">
        <v>3530.7230599999998</v>
      </c>
      <c r="H1331" s="12">
        <v>5712.2769399999997</v>
      </c>
    </row>
    <row r="1332" spans="1:8" x14ac:dyDescent="0.25">
      <c r="A1332"/>
      <c r="B1332" s="2">
        <v>70</v>
      </c>
      <c r="C1332" s="1" t="s">
        <v>741</v>
      </c>
      <c r="D1332" s="12">
        <v>0</v>
      </c>
      <c r="E1332" s="12">
        <v>1008533</v>
      </c>
      <c r="F1332" s="12">
        <v>1008533</v>
      </c>
      <c r="G1332" s="12">
        <v>540906.23199999996</v>
      </c>
      <c r="H1332" s="12">
        <v>467626.76799999998</v>
      </c>
    </row>
    <row r="1333" spans="1:8" x14ac:dyDescent="0.25">
      <c r="A1333"/>
      <c r="B1333" s="2">
        <v>77</v>
      </c>
      <c r="C1333" s="1" t="s">
        <v>740</v>
      </c>
      <c r="D1333" s="12">
        <v>0</v>
      </c>
      <c r="E1333" s="12">
        <v>6260</v>
      </c>
      <c r="F1333" s="12">
        <v>6260</v>
      </c>
      <c r="G1333" s="12">
        <v>6260</v>
      </c>
      <c r="H1333" s="12">
        <v>0</v>
      </c>
    </row>
    <row r="1334" spans="1:8" x14ac:dyDescent="0.25">
      <c r="A1334"/>
      <c r="B1334" s="2">
        <v>78</v>
      </c>
      <c r="C1334" s="1" t="s">
        <v>739</v>
      </c>
      <c r="D1334" s="12">
        <v>0</v>
      </c>
      <c r="E1334" s="12">
        <v>16571</v>
      </c>
      <c r="F1334" s="12">
        <v>16571</v>
      </c>
      <c r="G1334" s="12">
        <v>12713.227000000001</v>
      </c>
      <c r="H1334" s="12">
        <v>3857.7730000000001</v>
      </c>
    </row>
    <row r="1335" spans="1:8" ht="15" customHeight="1" x14ac:dyDescent="0.25">
      <c r="A1335"/>
      <c r="B1335" s="11" t="s">
        <v>3</v>
      </c>
      <c r="C1335" s="9" t="s">
        <v>738</v>
      </c>
      <c r="D1335" s="10">
        <f>SUBTOTAL(9,D1331:D1334)</f>
        <v>427</v>
      </c>
      <c r="E1335" s="10">
        <f>SUBTOTAL(9,E1331:E1334)</f>
        <v>1040180</v>
      </c>
      <c r="F1335" s="10">
        <f>SUBTOTAL(9,F1331:F1334)</f>
        <v>1040607</v>
      </c>
      <c r="G1335" s="10">
        <f>SUBTOTAL(9,G1331:G1334)</f>
        <v>563410.1820599999</v>
      </c>
      <c r="H1335" s="10">
        <f>SUBTOTAL(9,H1331:H1334)</f>
        <v>477196.81793999998</v>
      </c>
    </row>
    <row r="1336" spans="1:8" ht="15" customHeight="1" x14ac:dyDescent="0.35">
      <c r="A1336" s="15">
        <v>882</v>
      </c>
      <c r="B1336" s="2"/>
      <c r="C1336" s="1" t="s">
        <v>737</v>
      </c>
      <c r="D1336" s="14"/>
      <c r="E1336" s="13"/>
      <c r="G1336" s="13"/>
      <c r="H1336" s="13"/>
    </row>
    <row r="1337" spans="1:8" x14ac:dyDescent="0.25">
      <c r="A1337"/>
      <c r="B1337" s="2">
        <v>60</v>
      </c>
      <c r="C1337" s="1" t="s">
        <v>736</v>
      </c>
      <c r="D1337" s="12">
        <v>0</v>
      </c>
      <c r="E1337" s="12">
        <v>121516</v>
      </c>
      <c r="F1337" s="12">
        <v>121516</v>
      </c>
      <c r="G1337" s="12">
        <v>0</v>
      </c>
      <c r="H1337" s="12">
        <v>121516</v>
      </c>
    </row>
    <row r="1338" spans="1:8" x14ac:dyDescent="0.25">
      <c r="A1338"/>
      <c r="B1338" s="2">
        <v>61</v>
      </c>
      <c r="C1338" s="1" t="s">
        <v>735</v>
      </c>
      <c r="D1338" s="12">
        <v>80970</v>
      </c>
      <c r="E1338" s="12">
        <v>39854</v>
      </c>
      <c r="F1338" s="12">
        <v>120824</v>
      </c>
      <c r="G1338" s="12">
        <v>7909.0960699999996</v>
      </c>
      <c r="H1338" s="12">
        <v>112914.90393</v>
      </c>
    </row>
    <row r="1339" spans="1:8" x14ac:dyDescent="0.25">
      <c r="A1339"/>
      <c r="B1339" s="2">
        <v>70</v>
      </c>
      <c r="C1339" s="1" t="s">
        <v>734</v>
      </c>
      <c r="D1339" s="12">
        <v>0</v>
      </c>
      <c r="E1339" s="12">
        <v>13753</v>
      </c>
      <c r="F1339" s="12">
        <v>13753</v>
      </c>
      <c r="G1339" s="12">
        <v>13278.054</v>
      </c>
      <c r="H1339" s="12">
        <v>474.94600000000003</v>
      </c>
    </row>
    <row r="1340" spans="1:8" ht="15" customHeight="1" x14ac:dyDescent="0.25">
      <c r="A1340"/>
      <c r="B1340" s="11" t="s">
        <v>3</v>
      </c>
      <c r="C1340" s="9" t="s">
        <v>733</v>
      </c>
      <c r="D1340" s="10">
        <f>SUBTOTAL(9,D1337:D1339)</f>
        <v>80970</v>
      </c>
      <c r="E1340" s="10">
        <f>SUBTOTAL(9,E1337:E1339)</f>
        <v>175123</v>
      </c>
      <c r="F1340" s="10">
        <f>SUBTOTAL(9,F1337:F1339)</f>
        <v>256093</v>
      </c>
      <c r="G1340" s="10">
        <f>SUBTOTAL(9,G1337:G1339)</f>
        <v>21187.15007</v>
      </c>
      <c r="H1340" s="10">
        <f>SUBTOTAL(9,H1337:H1339)</f>
        <v>234905.84993</v>
      </c>
    </row>
    <row r="1341" spans="1:8" ht="15" customHeight="1" x14ac:dyDescent="0.25">
      <c r="B1341" s="5"/>
      <c r="C1341" s="9" t="s">
        <v>732</v>
      </c>
      <c r="D1341" s="8">
        <f>SUBTOTAL(9,D1326:D1340)</f>
        <v>81397</v>
      </c>
      <c r="E1341" s="8">
        <f>SUBTOTAL(9,E1326:E1340)</f>
        <v>3775100</v>
      </c>
      <c r="F1341" s="8">
        <f>SUBTOTAL(9,F1326:F1340)</f>
        <v>3856497</v>
      </c>
      <c r="G1341" s="8">
        <f>SUBTOTAL(9,G1326:G1340)</f>
        <v>2718889.6821300001</v>
      </c>
      <c r="H1341" s="8">
        <f>SUBTOTAL(9,H1326:H1340)</f>
        <v>1137607.3178700001</v>
      </c>
    </row>
    <row r="1342" spans="1:8" ht="15" customHeight="1" x14ac:dyDescent="0.25">
      <c r="B1342" s="5"/>
      <c r="C1342" s="9" t="s">
        <v>731</v>
      </c>
      <c r="D1342" s="8">
        <f>SUBTOTAL(9,D1231:D1341)</f>
        <v>203294</v>
      </c>
      <c r="E1342" s="8">
        <f>SUBTOTAL(9,E1231:E1341)</f>
        <v>38801444</v>
      </c>
      <c r="F1342" s="8">
        <f>SUBTOTAL(9,F1231:F1341)</f>
        <v>39004738</v>
      </c>
      <c r="G1342" s="8">
        <f>SUBTOTAL(9,G1231:G1341)</f>
        <v>22815445.126350004</v>
      </c>
      <c r="H1342" s="8">
        <f>SUBTOTAL(9,H1231:H1341)</f>
        <v>16189292.873650001</v>
      </c>
    </row>
    <row r="1343" spans="1:8" x14ac:dyDescent="0.25">
      <c r="B1343" s="5"/>
      <c r="C1343" s="7"/>
      <c r="D1343" s="6"/>
      <c r="E1343" s="6"/>
      <c r="F1343" s="6"/>
      <c r="G1343" s="6"/>
      <c r="H1343" s="6"/>
    </row>
    <row r="1344" spans="1:8" ht="15" customHeight="1" x14ac:dyDescent="0.3">
      <c r="A1344" s="13"/>
      <c r="B1344" s="2"/>
      <c r="C1344" s="17" t="s">
        <v>730</v>
      </c>
      <c r="D1344" s="13"/>
      <c r="E1344" s="13"/>
      <c r="F1344" s="13"/>
      <c r="G1344" s="13"/>
      <c r="H1344" s="13"/>
    </row>
    <row r="1345" spans="1:8" ht="27" customHeight="1" x14ac:dyDescent="0.35">
      <c r="A1345" s="13"/>
      <c r="B1345" s="2"/>
      <c r="C1345" s="16" t="s">
        <v>729</v>
      </c>
      <c r="D1345" s="13"/>
      <c r="E1345" s="13"/>
      <c r="F1345" s="13"/>
      <c r="G1345" s="13"/>
      <c r="H1345" s="13"/>
    </row>
    <row r="1346" spans="1:8" ht="15" customHeight="1" x14ac:dyDescent="0.35">
      <c r="A1346" s="15">
        <v>900</v>
      </c>
      <c r="B1346" s="2"/>
      <c r="C1346" s="1" t="s">
        <v>728</v>
      </c>
      <c r="D1346" s="14"/>
      <c r="E1346" s="13"/>
      <c r="G1346" s="13"/>
      <c r="H1346" s="13"/>
    </row>
    <row r="1347" spans="1:8" x14ac:dyDescent="0.25">
      <c r="A1347"/>
      <c r="B1347" s="2">
        <v>1</v>
      </c>
      <c r="C1347" s="1" t="s">
        <v>166</v>
      </c>
      <c r="D1347" s="12">
        <v>24478</v>
      </c>
      <c r="E1347" s="12">
        <v>512192</v>
      </c>
      <c r="F1347" s="12">
        <v>536670</v>
      </c>
      <c r="G1347" s="12">
        <v>284282.12491999997</v>
      </c>
      <c r="H1347" s="12">
        <v>252387.87508</v>
      </c>
    </row>
    <row r="1348" spans="1:8" x14ac:dyDescent="0.25">
      <c r="A1348"/>
      <c r="B1348" s="2">
        <v>21</v>
      </c>
      <c r="C1348" s="1" t="s">
        <v>165</v>
      </c>
      <c r="D1348" s="12">
        <v>97522</v>
      </c>
      <c r="E1348" s="12">
        <v>43152</v>
      </c>
      <c r="F1348" s="12">
        <v>140674</v>
      </c>
      <c r="G1348" s="12">
        <v>18879.763060000001</v>
      </c>
      <c r="H1348" s="12">
        <v>121794.23694</v>
      </c>
    </row>
    <row r="1349" spans="1:8" x14ac:dyDescent="0.25">
      <c r="A1349"/>
      <c r="B1349" s="2">
        <v>22</v>
      </c>
      <c r="C1349" s="1" t="s">
        <v>727</v>
      </c>
      <c r="D1349" s="12">
        <v>8925</v>
      </c>
      <c r="E1349" s="12">
        <v>231</v>
      </c>
      <c r="F1349" s="12">
        <v>9156</v>
      </c>
      <c r="G1349" s="12">
        <v>534.84271999999999</v>
      </c>
      <c r="H1349" s="12">
        <v>8621.1572799999994</v>
      </c>
    </row>
    <row r="1350" spans="1:8" x14ac:dyDescent="0.25">
      <c r="A1350"/>
      <c r="B1350" s="2">
        <v>25</v>
      </c>
      <c r="C1350" s="1" t="s">
        <v>726</v>
      </c>
      <c r="D1350" s="12">
        <v>1605</v>
      </c>
      <c r="E1350" s="12">
        <v>16075</v>
      </c>
      <c r="F1350" s="12">
        <v>17680</v>
      </c>
      <c r="G1350" s="12">
        <v>3843.30602</v>
      </c>
      <c r="H1350" s="12">
        <v>13836.69398</v>
      </c>
    </row>
    <row r="1351" spans="1:8" x14ac:dyDescent="0.25">
      <c r="A1351"/>
      <c r="B1351" s="2">
        <v>26</v>
      </c>
      <c r="C1351" s="1" t="s">
        <v>725</v>
      </c>
      <c r="D1351" s="12">
        <v>21962</v>
      </c>
      <c r="E1351" s="12">
        <v>12056</v>
      </c>
      <c r="F1351" s="12">
        <v>34018</v>
      </c>
      <c r="G1351" s="12">
        <v>7802.1244399999996</v>
      </c>
      <c r="H1351" s="12">
        <v>26215.87556</v>
      </c>
    </row>
    <row r="1352" spans="1:8" x14ac:dyDescent="0.25">
      <c r="A1352"/>
      <c r="B1352" s="2">
        <v>27</v>
      </c>
      <c r="C1352" s="1" t="s">
        <v>724</v>
      </c>
      <c r="D1352" s="12">
        <v>9400</v>
      </c>
      <c r="E1352" s="12">
        <v>0</v>
      </c>
      <c r="F1352" s="12">
        <v>9400</v>
      </c>
      <c r="G1352" s="12">
        <v>0</v>
      </c>
      <c r="H1352" s="12">
        <v>9400</v>
      </c>
    </row>
    <row r="1353" spans="1:8" x14ac:dyDescent="0.25">
      <c r="A1353"/>
      <c r="B1353" s="2">
        <v>31</v>
      </c>
      <c r="C1353" s="1" t="s">
        <v>723</v>
      </c>
      <c r="D1353" s="12">
        <v>0</v>
      </c>
      <c r="E1353" s="12">
        <v>85000</v>
      </c>
      <c r="F1353" s="12">
        <v>85000</v>
      </c>
      <c r="G1353" s="12">
        <v>85000</v>
      </c>
      <c r="H1353" s="12">
        <v>0</v>
      </c>
    </row>
    <row r="1354" spans="1:8" x14ac:dyDescent="0.25">
      <c r="A1354"/>
      <c r="B1354" s="2">
        <v>51</v>
      </c>
      <c r="C1354" s="1" t="s">
        <v>722</v>
      </c>
      <c r="D1354" s="12">
        <v>0</v>
      </c>
      <c r="E1354" s="12">
        <v>5720</v>
      </c>
      <c r="F1354" s="12">
        <v>5720</v>
      </c>
      <c r="G1354" s="12">
        <v>2800</v>
      </c>
      <c r="H1354" s="12">
        <v>2920</v>
      </c>
    </row>
    <row r="1355" spans="1:8" x14ac:dyDescent="0.25">
      <c r="A1355"/>
      <c r="B1355" s="2">
        <v>70</v>
      </c>
      <c r="C1355" s="1" t="s">
        <v>506</v>
      </c>
      <c r="D1355" s="12">
        <v>0</v>
      </c>
      <c r="E1355" s="12">
        <v>43500</v>
      </c>
      <c r="F1355" s="12">
        <v>43500</v>
      </c>
      <c r="G1355" s="12">
        <v>24708.71731</v>
      </c>
      <c r="H1355" s="12">
        <v>18791.28269</v>
      </c>
    </row>
    <row r="1356" spans="1:8" x14ac:dyDescent="0.25">
      <c r="A1356"/>
      <c r="B1356" s="2">
        <v>71</v>
      </c>
      <c r="C1356" s="1" t="s">
        <v>721</v>
      </c>
      <c r="D1356" s="12">
        <v>0</v>
      </c>
      <c r="E1356" s="12">
        <v>4188</v>
      </c>
      <c r="F1356" s="12">
        <v>4188</v>
      </c>
      <c r="G1356" s="12">
        <v>809.49604999999997</v>
      </c>
      <c r="H1356" s="12">
        <v>3378.5039499999998</v>
      </c>
    </row>
    <row r="1357" spans="1:8" x14ac:dyDescent="0.25">
      <c r="A1357"/>
      <c r="B1357" s="2">
        <v>72</v>
      </c>
      <c r="C1357" s="1" t="s">
        <v>720</v>
      </c>
      <c r="D1357" s="12">
        <v>0</v>
      </c>
      <c r="E1357" s="12">
        <v>3983</v>
      </c>
      <c r="F1357" s="12">
        <v>3983</v>
      </c>
      <c r="G1357" s="12">
        <v>3983</v>
      </c>
      <c r="H1357" s="12">
        <v>0</v>
      </c>
    </row>
    <row r="1358" spans="1:8" x14ac:dyDescent="0.25">
      <c r="A1358"/>
      <c r="B1358" s="2">
        <v>73</v>
      </c>
      <c r="C1358" s="1" t="s">
        <v>719</v>
      </c>
      <c r="D1358" s="12">
        <v>0</v>
      </c>
      <c r="E1358" s="12">
        <v>33092</v>
      </c>
      <c r="F1358" s="12">
        <v>33092</v>
      </c>
      <c r="G1358" s="12">
        <v>12000</v>
      </c>
      <c r="H1358" s="12">
        <v>21092</v>
      </c>
    </row>
    <row r="1359" spans="1:8" x14ac:dyDescent="0.25">
      <c r="A1359"/>
      <c r="B1359" s="2">
        <v>74</v>
      </c>
      <c r="C1359" s="1" t="s">
        <v>718</v>
      </c>
      <c r="D1359" s="12">
        <v>0</v>
      </c>
      <c r="E1359" s="12">
        <v>3370</v>
      </c>
      <c r="F1359" s="12">
        <v>3370</v>
      </c>
      <c r="G1359" s="12">
        <v>3370</v>
      </c>
      <c r="H1359" s="12">
        <v>0</v>
      </c>
    </row>
    <row r="1360" spans="1:8" x14ac:dyDescent="0.25">
      <c r="A1360"/>
      <c r="B1360" s="2">
        <v>75</v>
      </c>
      <c r="C1360" s="1" t="s">
        <v>717</v>
      </c>
      <c r="D1360" s="12">
        <v>7221</v>
      </c>
      <c r="E1360" s="12">
        <v>21232</v>
      </c>
      <c r="F1360" s="12">
        <v>28453</v>
      </c>
      <c r="G1360" s="12">
        <v>10167.65468</v>
      </c>
      <c r="H1360" s="12">
        <v>18285.34532</v>
      </c>
    </row>
    <row r="1361" spans="1:8" x14ac:dyDescent="0.25">
      <c r="A1361"/>
      <c r="B1361" s="2">
        <v>76</v>
      </c>
      <c r="C1361" s="1" t="s">
        <v>716</v>
      </c>
      <c r="D1361" s="12">
        <v>0</v>
      </c>
      <c r="E1361" s="12">
        <v>45246</v>
      </c>
      <c r="F1361" s="12">
        <v>45246</v>
      </c>
      <c r="G1361" s="12">
        <v>33698</v>
      </c>
      <c r="H1361" s="12">
        <v>11548</v>
      </c>
    </row>
    <row r="1362" spans="1:8" x14ac:dyDescent="0.25">
      <c r="A1362"/>
      <c r="B1362" s="2">
        <v>77</v>
      </c>
      <c r="C1362" s="1" t="s">
        <v>715</v>
      </c>
      <c r="D1362" s="12">
        <v>8000</v>
      </c>
      <c r="E1362" s="12">
        <v>3166</v>
      </c>
      <c r="F1362" s="12">
        <v>11166</v>
      </c>
      <c r="G1362" s="12">
        <v>2516.5210000000002</v>
      </c>
      <c r="H1362" s="12">
        <v>8649.4789999999994</v>
      </c>
    </row>
    <row r="1363" spans="1:8" x14ac:dyDescent="0.25">
      <c r="A1363"/>
      <c r="B1363" s="2">
        <v>80</v>
      </c>
      <c r="C1363" s="1" t="s">
        <v>714</v>
      </c>
      <c r="D1363" s="12">
        <v>0</v>
      </c>
      <c r="E1363" s="12">
        <v>1500</v>
      </c>
      <c r="F1363" s="12">
        <v>1500</v>
      </c>
      <c r="G1363" s="12">
        <v>0</v>
      </c>
      <c r="H1363" s="12">
        <v>1500</v>
      </c>
    </row>
    <row r="1364" spans="1:8" x14ac:dyDescent="0.25">
      <c r="A1364"/>
      <c r="B1364" s="2">
        <v>81</v>
      </c>
      <c r="C1364" s="1" t="s">
        <v>713</v>
      </c>
      <c r="D1364" s="12">
        <v>0</v>
      </c>
      <c r="E1364" s="12">
        <v>9619</v>
      </c>
      <c r="F1364" s="12">
        <v>9619</v>
      </c>
      <c r="G1364" s="12">
        <v>4000</v>
      </c>
      <c r="H1364" s="12">
        <v>5619</v>
      </c>
    </row>
    <row r="1365" spans="1:8" ht="25" x14ac:dyDescent="0.25">
      <c r="A1365"/>
      <c r="B1365" s="2">
        <v>85</v>
      </c>
      <c r="C1365" s="1" t="s">
        <v>712</v>
      </c>
      <c r="D1365" s="12">
        <v>0</v>
      </c>
      <c r="E1365" s="12">
        <v>3000</v>
      </c>
      <c r="F1365" s="12">
        <v>3000</v>
      </c>
      <c r="G1365" s="12">
        <v>9677.9657999999999</v>
      </c>
      <c r="H1365" s="12">
        <v>-6677.9657999999999</v>
      </c>
    </row>
    <row r="1366" spans="1:8" ht="15" customHeight="1" x14ac:dyDescent="0.25">
      <c r="A1366"/>
      <c r="B1366" s="11" t="s">
        <v>3</v>
      </c>
      <c r="C1366" s="9" t="s">
        <v>711</v>
      </c>
      <c r="D1366" s="10">
        <f>SUBTOTAL(9,D1347:D1365)</f>
        <v>179113</v>
      </c>
      <c r="E1366" s="10">
        <f>SUBTOTAL(9,E1347:E1365)</f>
        <v>846322</v>
      </c>
      <c r="F1366" s="10">
        <f>SUBTOTAL(9,F1347:F1365)</f>
        <v>1025435</v>
      </c>
      <c r="G1366" s="10">
        <f>SUBTOTAL(9,G1347:G1365)</f>
        <v>508073.516</v>
      </c>
      <c r="H1366" s="10">
        <f>SUBTOTAL(9,H1347:H1365)</f>
        <v>517361.484</v>
      </c>
    </row>
    <row r="1367" spans="1:8" ht="15" customHeight="1" x14ac:dyDescent="0.35">
      <c r="A1367" s="15">
        <v>902</v>
      </c>
      <c r="B1367" s="2"/>
      <c r="C1367" s="1" t="s">
        <v>710</v>
      </c>
      <c r="D1367" s="14"/>
      <c r="E1367" s="13"/>
      <c r="G1367" s="13"/>
      <c r="H1367" s="13"/>
    </row>
    <row r="1368" spans="1:8" x14ac:dyDescent="0.25">
      <c r="A1368"/>
      <c r="B1368" s="2">
        <v>1</v>
      </c>
      <c r="C1368" s="1" t="s">
        <v>166</v>
      </c>
      <c r="D1368" s="12">
        <v>2029</v>
      </c>
      <c r="E1368" s="12">
        <v>134700</v>
      </c>
      <c r="F1368" s="12">
        <v>136729</v>
      </c>
      <c r="G1368" s="12">
        <v>84091.320240000001</v>
      </c>
      <c r="H1368" s="12">
        <v>52637.679759999999</v>
      </c>
    </row>
    <row r="1369" spans="1:8" x14ac:dyDescent="0.25">
      <c r="A1369"/>
      <c r="B1369" s="2">
        <v>21</v>
      </c>
      <c r="C1369" s="1" t="s">
        <v>238</v>
      </c>
      <c r="D1369" s="12">
        <v>4</v>
      </c>
      <c r="E1369" s="12">
        <v>102</v>
      </c>
      <c r="F1369" s="12">
        <v>106</v>
      </c>
      <c r="G1369" s="12">
        <v>102.11301</v>
      </c>
      <c r="H1369" s="12">
        <v>3.8869899999999999</v>
      </c>
    </row>
    <row r="1370" spans="1:8" x14ac:dyDescent="0.25">
      <c r="A1370"/>
      <c r="B1370" s="2">
        <v>45</v>
      </c>
      <c r="C1370" s="1" t="s">
        <v>111</v>
      </c>
      <c r="D1370" s="12">
        <v>13200</v>
      </c>
      <c r="E1370" s="12">
        <v>10136</v>
      </c>
      <c r="F1370" s="12">
        <v>23336</v>
      </c>
      <c r="G1370" s="12">
        <v>3881.9861500000002</v>
      </c>
      <c r="H1370" s="12">
        <v>19454.013849999999</v>
      </c>
    </row>
    <row r="1371" spans="1:8" ht="15" customHeight="1" x14ac:dyDescent="0.25">
      <c r="A1371"/>
      <c r="B1371" s="11" t="s">
        <v>3</v>
      </c>
      <c r="C1371" s="9" t="s">
        <v>709</v>
      </c>
      <c r="D1371" s="10">
        <f>SUBTOTAL(9,D1368:D1370)</f>
        <v>15233</v>
      </c>
      <c r="E1371" s="10">
        <f>SUBTOTAL(9,E1368:E1370)</f>
        <v>144938</v>
      </c>
      <c r="F1371" s="10">
        <f>SUBTOTAL(9,F1368:F1370)</f>
        <v>160171</v>
      </c>
      <c r="G1371" s="10">
        <f>SUBTOTAL(9,G1368:G1370)</f>
        <v>88075.419399999999</v>
      </c>
      <c r="H1371" s="10">
        <f>SUBTOTAL(9,H1368:H1370)</f>
        <v>72095.580600000001</v>
      </c>
    </row>
    <row r="1372" spans="1:8" ht="15" customHeight="1" x14ac:dyDescent="0.35">
      <c r="A1372" s="15">
        <v>903</v>
      </c>
      <c r="B1372" s="2"/>
      <c r="C1372" s="1" t="s">
        <v>708</v>
      </c>
      <c r="D1372" s="14"/>
      <c r="E1372" s="13"/>
      <c r="G1372" s="13"/>
      <c r="H1372" s="13"/>
    </row>
    <row r="1373" spans="1:8" x14ac:dyDescent="0.25">
      <c r="A1373"/>
      <c r="B1373" s="2">
        <v>1</v>
      </c>
      <c r="C1373" s="1" t="s">
        <v>166</v>
      </c>
      <c r="D1373" s="12">
        <v>2744</v>
      </c>
      <c r="E1373" s="12">
        <v>57105</v>
      </c>
      <c r="F1373" s="12">
        <v>59849</v>
      </c>
      <c r="G1373" s="12">
        <v>38306.701739999997</v>
      </c>
      <c r="H1373" s="12">
        <v>21542.29826</v>
      </c>
    </row>
    <row r="1374" spans="1:8" ht="15" customHeight="1" x14ac:dyDescent="0.25">
      <c r="A1374"/>
      <c r="B1374" s="11" t="s">
        <v>3</v>
      </c>
      <c r="C1374" s="9" t="s">
        <v>707</v>
      </c>
      <c r="D1374" s="10">
        <f>SUBTOTAL(9,D1373:D1373)</f>
        <v>2744</v>
      </c>
      <c r="E1374" s="10">
        <f>SUBTOTAL(9,E1373:E1373)</f>
        <v>57105</v>
      </c>
      <c r="F1374" s="10">
        <f>SUBTOTAL(9,F1373:F1373)</f>
        <v>59849</v>
      </c>
      <c r="G1374" s="10">
        <f>SUBTOTAL(9,G1373:G1373)</f>
        <v>38306.701739999997</v>
      </c>
      <c r="H1374" s="10">
        <f>SUBTOTAL(9,H1373:H1373)</f>
        <v>21542.29826</v>
      </c>
    </row>
    <row r="1375" spans="1:8" ht="15" customHeight="1" x14ac:dyDescent="0.35">
      <c r="A1375" s="15">
        <v>904</v>
      </c>
      <c r="B1375" s="2"/>
      <c r="C1375" s="1" t="s">
        <v>706</v>
      </c>
      <c r="D1375" s="14"/>
      <c r="E1375" s="13"/>
      <c r="G1375" s="13"/>
      <c r="H1375" s="13"/>
    </row>
    <row r="1376" spans="1:8" x14ac:dyDescent="0.25">
      <c r="A1376"/>
      <c r="B1376" s="2">
        <v>1</v>
      </c>
      <c r="C1376" s="1" t="s">
        <v>166</v>
      </c>
      <c r="D1376" s="12">
        <v>19600</v>
      </c>
      <c r="E1376" s="12">
        <v>448069</v>
      </c>
      <c r="F1376" s="12">
        <v>467669</v>
      </c>
      <c r="G1376" s="12">
        <v>324588.14698000002</v>
      </c>
      <c r="H1376" s="12">
        <v>143080.85302000001</v>
      </c>
    </row>
    <row r="1377" spans="1:8" x14ac:dyDescent="0.25">
      <c r="A1377"/>
      <c r="B1377" s="2">
        <v>21</v>
      </c>
      <c r="C1377" s="1" t="s">
        <v>165</v>
      </c>
      <c r="D1377" s="12">
        <v>10837</v>
      </c>
      <c r="E1377" s="12">
        <v>60911</v>
      </c>
      <c r="F1377" s="12">
        <v>71748</v>
      </c>
      <c r="G1377" s="12">
        <v>0</v>
      </c>
      <c r="H1377" s="12">
        <v>71748</v>
      </c>
    </row>
    <row r="1378" spans="1:8" x14ac:dyDescent="0.25">
      <c r="A1378"/>
      <c r="B1378" s="2">
        <v>45</v>
      </c>
      <c r="C1378" s="1" t="s">
        <v>111</v>
      </c>
      <c r="D1378" s="12">
        <v>73398</v>
      </c>
      <c r="E1378" s="12">
        <v>115009</v>
      </c>
      <c r="F1378" s="12">
        <v>188407</v>
      </c>
      <c r="G1378" s="12">
        <v>75198.459170000002</v>
      </c>
      <c r="H1378" s="12">
        <v>113208.54083</v>
      </c>
    </row>
    <row r="1379" spans="1:8" ht="15" customHeight="1" x14ac:dyDescent="0.25">
      <c r="A1379"/>
      <c r="B1379" s="11" t="s">
        <v>3</v>
      </c>
      <c r="C1379" s="9" t="s">
        <v>705</v>
      </c>
      <c r="D1379" s="10">
        <f>SUBTOTAL(9,D1376:D1378)</f>
        <v>103835</v>
      </c>
      <c r="E1379" s="10">
        <f>SUBTOTAL(9,E1376:E1378)</f>
        <v>623989</v>
      </c>
      <c r="F1379" s="10">
        <f>SUBTOTAL(9,F1376:F1378)</f>
        <v>727824</v>
      </c>
      <c r="G1379" s="10">
        <f>SUBTOTAL(9,G1376:G1378)</f>
        <v>399786.60615000001</v>
      </c>
      <c r="H1379" s="10">
        <f>SUBTOTAL(9,H1376:H1378)</f>
        <v>328037.39384999999</v>
      </c>
    </row>
    <row r="1380" spans="1:8" ht="15" customHeight="1" x14ac:dyDescent="0.35">
      <c r="A1380" s="15">
        <v>905</v>
      </c>
      <c r="B1380" s="2"/>
      <c r="C1380" s="1" t="s">
        <v>704</v>
      </c>
      <c r="D1380" s="14"/>
      <c r="E1380" s="13"/>
      <c r="G1380" s="13"/>
      <c r="H1380" s="13"/>
    </row>
    <row r="1381" spans="1:8" x14ac:dyDescent="0.25">
      <c r="A1381"/>
      <c r="B1381" s="2">
        <v>1</v>
      </c>
      <c r="C1381" s="1" t="s">
        <v>166</v>
      </c>
      <c r="D1381" s="12">
        <v>4206</v>
      </c>
      <c r="E1381" s="12">
        <v>214458</v>
      </c>
      <c r="F1381" s="12">
        <v>218664</v>
      </c>
      <c r="G1381" s="12">
        <v>121501.18706</v>
      </c>
      <c r="H1381" s="12">
        <v>97162.812940000003</v>
      </c>
    </row>
    <row r="1382" spans="1:8" x14ac:dyDescent="0.25">
      <c r="A1382"/>
      <c r="B1382" s="2">
        <v>21</v>
      </c>
      <c r="C1382" s="1" t="s">
        <v>165</v>
      </c>
      <c r="D1382" s="12">
        <v>7249</v>
      </c>
      <c r="E1382" s="12">
        <v>75111</v>
      </c>
      <c r="F1382" s="12">
        <v>82360</v>
      </c>
      <c r="G1382" s="12">
        <v>35321.83844</v>
      </c>
      <c r="H1382" s="12">
        <v>47038.16156</v>
      </c>
    </row>
    <row r="1383" spans="1:8" x14ac:dyDescent="0.25">
      <c r="A1383"/>
      <c r="B1383" s="2">
        <v>45</v>
      </c>
      <c r="C1383" s="1" t="s">
        <v>630</v>
      </c>
      <c r="D1383" s="12">
        <v>10930</v>
      </c>
      <c r="E1383" s="12">
        <v>0</v>
      </c>
      <c r="F1383" s="12">
        <v>10930</v>
      </c>
      <c r="G1383" s="12">
        <v>10514.8616</v>
      </c>
      <c r="H1383" s="12">
        <v>415.13839999999999</v>
      </c>
    </row>
    <row r="1384" spans="1:8" x14ac:dyDescent="0.25">
      <c r="A1384"/>
      <c r="B1384" s="2">
        <v>80</v>
      </c>
      <c r="C1384" s="1" t="s">
        <v>703</v>
      </c>
      <c r="D1384" s="12">
        <v>0</v>
      </c>
      <c r="E1384" s="12">
        <v>4000</v>
      </c>
      <c r="F1384" s="12">
        <v>4000</v>
      </c>
      <c r="G1384" s="12">
        <v>0</v>
      </c>
      <c r="H1384" s="12">
        <v>4000</v>
      </c>
    </row>
    <row r="1385" spans="1:8" ht="15" customHeight="1" x14ac:dyDescent="0.25">
      <c r="A1385"/>
      <c r="B1385" s="11" t="s">
        <v>3</v>
      </c>
      <c r="C1385" s="9" t="s">
        <v>702</v>
      </c>
      <c r="D1385" s="10">
        <f>SUBTOTAL(9,D1381:D1384)</f>
        <v>22385</v>
      </c>
      <c r="E1385" s="10">
        <f>SUBTOTAL(9,E1381:E1384)</f>
        <v>293569</v>
      </c>
      <c r="F1385" s="10">
        <f>SUBTOTAL(9,F1381:F1384)</f>
        <v>315954</v>
      </c>
      <c r="G1385" s="10">
        <f>SUBTOTAL(9,G1381:G1384)</f>
        <v>167337.88709999999</v>
      </c>
      <c r="H1385" s="10">
        <f>SUBTOTAL(9,H1381:H1384)</f>
        <v>148616.11290000001</v>
      </c>
    </row>
    <row r="1386" spans="1:8" ht="15" customHeight="1" x14ac:dyDescent="0.35">
      <c r="A1386" s="15">
        <v>906</v>
      </c>
      <c r="B1386" s="2"/>
      <c r="C1386" s="1" t="s">
        <v>701</v>
      </c>
      <c r="D1386" s="14"/>
      <c r="E1386" s="13"/>
      <c r="G1386" s="13"/>
      <c r="H1386" s="13"/>
    </row>
    <row r="1387" spans="1:8" x14ac:dyDescent="0.25">
      <c r="A1387"/>
      <c r="B1387" s="2">
        <v>1</v>
      </c>
      <c r="C1387" s="1" t="s">
        <v>166</v>
      </c>
      <c r="D1387" s="12">
        <v>1462</v>
      </c>
      <c r="E1387" s="12">
        <v>62405</v>
      </c>
      <c r="F1387" s="12">
        <v>63867</v>
      </c>
      <c r="G1387" s="12">
        <v>35615.048690000003</v>
      </c>
      <c r="H1387" s="12">
        <v>28251.95131</v>
      </c>
    </row>
    <row r="1388" spans="1:8" x14ac:dyDescent="0.25">
      <c r="A1388"/>
      <c r="B1388" s="2">
        <v>30</v>
      </c>
      <c r="C1388" s="1" t="s">
        <v>700</v>
      </c>
      <c r="D1388" s="12">
        <v>1192</v>
      </c>
      <c r="E1388" s="12">
        <v>11481</v>
      </c>
      <c r="F1388" s="12">
        <v>12673</v>
      </c>
      <c r="G1388" s="12">
        <v>2134.35059</v>
      </c>
      <c r="H1388" s="12">
        <v>10538.64941</v>
      </c>
    </row>
    <row r="1389" spans="1:8" x14ac:dyDescent="0.25">
      <c r="A1389"/>
      <c r="B1389" s="2">
        <v>31</v>
      </c>
      <c r="C1389" s="1" t="s">
        <v>699</v>
      </c>
      <c r="D1389" s="12">
        <v>1038</v>
      </c>
      <c r="E1389" s="12">
        <v>6311</v>
      </c>
      <c r="F1389" s="12">
        <v>7349</v>
      </c>
      <c r="G1389" s="12">
        <v>2782.6313599999999</v>
      </c>
      <c r="H1389" s="12">
        <v>4566.3686399999997</v>
      </c>
    </row>
    <row r="1390" spans="1:8" x14ac:dyDescent="0.25">
      <c r="A1390"/>
      <c r="B1390" s="2">
        <v>32</v>
      </c>
      <c r="C1390" s="1" t="s">
        <v>698</v>
      </c>
      <c r="D1390" s="12">
        <v>0</v>
      </c>
      <c r="E1390" s="12">
        <v>16549</v>
      </c>
      <c r="F1390" s="12">
        <v>16549</v>
      </c>
      <c r="G1390" s="12">
        <v>4158.6877100000002</v>
      </c>
      <c r="H1390" s="12">
        <v>12390.31229</v>
      </c>
    </row>
    <row r="1391" spans="1:8" ht="15" customHeight="1" x14ac:dyDescent="0.25">
      <c r="A1391"/>
      <c r="B1391" s="11" t="s">
        <v>3</v>
      </c>
      <c r="C1391" s="9" t="s">
        <v>697</v>
      </c>
      <c r="D1391" s="10">
        <f>SUBTOTAL(9,D1387:D1390)</f>
        <v>3692</v>
      </c>
      <c r="E1391" s="10">
        <f>SUBTOTAL(9,E1387:E1390)</f>
        <v>96746</v>
      </c>
      <c r="F1391" s="10">
        <f>SUBTOTAL(9,F1387:F1390)</f>
        <v>100438</v>
      </c>
      <c r="G1391" s="10">
        <f>SUBTOTAL(9,G1387:G1390)</f>
        <v>44690.718350000003</v>
      </c>
      <c r="H1391" s="10">
        <f>SUBTOTAL(9,H1387:H1390)</f>
        <v>55747.281650000004</v>
      </c>
    </row>
    <row r="1392" spans="1:8" ht="15" customHeight="1" x14ac:dyDescent="0.35">
      <c r="A1392" s="15">
        <v>907</v>
      </c>
      <c r="B1392" s="2"/>
      <c r="C1392" s="1" t="s">
        <v>696</v>
      </c>
      <c r="D1392" s="14"/>
      <c r="E1392" s="13"/>
      <c r="G1392" s="13"/>
      <c r="H1392" s="13"/>
    </row>
    <row r="1393" spans="1:8" x14ac:dyDescent="0.25">
      <c r="A1393"/>
      <c r="B1393" s="2">
        <v>1</v>
      </c>
      <c r="C1393" s="1" t="s">
        <v>166</v>
      </c>
      <c r="D1393" s="12">
        <v>1142</v>
      </c>
      <c r="E1393" s="12">
        <v>118756</v>
      </c>
      <c r="F1393" s="12">
        <v>119898</v>
      </c>
      <c r="G1393" s="12">
        <v>62305.065779999997</v>
      </c>
      <c r="H1393" s="12">
        <v>57592.934220000003</v>
      </c>
    </row>
    <row r="1394" spans="1:8" x14ac:dyDescent="0.25">
      <c r="A1394"/>
      <c r="B1394" s="2">
        <v>21</v>
      </c>
      <c r="C1394" s="1" t="s">
        <v>165</v>
      </c>
      <c r="D1394" s="12">
        <v>157863</v>
      </c>
      <c r="E1394" s="12">
        <v>345037</v>
      </c>
      <c r="F1394" s="12">
        <v>502900</v>
      </c>
      <c r="G1394" s="12">
        <v>177320.47649999999</v>
      </c>
      <c r="H1394" s="12">
        <v>325579.52350000001</v>
      </c>
    </row>
    <row r="1395" spans="1:8" x14ac:dyDescent="0.25">
      <c r="A1395"/>
      <c r="B1395" s="2">
        <v>30</v>
      </c>
      <c r="C1395" s="1" t="s">
        <v>695</v>
      </c>
      <c r="D1395" s="12">
        <v>0</v>
      </c>
      <c r="E1395" s="12">
        <v>11424</v>
      </c>
      <c r="F1395" s="12">
        <v>11424</v>
      </c>
      <c r="G1395" s="12">
        <v>1493.57404</v>
      </c>
      <c r="H1395" s="12">
        <v>9930.4259600000005</v>
      </c>
    </row>
    <row r="1396" spans="1:8" x14ac:dyDescent="0.25">
      <c r="A1396"/>
      <c r="B1396" s="2">
        <v>60</v>
      </c>
      <c r="C1396" s="1" t="s">
        <v>694</v>
      </c>
      <c r="D1396" s="12">
        <v>0</v>
      </c>
      <c r="E1396" s="12">
        <v>4000</v>
      </c>
      <c r="F1396" s="12">
        <v>4000</v>
      </c>
      <c r="G1396" s="12">
        <v>0</v>
      </c>
      <c r="H1396" s="12">
        <v>4000</v>
      </c>
    </row>
    <row r="1397" spans="1:8" x14ac:dyDescent="0.25">
      <c r="A1397"/>
      <c r="B1397" s="2">
        <v>70</v>
      </c>
      <c r="C1397" s="1" t="s">
        <v>693</v>
      </c>
      <c r="D1397" s="12">
        <v>0</v>
      </c>
      <c r="E1397" s="12">
        <v>1500</v>
      </c>
      <c r="F1397" s="12">
        <v>1500</v>
      </c>
      <c r="G1397" s="12">
        <v>0</v>
      </c>
      <c r="H1397" s="12">
        <v>1500</v>
      </c>
    </row>
    <row r="1398" spans="1:8" ht="15" customHeight="1" x14ac:dyDescent="0.25">
      <c r="A1398"/>
      <c r="B1398" s="11" t="s">
        <v>3</v>
      </c>
      <c r="C1398" s="9" t="s">
        <v>692</v>
      </c>
      <c r="D1398" s="10">
        <f>SUBTOTAL(9,D1393:D1397)</f>
        <v>159005</v>
      </c>
      <c r="E1398" s="10">
        <f>SUBTOTAL(9,E1393:E1397)</f>
        <v>480717</v>
      </c>
      <c r="F1398" s="10">
        <f>SUBTOTAL(9,F1393:F1397)</f>
        <v>639722</v>
      </c>
      <c r="G1398" s="10">
        <f>SUBTOTAL(9,G1393:G1397)</f>
        <v>241119.11632</v>
      </c>
      <c r="H1398" s="10">
        <f>SUBTOTAL(9,H1393:H1397)</f>
        <v>398602.88368000003</v>
      </c>
    </row>
    <row r="1399" spans="1:8" ht="15" customHeight="1" x14ac:dyDescent="0.35">
      <c r="A1399" s="15">
        <v>908</v>
      </c>
      <c r="B1399" s="2"/>
      <c r="C1399" s="1" t="s">
        <v>691</v>
      </c>
      <c r="D1399" s="14"/>
      <c r="E1399" s="13"/>
      <c r="G1399" s="13"/>
      <c r="H1399" s="13"/>
    </row>
    <row r="1400" spans="1:8" x14ac:dyDescent="0.25">
      <c r="A1400"/>
      <c r="B1400" s="2">
        <v>70</v>
      </c>
      <c r="C1400" s="1" t="s">
        <v>690</v>
      </c>
      <c r="D1400" s="12">
        <v>0</v>
      </c>
      <c r="E1400" s="12">
        <v>367566</v>
      </c>
      <c r="F1400" s="12">
        <v>367566</v>
      </c>
      <c r="G1400" s="12">
        <v>210841</v>
      </c>
      <c r="H1400" s="12">
        <v>156725</v>
      </c>
    </row>
    <row r="1401" spans="1:8" x14ac:dyDescent="0.25">
      <c r="A1401"/>
      <c r="B1401" s="2">
        <v>71</v>
      </c>
      <c r="C1401" s="1" t="s">
        <v>689</v>
      </c>
      <c r="D1401" s="12">
        <v>0</v>
      </c>
      <c r="E1401" s="12">
        <v>27406</v>
      </c>
      <c r="F1401" s="12">
        <v>27406</v>
      </c>
      <c r="G1401" s="12">
        <v>12501</v>
      </c>
      <c r="H1401" s="12">
        <v>14905</v>
      </c>
    </row>
    <row r="1402" spans="1:8" x14ac:dyDescent="0.25">
      <c r="A1402"/>
      <c r="B1402" s="2">
        <v>72</v>
      </c>
      <c r="C1402" s="1" t="s">
        <v>688</v>
      </c>
      <c r="D1402" s="12">
        <v>0</v>
      </c>
      <c r="E1402" s="12">
        <v>21388</v>
      </c>
      <c r="F1402" s="12">
        <v>21388</v>
      </c>
      <c r="G1402" s="12">
        <v>0</v>
      </c>
      <c r="H1402" s="12">
        <v>21388</v>
      </c>
    </row>
    <row r="1403" spans="1:8" ht="15" customHeight="1" x14ac:dyDescent="0.25">
      <c r="A1403"/>
      <c r="B1403" s="11" t="s">
        <v>3</v>
      </c>
      <c r="C1403" s="9" t="s">
        <v>687</v>
      </c>
      <c r="D1403" s="10">
        <f>SUBTOTAL(9,D1400:D1402)</f>
        <v>0</v>
      </c>
      <c r="E1403" s="10">
        <f>SUBTOTAL(9,E1400:E1402)</f>
        <v>416360</v>
      </c>
      <c r="F1403" s="10">
        <f>SUBTOTAL(9,F1400:F1402)</f>
        <v>416360</v>
      </c>
      <c r="G1403" s="10">
        <f>SUBTOTAL(9,G1400:G1402)</f>
        <v>223342</v>
      </c>
      <c r="H1403" s="10">
        <f>SUBTOTAL(9,H1400:H1402)</f>
        <v>193018</v>
      </c>
    </row>
    <row r="1404" spans="1:8" ht="15" customHeight="1" x14ac:dyDescent="0.35">
      <c r="A1404" s="15">
        <v>909</v>
      </c>
      <c r="B1404" s="2"/>
      <c r="C1404" s="1" t="s">
        <v>686</v>
      </c>
      <c r="D1404" s="14"/>
      <c r="E1404" s="13"/>
      <c r="G1404" s="13"/>
      <c r="H1404" s="13"/>
    </row>
    <row r="1405" spans="1:8" x14ac:dyDescent="0.25">
      <c r="A1405"/>
      <c r="B1405" s="2">
        <v>73</v>
      </c>
      <c r="C1405" s="1" t="s">
        <v>685</v>
      </c>
      <c r="D1405" s="12">
        <v>0</v>
      </c>
      <c r="E1405" s="12">
        <v>2383000</v>
      </c>
      <c r="F1405" s="12">
        <v>2383000</v>
      </c>
      <c r="G1405" s="12">
        <v>1524360.5530000001</v>
      </c>
      <c r="H1405" s="12">
        <v>858639.44700000004</v>
      </c>
    </row>
    <row r="1406" spans="1:8" ht="15" customHeight="1" x14ac:dyDescent="0.25">
      <c r="A1406"/>
      <c r="B1406" s="11" t="s">
        <v>3</v>
      </c>
      <c r="C1406" s="9" t="s">
        <v>684</v>
      </c>
      <c r="D1406" s="10">
        <f>SUBTOTAL(9,D1405:D1405)</f>
        <v>0</v>
      </c>
      <c r="E1406" s="10">
        <f>SUBTOTAL(9,E1405:E1405)</f>
        <v>2383000</v>
      </c>
      <c r="F1406" s="10">
        <f>SUBTOTAL(9,F1405:F1405)</f>
        <v>2383000</v>
      </c>
      <c r="G1406" s="10">
        <f>SUBTOTAL(9,G1405:G1405)</f>
        <v>1524360.5530000001</v>
      </c>
      <c r="H1406" s="10">
        <f>SUBTOTAL(9,H1405:H1405)</f>
        <v>858639.44700000004</v>
      </c>
    </row>
    <row r="1407" spans="1:8" ht="15" customHeight="1" x14ac:dyDescent="0.35">
      <c r="A1407" s="15">
        <v>910</v>
      </c>
      <c r="B1407" s="2"/>
      <c r="C1407" s="1" t="s">
        <v>683</v>
      </c>
      <c r="D1407" s="14"/>
      <c r="E1407" s="13"/>
      <c r="G1407" s="13"/>
      <c r="H1407" s="13"/>
    </row>
    <row r="1408" spans="1:8" x14ac:dyDescent="0.25">
      <c r="A1408"/>
      <c r="B1408" s="2">
        <v>1</v>
      </c>
      <c r="C1408" s="1" t="s">
        <v>166</v>
      </c>
      <c r="D1408" s="12">
        <v>20549</v>
      </c>
      <c r="E1408" s="12">
        <v>462133</v>
      </c>
      <c r="F1408" s="12">
        <v>482682</v>
      </c>
      <c r="G1408" s="12">
        <v>282591.87559000001</v>
      </c>
      <c r="H1408" s="12">
        <v>200090.12440999999</v>
      </c>
    </row>
    <row r="1409" spans="1:8" ht="15" customHeight="1" x14ac:dyDescent="0.25">
      <c r="A1409"/>
      <c r="B1409" s="11" t="s">
        <v>3</v>
      </c>
      <c r="C1409" s="9" t="s">
        <v>682</v>
      </c>
      <c r="D1409" s="10">
        <f>SUBTOTAL(9,D1408:D1408)</f>
        <v>20549</v>
      </c>
      <c r="E1409" s="10">
        <f>SUBTOTAL(9,E1408:E1408)</f>
        <v>462133</v>
      </c>
      <c r="F1409" s="10">
        <f>SUBTOTAL(9,F1408:F1408)</f>
        <v>482682</v>
      </c>
      <c r="G1409" s="10">
        <f>SUBTOTAL(9,G1408:G1408)</f>
        <v>282591.87559000001</v>
      </c>
      <c r="H1409" s="10">
        <f>SUBTOTAL(9,H1408:H1408)</f>
        <v>200090.12440999999</v>
      </c>
    </row>
    <row r="1410" spans="1:8" ht="15" customHeight="1" x14ac:dyDescent="0.35">
      <c r="A1410" s="15">
        <v>911</v>
      </c>
      <c r="B1410" s="2"/>
      <c r="C1410" s="1" t="s">
        <v>681</v>
      </c>
      <c r="D1410" s="14"/>
      <c r="E1410" s="13"/>
      <c r="G1410" s="13"/>
      <c r="H1410" s="13"/>
    </row>
    <row r="1411" spans="1:8" x14ac:dyDescent="0.25">
      <c r="A1411"/>
      <c r="B1411" s="2">
        <v>1</v>
      </c>
      <c r="C1411" s="1" t="s">
        <v>166</v>
      </c>
      <c r="D1411" s="12">
        <v>4528</v>
      </c>
      <c r="E1411" s="12">
        <v>128330</v>
      </c>
      <c r="F1411" s="12">
        <v>132858</v>
      </c>
      <c r="G1411" s="12">
        <v>75713.540640000007</v>
      </c>
      <c r="H1411" s="12">
        <v>57144.459360000001</v>
      </c>
    </row>
    <row r="1412" spans="1:8" x14ac:dyDescent="0.25">
      <c r="A1412"/>
      <c r="B1412" s="2">
        <v>70</v>
      </c>
      <c r="C1412" s="1" t="s">
        <v>680</v>
      </c>
      <c r="D1412" s="12">
        <v>4102</v>
      </c>
      <c r="E1412" s="12">
        <v>2145</v>
      </c>
      <c r="F1412" s="12">
        <v>6247</v>
      </c>
      <c r="G1412" s="12">
        <v>2034.0840000000001</v>
      </c>
      <c r="H1412" s="12">
        <v>4212.9160000000002</v>
      </c>
    </row>
    <row r="1413" spans="1:8" ht="15" customHeight="1" x14ac:dyDescent="0.25">
      <c r="A1413"/>
      <c r="B1413" s="11" t="s">
        <v>3</v>
      </c>
      <c r="C1413" s="9" t="s">
        <v>679</v>
      </c>
      <c r="D1413" s="10">
        <f>SUBTOTAL(9,D1411:D1412)</f>
        <v>8630</v>
      </c>
      <c r="E1413" s="10">
        <f>SUBTOTAL(9,E1411:E1412)</f>
        <v>130475</v>
      </c>
      <c r="F1413" s="10">
        <f>SUBTOTAL(9,F1411:F1412)</f>
        <v>139105</v>
      </c>
      <c r="G1413" s="10">
        <f>SUBTOTAL(9,G1411:G1412)</f>
        <v>77747.624640000009</v>
      </c>
      <c r="H1413" s="10">
        <f>SUBTOTAL(9,H1411:H1412)</f>
        <v>61357.375359999998</v>
      </c>
    </row>
    <row r="1414" spans="1:8" ht="15" customHeight="1" x14ac:dyDescent="0.35">
      <c r="A1414" s="15">
        <v>912</v>
      </c>
      <c r="B1414" s="2"/>
      <c r="C1414" s="1" t="s">
        <v>678</v>
      </c>
      <c r="D1414" s="14"/>
      <c r="E1414" s="13"/>
      <c r="G1414" s="13"/>
      <c r="H1414" s="13"/>
    </row>
    <row r="1415" spans="1:8" x14ac:dyDescent="0.25">
      <c r="A1415"/>
      <c r="B1415" s="2">
        <v>1</v>
      </c>
      <c r="C1415" s="1" t="s">
        <v>166</v>
      </c>
      <c r="D1415" s="12">
        <v>1976</v>
      </c>
      <c r="E1415" s="12">
        <v>36507</v>
      </c>
      <c r="F1415" s="12">
        <v>38483</v>
      </c>
      <c r="G1415" s="12">
        <v>19890.65468</v>
      </c>
      <c r="H1415" s="12">
        <v>18592.34532</v>
      </c>
    </row>
    <row r="1416" spans="1:8" x14ac:dyDescent="0.25">
      <c r="A1416"/>
      <c r="B1416" s="2">
        <v>21</v>
      </c>
      <c r="C1416" s="1" t="s">
        <v>238</v>
      </c>
      <c r="D1416" s="12">
        <v>0</v>
      </c>
      <c r="E1416" s="12">
        <v>565</v>
      </c>
      <c r="F1416" s="12">
        <v>565</v>
      </c>
      <c r="G1416" s="12">
        <v>550</v>
      </c>
      <c r="H1416" s="12">
        <v>15</v>
      </c>
    </row>
    <row r="1417" spans="1:8" ht="15" customHeight="1" x14ac:dyDescent="0.25">
      <c r="A1417"/>
      <c r="B1417" s="11" t="s">
        <v>3</v>
      </c>
      <c r="C1417" s="9" t="s">
        <v>677</v>
      </c>
      <c r="D1417" s="10">
        <f>SUBTOTAL(9,D1415:D1416)</f>
        <v>1976</v>
      </c>
      <c r="E1417" s="10">
        <f>SUBTOTAL(9,E1415:E1416)</f>
        <v>37072</v>
      </c>
      <c r="F1417" s="10">
        <f>SUBTOTAL(9,F1415:F1416)</f>
        <v>39048</v>
      </c>
      <c r="G1417" s="10">
        <f>SUBTOTAL(9,G1415:G1416)</f>
        <v>20440.65468</v>
      </c>
      <c r="H1417" s="10">
        <f>SUBTOTAL(9,H1415:H1416)</f>
        <v>18607.34532</v>
      </c>
    </row>
    <row r="1418" spans="1:8" ht="15" customHeight="1" x14ac:dyDescent="0.35">
      <c r="A1418" s="15">
        <v>913</v>
      </c>
      <c r="B1418" s="2"/>
      <c r="C1418" s="1" t="s">
        <v>676</v>
      </c>
      <c r="D1418" s="14"/>
      <c r="E1418" s="13"/>
      <c r="G1418" s="13"/>
      <c r="H1418" s="13"/>
    </row>
    <row r="1419" spans="1:8" x14ac:dyDescent="0.25">
      <c r="A1419"/>
      <c r="B1419" s="2">
        <v>1</v>
      </c>
      <c r="C1419" s="1" t="s">
        <v>166</v>
      </c>
      <c r="D1419" s="12">
        <v>339</v>
      </c>
      <c r="E1419" s="12">
        <v>10047</v>
      </c>
      <c r="F1419" s="12">
        <v>10386</v>
      </c>
      <c r="G1419" s="12">
        <v>4481.0067600000002</v>
      </c>
      <c r="H1419" s="12">
        <v>5904.9932399999998</v>
      </c>
    </row>
    <row r="1420" spans="1:8" ht="15" customHeight="1" x14ac:dyDescent="0.25">
      <c r="A1420"/>
      <c r="B1420" s="11" t="s">
        <v>3</v>
      </c>
      <c r="C1420" s="9" t="s">
        <v>675</v>
      </c>
      <c r="D1420" s="10">
        <f>SUBTOTAL(9,D1419:D1419)</f>
        <v>339</v>
      </c>
      <c r="E1420" s="10">
        <f>SUBTOTAL(9,E1419:E1419)</f>
        <v>10047</v>
      </c>
      <c r="F1420" s="10">
        <f>SUBTOTAL(9,F1419:F1419)</f>
        <v>10386</v>
      </c>
      <c r="G1420" s="10">
        <f>SUBTOTAL(9,G1419:G1419)</f>
        <v>4481.0067600000002</v>
      </c>
      <c r="H1420" s="10">
        <f>SUBTOTAL(9,H1419:H1419)</f>
        <v>5904.9932399999998</v>
      </c>
    </row>
    <row r="1421" spans="1:8" ht="15" customHeight="1" x14ac:dyDescent="0.35">
      <c r="A1421" s="15">
        <v>915</v>
      </c>
      <c r="B1421" s="2"/>
      <c r="C1421" s="1" t="s">
        <v>674</v>
      </c>
      <c r="D1421" s="14"/>
      <c r="E1421" s="13"/>
      <c r="G1421" s="13"/>
      <c r="H1421" s="13"/>
    </row>
    <row r="1422" spans="1:8" x14ac:dyDescent="0.25">
      <c r="A1422"/>
      <c r="B1422" s="2">
        <v>1</v>
      </c>
      <c r="C1422" s="1" t="s">
        <v>166</v>
      </c>
      <c r="D1422" s="12">
        <v>567</v>
      </c>
      <c r="E1422" s="12">
        <v>11471</v>
      </c>
      <c r="F1422" s="12">
        <v>12038</v>
      </c>
      <c r="G1422" s="12">
        <v>5984.5418</v>
      </c>
      <c r="H1422" s="12">
        <v>6053.4582</v>
      </c>
    </row>
    <row r="1423" spans="1:8" ht="15" customHeight="1" x14ac:dyDescent="0.25">
      <c r="A1423"/>
      <c r="B1423" s="11" t="s">
        <v>3</v>
      </c>
      <c r="C1423" s="9" t="s">
        <v>673</v>
      </c>
      <c r="D1423" s="10">
        <f>SUBTOTAL(9,D1422:D1422)</f>
        <v>567</v>
      </c>
      <c r="E1423" s="10">
        <f>SUBTOTAL(9,E1422:E1422)</f>
        <v>11471</v>
      </c>
      <c r="F1423" s="10">
        <f>SUBTOTAL(9,F1422:F1422)</f>
        <v>12038</v>
      </c>
      <c r="G1423" s="10">
        <f>SUBTOTAL(9,G1422:G1422)</f>
        <v>5984.5418</v>
      </c>
      <c r="H1423" s="10">
        <f>SUBTOTAL(9,H1422:H1422)</f>
        <v>6053.4582</v>
      </c>
    </row>
    <row r="1424" spans="1:8" ht="15" customHeight="1" x14ac:dyDescent="0.35">
      <c r="A1424" s="15">
        <v>916</v>
      </c>
      <c r="B1424" s="2"/>
      <c r="C1424" s="1" t="s">
        <v>672</v>
      </c>
      <c r="D1424" s="14"/>
      <c r="E1424" s="13"/>
      <c r="G1424" s="13"/>
      <c r="H1424" s="13"/>
    </row>
    <row r="1425" spans="1:8" x14ac:dyDescent="0.25">
      <c r="A1425"/>
      <c r="B1425" s="2">
        <v>1</v>
      </c>
      <c r="C1425" s="1" t="s">
        <v>671</v>
      </c>
      <c r="D1425" s="12">
        <v>220</v>
      </c>
      <c r="E1425" s="12">
        <v>2228588</v>
      </c>
      <c r="F1425" s="12">
        <v>2228808</v>
      </c>
      <c r="G1425" s="12">
        <v>1337130.46389</v>
      </c>
      <c r="H1425" s="12">
        <v>891677.53610999999</v>
      </c>
    </row>
    <row r="1426" spans="1:8" x14ac:dyDescent="0.25">
      <c r="A1426"/>
      <c r="B1426" s="2">
        <v>21</v>
      </c>
      <c r="C1426" s="1" t="s">
        <v>165</v>
      </c>
      <c r="D1426" s="12">
        <v>0</v>
      </c>
      <c r="E1426" s="12">
        <v>34726</v>
      </c>
      <c r="F1426" s="12">
        <v>34726</v>
      </c>
      <c r="G1426" s="12">
        <v>22749.50102</v>
      </c>
      <c r="H1426" s="12">
        <v>11976.49898</v>
      </c>
    </row>
    <row r="1427" spans="1:8" x14ac:dyDescent="0.25">
      <c r="A1427"/>
      <c r="B1427" s="2">
        <v>30</v>
      </c>
      <c r="C1427" s="1" t="s">
        <v>670</v>
      </c>
      <c r="D1427" s="12">
        <v>331672</v>
      </c>
      <c r="E1427" s="12">
        <v>690806</v>
      </c>
      <c r="F1427" s="12">
        <v>1022478</v>
      </c>
      <c r="G1427" s="12">
        <v>169632.20326000001</v>
      </c>
      <c r="H1427" s="12">
        <v>852845.79674000002</v>
      </c>
    </row>
    <row r="1428" spans="1:8" x14ac:dyDescent="0.25">
      <c r="A1428"/>
      <c r="B1428" s="2">
        <v>45</v>
      </c>
      <c r="C1428" s="1" t="s">
        <v>176</v>
      </c>
      <c r="D1428" s="12">
        <v>102118</v>
      </c>
      <c r="E1428" s="12">
        <v>203450</v>
      </c>
      <c r="F1428" s="12">
        <v>305568</v>
      </c>
      <c r="G1428" s="12">
        <v>71329.525580000001</v>
      </c>
      <c r="H1428" s="12">
        <v>234238.47442000001</v>
      </c>
    </row>
    <row r="1429" spans="1:8" x14ac:dyDescent="0.25">
      <c r="A1429"/>
      <c r="B1429" s="2">
        <v>60</v>
      </c>
      <c r="C1429" s="1" t="s">
        <v>669</v>
      </c>
      <c r="D1429" s="12">
        <v>34300</v>
      </c>
      <c r="E1429" s="12">
        <v>36943</v>
      </c>
      <c r="F1429" s="12">
        <v>71243</v>
      </c>
      <c r="G1429" s="12">
        <v>0</v>
      </c>
      <c r="H1429" s="12">
        <v>71243</v>
      </c>
    </row>
    <row r="1430" spans="1:8" x14ac:dyDescent="0.25">
      <c r="A1430"/>
      <c r="B1430" s="2">
        <v>70</v>
      </c>
      <c r="C1430" s="1" t="s">
        <v>668</v>
      </c>
      <c r="D1430" s="12">
        <v>0</v>
      </c>
      <c r="E1430" s="12">
        <v>0</v>
      </c>
      <c r="F1430" s="12">
        <v>0</v>
      </c>
      <c r="G1430" s="12">
        <v>0</v>
      </c>
      <c r="H1430" s="12">
        <v>0</v>
      </c>
    </row>
    <row r="1431" spans="1:8" x14ac:dyDescent="0.25">
      <c r="A1431"/>
      <c r="B1431" s="2">
        <v>71</v>
      </c>
      <c r="C1431" s="1" t="s">
        <v>667</v>
      </c>
      <c r="D1431" s="12">
        <v>115330</v>
      </c>
      <c r="E1431" s="12">
        <v>118988</v>
      </c>
      <c r="F1431" s="12">
        <v>234318</v>
      </c>
      <c r="G1431" s="12">
        <v>2879.3879999999999</v>
      </c>
      <c r="H1431" s="12">
        <v>231438.61199999999</v>
      </c>
    </row>
    <row r="1432" spans="1:8" ht="15" customHeight="1" x14ac:dyDescent="0.25">
      <c r="A1432"/>
      <c r="B1432" s="11" t="s">
        <v>3</v>
      </c>
      <c r="C1432" s="9" t="s">
        <v>666</v>
      </c>
      <c r="D1432" s="10">
        <f>SUBTOTAL(9,D1425:D1431)</f>
        <v>583640</v>
      </c>
      <c r="E1432" s="10">
        <f>SUBTOTAL(9,E1425:E1431)</f>
        <v>3313501</v>
      </c>
      <c r="F1432" s="10">
        <f>SUBTOTAL(9,F1425:F1431)</f>
        <v>3897141</v>
      </c>
      <c r="G1432" s="10">
        <f>SUBTOTAL(9,G1425:G1431)</f>
        <v>1603721.0817500001</v>
      </c>
      <c r="H1432" s="10">
        <f>SUBTOTAL(9,H1425:H1431)</f>
        <v>2293419.9182500001</v>
      </c>
    </row>
    <row r="1433" spans="1:8" ht="15" customHeight="1" x14ac:dyDescent="0.35">
      <c r="A1433" s="15">
        <v>917</v>
      </c>
      <c r="B1433" s="2"/>
      <c r="C1433" s="1" t="s">
        <v>665</v>
      </c>
      <c r="D1433" s="14"/>
      <c r="E1433" s="13"/>
      <c r="G1433" s="13"/>
      <c r="H1433" s="13"/>
    </row>
    <row r="1434" spans="1:8" x14ac:dyDescent="0.25">
      <c r="A1434"/>
      <c r="B1434" s="2">
        <v>1</v>
      </c>
      <c r="C1434" s="1" t="s">
        <v>166</v>
      </c>
      <c r="D1434" s="12">
        <v>19238</v>
      </c>
      <c r="E1434" s="12">
        <v>486453</v>
      </c>
      <c r="F1434" s="12">
        <v>505691</v>
      </c>
      <c r="G1434" s="12">
        <v>287359.69007000001</v>
      </c>
      <c r="H1434" s="12">
        <v>218331.30992999999</v>
      </c>
    </row>
    <row r="1435" spans="1:8" x14ac:dyDescent="0.25">
      <c r="A1435"/>
      <c r="B1435" s="2">
        <v>22</v>
      </c>
      <c r="C1435" s="1" t="s">
        <v>635</v>
      </c>
      <c r="D1435" s="12">
        <v>59702</v>
      </c>
      <c r="E1435" s="12">
        <v>146805</v>
      </c>
      <c r="F1435" s="12">
        <v>206507</v>
      </c>
      <c r="G1435" s="12">
        <v>72724.280410000007</v>
      </c>
      <c r="H1435" s="12">
        <v>133782.71958999999</v>
      </c>
    </row>
    <row r="1436" spans="1:8" x14ac:dyDescent="0.25">
      <c r="A1436"/>
      <c r="B1436" s="2">
        <v>45</v>
      </c>
      <c r="C1436" s="1" t="s">
        <v>111</v>
      </c>
      <c r="D1436" s="12">
        <v>850</v>
      </c>
      <c r="E1436" s="12">
        <v>0</v>
      </c>
      <c r="F1436" s="12">
        <v>850</v>
      </c>
      <c r="G1436" s="12">
        <v>427.67599999999999</v>
      </c>
      <c r="H1436" s="12">
        <v>422.32400000000001</v>
      </c>
    </row>
    <row r="1437" spans="1:8" ht="15" customHeight="1" x14ac:dyDescent="0.25">
      <c r="A1437"/>
      <c r="B1437" s="11" t="s">
        <v>3</v>
      </c>
      <c r="C1437" s="9" t="s">
        <v>664</v>
      </c>
      <c r="D1437" s="10">
        <f>SUBTOTAL(9,D1434:D1436)</f>
        <v>79790</v>
      </c>
      <c r="E1437" s="10">
        <f>SUBTOTAL(9,E1434:E1436)</f>
        <v>633258</v>
      </c>
      <c r="F1437" s="10">
        <f>SUBTOTAL(9,F1434:F1436)</f>
        <v>713048</v>
      </c>
      <c r="G1437" s="10">
        <f>SUBTOTAL(9,G1434:G1436)</f>
        <v>360511.64648</v>
      </c>
      <c r="H1437" s="10">
        <f>SUBTOTAL(9,H1434:H1436)</f>
        <v>352536.35352</v>
      </c>
    </row>
    <row r="1438" spans="1:8" ht="15" customHeight="1" x14ac:dyDescent="0.35">
      <c r="A1438" s="15">
        <v>919</v>
      </c>
      <c r="B1438" s="2"/>
      <c r="C1438" s="1" t="s">
        <v>663</v>
      </c>
      <c r="D1438" s="14"/>
      <c r="E1438" s="13"/>
      <c r="G1438" s="13"/>
      <c r="H1438" s="13"/>
    </row>
    <row r="1439" spans="1:8" x14ac:dyDescent="0.25">
      <c r="A1439"/>
      <c r="B1439" s="2">
        <v>60</v>
      </c>
      <c r="C1439" s="1" t="s">
        <v>662</v>
      </c>
      <c r="D1439" s="12">
        <v>0</v>
      </c>
      <c r="E1439" s="12">
        <v>503000</v>
      </c>
      <c r="F1439" s="12">
        <v>503000</v>
      </c>
      <c r="G1439" s="12">
        <v>0</v>
      </c>
      <c r="H1439" s="12">
        <v>503000</v>
      </c>
    </row>
    <row r="1440" spans="1:8" x14ac:dyDescent="0.25">
      <c r="A1440"/>
      <c r="B1440" s="2">
        <v>61</v>
      </c>
      <c r="C1440" s="1" t="s">
        <v>661</v>
      </c>
      <c r="D1440" s="12">
        <v>0</v>
      </c>
      <c r="E1440" s="12">
        <v>3000</v>
      </c>
      <c r="F1440" s="12">
        <v>3000</v>
      </c>
      <c r="G1440" s="12">
        <v>150</v>
      </c>
      <c r="H1440" s="12">
        <v>2850</v>
      </c>
    </row>
    <row r="1441" spans="1:8" x14ac:dyDescent="0.25">
      <c r="A1441"/>
      <c r="B1441" s="2">
        <v>71</v>
      </c>
      <c r="C1441" s="1" t="s">
        <v>660</v>
      </c>
      <c r="D1441" s="12">
        <v>0</v>
      </c>
      <c r="E1441" s="12">
        <v>2553</v>
      </c>
      <c r="F1441" s="12">
        <v>2553</v>
      </c>
      <c r="G1441" s="12">
        <v>2500</v>
      </c>
      <c r="H1441" s="12">
        <v>53</v>
      </c>
    </row>
    <row r="1442" spans="1:8" x14ac:dyDescent="0.25">
      <c r="A1442"/>
      <c r="B1442" s="2">
        <v>73</v>
      </c>
      <c r="C1442" s="1" t="s">
        <v>659</v>
      </c>
      <c r="D1442" s="12">
        <v>0</v>
      </c>
      <c r="E1442" s="12">
        <v>346800</v>
      </c>
      <c r="F1442" s="12">
        <v>346800</v>
      </c>
      <c r="G1442" s="12">
        <v>346800</v>
      </c>
      <c r="H1442" s="12">
        <v>0</v>
      </c>
    </row>
    <row r="1443" spans="1:8" x14ac:dyDescent="0.25">
      <c r="A1443"/>
      <c r="B1443" s="2">
        <v>74</v>
      </c>
      <c r="C1443" s="1" t="s">
        <v>658</v>
      </c>
      <c r="D1443" s="12">
        <v>2665</v>
      </c>
      <c r="E1443" s="12">
        <v>1900</v>
      </c>
      <c r="F1443" s="12">
        <v>4565</v>
      </c>
      <c r="G1443" s="12">
        <v>0</v>
      </c>
      <c r="H1443" s="12">
        <v>4565</v>
      </c>
    </row>
    <row r="1444" spans="1:8" x14ac:dyDescent="0.25">
      <c r="A1444"/>
      <c r="B1444" s="2">
        <v>75</v>
      </c>
      <c r="C1444" s="1" t="s">
        <v>657</v>
      </c>
      <c r="D1444" s="12">
        <v>24287</v>
      </c>
      <c r="E1444" s="12">
        <v>28800</v>
      </c>
      <c r="F1444" s="12">
        <v>53087</v>
      </c>
      <c r="G1444" s="12">
        <v>13750</v>
      </c>
      <c r="H1444" s="12">
        <v>39337</v>
      </c>
    </row>
    <row r="1445" spans="1:8" x14ac:dyDescent="0.25">
      <c r="A1445"/>
      <c r="B1445" s="2">
        <v>76</v>
      </c>
      <c r="C1445" s="1" t="s">
        <v>656</v>
      </c>
      <c r="D1445" s="12">
        <v>12953</v>
      </c>
      <c r="E1445" s="12">
        <v>6900</v>
      </c>
      <c r="F1445" s="12">
        <v>19853</v>
      </c>
      <c r="G1445" s="12">
        <v>14317.72386</v>
      </c>
      <c r="H1445" s="12">
        <v>5535.2761399999999</v>
      </c>
    </row>
    <row r="1446" spans="1:8" x14ac:dyDescent="0.25">
      <c r="A1446"/>
      <c r="B1446" s="2">
        <v>77</v>
      </c>
      <c r="C1446" s="1" t="s">
        <v>655</v>
      </c>
      <c r="D1446" s="12">
        <v>0</v>
      </c>
      <c r="E1446" s="12">
        <v>23449</v>
      </c>
      <c r="F1446" s="12">
        <v>23449</v>
      </c>
      <c r="G1446" s="12">
        <v>23449</v>
      </c>
      <c r="H1446" s="12">
        <v>0</v>
      </c>
    </row>
    <row r="1447" spans="1:8" ht="15" customHeight="1" x14ac:dyDescent="0.25">
      <c r="A1447"/>
      <c r="B1447" s="11" t="s">
        <v>3</v>
      </c>
      <c r="C1447" s="9" t="s">
        <v>654</v>
      </c>
      <c r="D1447" s="10">
        <f>SUBTOTAL(9,D1439:D1446)</f>
        <v>39905</v>
      </c>
      <c r="E1447" s="10">
        <f>SUBTOTAL(9,E1439:E1446)</f>
        <v>916402</v>
      </c>
      <c r="F1447" s="10">
        <f>SUBTOTAL(9,F1439:F1446)</f>
        <v>956307</v>
      </c>
      <c r="G1447" s="10">
        <f>SUBTOTAL(9,G1439:G1446)</f>
        <v>400966.72386000003</v>
      </c>
      <c r="H1447" s="10">
        <f>SUBTOTAL(9,H1439:H1446)</f>
        <v>555340.27613999997</v>
      </c>
    </row>
    <row r="1448" spans="1:8" ht="15" customHeight="1" x14ac:dyDescent="0.25">
      <c r="B1448" s="5"/>
      <c r="C1448" s="9" t="s">
        <v>653</v>
      </c>
      <c r="D1448" s="8">
        <f>SUBTOTAL(9,D1346:D1447)</f>
        <v>1221403</v>
      </c>
      <c r="E1448" s="8">
        <f>SUBTOTAL(9,E1346:E1447)</f>
        <v>10857105</v>
      </c>
      <c r="F1448" s="8">
        <f>SUBTOTAL(9,F1346:F1447)</f>
        <v>12078508</v>
      </c>
      <c r="G1448" s="8">
        <f>SUBTOTAL(9,G1346:G1447)</f>
        <v>5991537.6736199996</v>
      </c>
      <c r="H1448" s="8">
        <f>SUBTOTAL(9,H1346:H1447)</f>
        <v>6086970.3263800004</v>
      </c>
    </row>
    <row r="1449" spans="1:8" ht="27" customHeight="1" x14ac:dyDescent="0.35">
      <c r="A1449" s="13"/>
      <c r="B1449" s="2"/>
      <c r="C1449" s="16" t="s">
        <v>652</v>
      </c>
      <c r="D1449" s="13"/>
      <c r="E1449" s="13"/>
      <c r="F1449" s="13"/>
      <c r="G1449" s="13"/>
      <c r="H1449" s="13"/>
    </row>
    <row r="1450" spans="1:8" ht="15" customHeight="1" x14ac:dyDescent="0.35">
      <c r="A1450" s="15">
        <v>920</v>
      </c>
      <c r="B1450" s="2"/>
      <c r="C1450" s="1" t="s">
        <v>651</v>
      </c>
      <c r="D1450" s="14"/>
      <c r="E1450" s="13"/>
      <c r="G1450" s="13"/>
      <c r="H1450" s="13"/>
    </row>
    <row r="1451" spans="1:8" x14ac:dyDescent="0.25">
      <c r="A1451"/>
      <c r="B1451" s="2">
        <v>50</v>
      </c>
      <c r="C1451" s="1" t="s">
        <v>650</v>
      </c>
      <c r="D1451" s="12">
        <v>0</v>
      </c>
      <c r="E1451" s="12">
        <v>1591942</v>
      </c>
      <c r="F1451" s="12">
        <v>1591942</v>
      </c>
      <c r="G1451" s="12">
        <v>781877.5</v>
      </c>
      <c r="H1451" s="12">
        <v>810064.5</v>
      </c>
    </row>
    <row r="1452" spans="1:8" x14ac:dyDescent="0.25">
      <c r="A1452"/>
      <c r="B1452" s="2">
        <v>51</v>
      </c>
      <c r="C1452" s="1" t="s">
        <v>649</v>
      </c>
      <c r="D1452" s="12">
        <v>0</v>
      </c>
      <c r="E1452" s="12">
        <v>603521</v>
      </c>
      <c r="F1452" s="12">
        <v>603521</v>
      </c>
      <c r="G1452" s="12">
        <v>295450</v>
      </c>
      <c r="H1452" s="12">
        <v>308071</v>
      </c>
    </row>
    <row r="1453" spans="1:8" ht="15" customHeight="1" x14ac:dyDescent="0.25">
      <c r="A1453"/>
      <c r="B1453" s="11" t="s">
        <v>3</v>
      </c>
      <c r="C1453" s="9" t="s">
        <v>648</v>
      </c>
      <c r="D1453" s="10">
        <f>SUBTOTAL(9,D1451:D1452)</f>
        <v>0</v>
      </c>
      <c r="E1453" s="10">
        <f>SUBTOTAL(9,E1451:E1452)</f>
        <v>2195463</v>
      </c>
      <c r="F1453" s="10">
        <f>SUBTOTAL(9,F1451:F1452)</f>
        <v>2195463</v>
      </c>
      <c r="G1453" s="10">
        <f>SUBTOTAL(9,G1451:G1452)</f>
        <v>1077327.5</v>
      </c>
      <c r="H1453" s="10">
        <f>SUBTOTAL(9,H1451:H1452)</f>
        <v>1118135.5</v>
      </c>
    </row>
    <row r="1454" spans="1:8" ht="15" customHeight="1" x14ac:dyDescent="0.35">
      <c r="A1454" s="15">
        <v>922</v>
      </c>
      <c r="B1454" s="2"/>
      <c r="C1454" s="1" t="s">
        <v>647</v>
      </c>
      <c r="D1454" s="14"/>
      <c r="E1454" s="13"/>
      <c r="G1454" s="13"/>
      <c r="H1454" s="13"/>
    </row>
    <row r="1455" spans="1:8" x14ac:dyDescent="0.25">
      <c r="A1455"/>
      <c r="B1455" s="2">
        <v>50</v>
      </c>
      <c r="C1455" s="1" t="s">
        <v>646</v>
      </c>
      <c r="D1455" s="12">
        <v>0</v>
      </c>
      <c r="E1455" s="12">
        <v>94224</v>
      </c>
      <c r="F1455" s="12">
        <v>94224</v>
      </c>
      <c r="G1455" s="12">
        <v>51750</v>
      </c>
      <c r="H1455" s="12">
        <v>42474</v>
      </c>
    </row>
    <row r="1456" spans="1:8" x14ac:dyDescent="0.25">
      <c r="A1456"/>
      <c r="B1456" s="2">
        <v>51</v>
      </c>
      <c r="C1456" s="1" t="s">
        <v>645</v>
      </c>
      <c r="D1456" s="12">
        <v>0</v>
      </c>
      <c r="E1456" s="12">
        <v>102600</v>
      </c>
      <c r="F1456" s="12">
        <v>102600</v>
      </c>
      <c r="G1456" s="12">
        <v>0</v>
      </c>
      <c r="H1456" s="12">
        <v>102600</v>
      </c>
    </row>
    <row r="1457" spans="1:8" x14ac:dyDescent="0.25">
      <c r="A1457"/>
      <c r="B1457" s="2">
        <v>70</v>
      </c>
      <c r="C1457" s="1" t="s">
        <v>644</v>
      </c>
      <c r="D1457" s="12">
        <v>0</v>
      </c>
      <c r="E1457" s="12">
        <v>243900</v>
      </c>
      <c r="F1457" s="12">
        <v>243900</v>
      </c>
      <c r="G1457" s="12">
        <v>202946.073</v>
      </c>
      <c r="H1457" s="12">
        <v>40953.927000000003</v>
      </c>
    </row>
    <row r="1458" spans="1:8" x14ac:dyDescent="0.25">
      <c r="A1458"/>
      <c r="B1458" s="2">
        <v>71</v>
      </c>
      <c r="C1458" s="1" t="s">
        <v>643</v>
      </c>
      <c r="D1458" s="12">
        <v>15800</v>
      </c>
      <c r="E1458" s="12">
        <v>586050</v>
      </c>
      <c r="F1458" s="12">
        <v>601850</v>
      </c>
      <c r="G1458" s="12">
        <v>508914.80300000001</v>
      </c>
      <c r="H1458" s="12">
        <v>92935.197</v>
      </c>
    </row>
    <row r="1459" spans="1:8" x14ac:dyDescent="0.25">
      <c r="A1459"/>
      <c r="B1459" s="2">
        <v>72</v>
      </c>
      <c r="C1459" s="1" t="s">
        <v>642</v>
      </c>
      <c r="D1459" s="12">
        <v>0</v>
      </c>
      <c r="E1459" s="12">
        <v>23287</v>
      </c>
      <c r="F1459" s="12">
        <v>23287</v>
      </c>
      <c r="G1459" s="12">
        <v>9000</v>
      </c>
      <c r="H1459" s="12">
        <v>14287</v>
      </c>
    </row>
    <row r="1460" spans="1:8" x14ac:dyDescent="0.25">
      <c r="A1460"/>
      <c r="B1460" s="2">
        <v>73</v>
      </c>
      <c r="C1460" s="1" t="s">
        <v>641</v>
      </c>
      <c r="D1460" s="12">
        <v>0</v>
      </c>
      <c r="E1460" s="12">
        <v>831100</v>
      </c>
      <c r="F1460" s="12">
        <v>831100</v>
      </c>
      <c r="G1460" s="12">
        <v>0</v>
      </c>
      <c r="H1460" s="12">
        <v>831100</v>
      </c>
    </row>
    <row r="1461" spans="1:8" x14ac:dyDescent="0.25">
      <c r="A1461"/>
      <c r="B1461" s="2">
        <v>74</v>
      </c>
      <c r="C1461" s="1" t="s">
        <v>640</v>
      </c>
      <c r="D1461" s="12">
        <v>0</v>
      </c>
      <c r="E1461" s="12">
        <v>129713</v>
      </c>
      <c r="F1461" s="12">
        <v>129713</v>
      </c>
      <c r="G1461" s="12">
        <v>58000</v>
      </c>
      <c r="H1461" s="12">
        <v>71713</v>
      </c>
    </row>
    <row r="1462" spans="1:8" x14ac:dyDescent="0.25">
      <c r="A1462"/>
      <c r="B1462" s="2">
        <v>76</v>
      </c>
      <c r="C1462" s="1" t="s">
        <v>639</v>
      </c>
      <c r="D1462" s="12">
        <v>0</v>
      </c>
      <c r="E1462" s="12">
        <v>26500</v>
      </c>
      <c r="F1462" s="12">
        <v>26500</v>
      </c>
      <c r="G1462" s="12">
        <v>0</v>
      </c>
      <c r="H1462" s="12">
        <v>26500</v>
      </c>
    </row>
    <row r="1463" spans="1:8" x14ac:dyDescent="0.25">
      <c r="A1463"/>
      <c r="B1463" s="2">
        <v>95</v>
      </c>
      <c r="C1463" s="1" t="s">
        <v>638</v>
      </c>
      <c r="D1463" s="12">
        <v>0</v>
      </c>
      <c r="E1463" s="12">
        <v>485519</v>
      </c>
      <c r="F1463" s="12">
        <v>485519</v>
      </c>
      <c r="G1463" s="12">
        <v>491615.3</v>
      </c>
      <c r="H1463" s="12">
        <v>-6096.3</v>
      </c>
    </row>
    <row r="1464" spans="1:8" ht="15" customHeight="1" x14ac:dyDescent="0.25">
      <c r="A1464"/>
      <c r="B1464" s="11" t="s">
        <v>3</v>
      </c>
      <c r="C1464" s="9" t="s">
        <v>637</v>
      </c>
      <c r="D1464" s="10">
        <f>SUBTOTAL(9,D1455:D1463)</f>
        <v>15800</v>
      </c>
      <c r="E1464" s="10">
        <f>SUBTOTAL(9,E1455:E1463)</f>
        <v>2522893</v>
      </c>
      <c r="F1464" s="10">
        <f>SUBTOTAL(9,F1455:F1463)</f>
        <v>2538693</v>
      </c>
      <c r="G1464" s="10">
        <f>SUBTOTAL(9,G1455:G1463)</f>
        <v>1322226.176</v>
      </c>
      <c r="H1464" s="10">
        <f>SUBTOTAL(9,H1455:H1463)</f>
        <v>1216466.824</v>
      </c>
    </row>
    <row r="1465" spans="1:8" ht="15" customHeight="1" x14ac:dyDescent="0.35">
      <c r="A1465" s="15">
        <v>923</v>
      </c>
      <c r="B1465" s="2"/>
      <c r="C1465" s="1" t="s">
        <v>636</v>
      </c>
      <c r="D1465" s="14"/>
      <c r="E1465" s="13"/>
      <c r="G1465" s="13"/>
      <c r="H1465" s="13"/>
    </row>
    <row r="1466" spans="1:8" x14ac:dyDescent="0.25">
      <c r="A1466"/>
      <c r="B1466" s="2">
        <v>1</v>
      </c>
      <c r="C1466" s="1" t="s">
        <v>166</v>
      </c>
      <c r="D1466" s="12">
        <v>0</v>
      </c>
      <c r="E1466" s="12">
        <v>596616</v>
      </c>
      <c r="F1466" s="12">
        <v>596616</v>
      </c>
      <c r="G1466" s="12">
        <v>409967.96230999997</v>
      </c>
      <c r="H1466" s="12">
        <v>186648.03769</v>
      </c>
    </row>
    <row r="1467" spans="1:8" x14ac:dyDescent="0.25">
      <c r="A1467"/>
      <c r="B1467" s="2">
        <v>21</v>
      </c>
      <c r="C1467" s="1" t="s">
        <v>165</v>
      </c>
      <c r="D1467" s="12">
        <v>0</v>
      </c>
      <c r="E1467" s="12">
        <v>439313</v>
      </c>
      <c r="F1467" s="12">
        <v>439313</v>
      </c>
      <c r="G1467" s="12">
        <v>223194.66428999999</v>
      </c>
      <c r="H1467" s="12">
        <v>216118.33571000001</v>
      </c>
    </row>
    <row r="1468" spans="1:8" x14ac:dyDescent="0.25">
      <c r="A1468"/>
      <c r="B1468" s="2">
        <v>22</v>
      </c>
      <c r="C1468" s="1" t="s">
        <v>635</v>
      </c>
      <c r="D1468" s="12">
        <v>19078</v>
      </c>
      <c r="E1468" s="12">
        <v>218234</v>
      </c>
      <c r="F1468" s="12">
        <v>237312</v>
      </c>
      <c r="G1468" s="12">
        <v>101892.58900000001</v>
      </c>
      <c r="H1468" s="12">
        <v>135419.41099999999</v>
      </c>
    </row>
    <row r="1469" spans="1:8" x14ac:dyDescent="0.25">
      <c r="A1469"/>
      <c r="B1469" s="2">
        <v>45</v>
      </c>
      <c r="C1469" s="1" t="s">
        <v>111</v>
      </c>
      <c r="D1469" s="12">
        <v>0</v>
      </c>
      <c r="E1469" s="12">
        <v>27150</v>
      </c>
      <c r="F1469" s="12">
        <v>27150</v>
      </c>
      <c r="G1469" s="12">
        <v>6505.3940000000002</v>
      </c>
      <c r="H1469" s="12">
        <v>20644.606</v>
      </c>
    </row>
    <row r="1470" spans="1:8" ht="15" customHeight="1" x14ac:dyDescent="0.25">
      <c r="A1470"/>
      <c r="B1470" s="11" t="s">
        <v>3</v>
      </c>
      <c r="C1470" s="9" t="s">
        <v>634</v>
      </c>
      <c r="D1470" s="10">
        <f>SUBTOTAL(9,D1466:D1469)</f>
        <v>19078</v>
      </c>
      <c r="E1470" s="10">
        <f>SUBTOTAL(9,E1466:E1469)</f>
        <v>1281313</v>
      </c>
      <c r="F1470" s="10">
        <f>SUBTOTAL(9,F1466:F1469)</f>
        <v>1300391</v>
      </c>
      <c r="G1470" s="10">
        <f>SUBTOTAL(9,G1466:G1469)</f>
        <v>741560.60959999997</v>
      </c>
      <c r="H1470" s="10">
        <f>SUBTOTAL(9,H1466:H1469)</f>
        <v>558830.39040000003</v>
      </c>
    </row>
    <row r="1471" spans="1:8" ht="15" customHeight="1" x14ac:dyDescent="0.35">
      <c r="A1471" s="15">
        <v>924</v>
      </c>
      <c r="B1471" s="2"/>
      <c r="C1471" s="1" t="s">
        <v>633</v>
      </c>
      <c r="D1471" s="14"/>
      <c r="E1471" s="13"/>
      <c r="G1471" s="13"/>
      <c r="H1471" s="13"/>
    </row>
    <row r="1472" spans="1:8" x14ac:dyDescent="0.25">
      <c r="A1472"/>
      <c r="B1472" s="2">
        <v>70</v>
      </c>
      <c r="C1472" s="1" t="s">
        <v>149</v>
      </c>
      <c r="D1472" s="12">
        <v>0</v>
      </c>
      <c r="E1472" s="12">
        <v>628908</v>
      </c>
      <c r="F1472" s="12">
        <v>628908</v>
      </c>
      <c r="G1472" s="12">
        <v>593777.72935000004</v>
      </c>
      <c r="H1472" s="12">
        <v>35130.270649999999</v>
      </c>
    </row>
    <row r="1473" spans="1:8" ht="15" customHeight="1" x14ac:dyDescent="0.25">
      <c r="A1473"/>
      <c r="B1473" s="11" t="s">
        <v>3</v>
      </c>
      <c r="C1473" s="9" t="s">
        <v>632</v>
      </c>
      <c r="D1473" s="10">
        <f>SUBTOTAL(9,D1472:D1472)</f>
        <v>0</v>
      </c>
      <c r="E1473" s="10">
        <f>SUBTOTAL(9,E1472:E1472)</f>
        <v>628908</v>
      </c>
      <c r="F1473" s="10">
        <f>SUBTOTAL(9,F1472:F1472)</f>
        <v>628908</v>
      </c>
      <c r="G1473" s="10">
        <f>SUBTOTAL(9,G1472:G1472)</f>
        <v>593777.72935000004</v>
      </c>
      <c r="H1473" s="10">
        <f>SUBTOTAL(9,H1472:H1472)</f>
        <v>35130.270649999999</v>
      </c>
    </row>
    <row r="1474" spans="1:8" ht="15" customHeight="1" x14ac:dyDescent="0.35">
      <c r="A1474" s="15">
        <v>926</v>
      </c>
      <c r="B1474" s="2"/>
      <c r="C1474" s="1" t="s">
        <v>631</v>
      </c>
      <c r="D1474" s="14"/>
      <c r="E1474" s="13"/>
      <c r="G1474" s="13"/>
      <c r="H1474" s="13"/>
    </row>
    <row r="1475" spans="1:8" x14ac:dyDescent="0.25">
      <c r="A1475"/>
      <c r="B1475" s="2">
        <v>1</v>
      </c>
      <c r="C1475" s="1" t="s">
        <v>166</v>
      </c>
      <c r="D1475" s="12">
        <v>0</v>
      </c>
      <c r="E1475" s="12">
        <v>243811</v>
      </c>
      <c r="F1475" s="12">
        <v>243811</v>
      </c>
      <c r="G1475" s="12">
        <v>138700.12108000001</v>
      </c>
      <c r="H1475" s="12">
        <v>105110.87892</v>
      </c>
    </row>
    <row r="1476" spans="1:8" x14ac:dyDescent="0.25">
      <c r="A1476"/>
      <c r="B1476" s="2">
        <v>21</v>
      </c>
      <c r="C1476" s="1" t="s">
        <v>165</v>
      </c>
      <c r="D1476" s="12">
        <v>0</v>
      </c>
      <c r="E1476" s="12">
        <v>195603</v>
      </c>
      <c r="F1476" s="12">
        <v>195603</v>
      </c>
      <c r="G1476" s="12">
        <v>150564.38503</v>
      </c>
      <c r="H1476" s="12">
        <v>45038.614970000002</v>
      </c>
    </row>
    <row r="1477" spans="1:8" x14ac:dyDescent="0.25">
      <c r="A1477"/>
      <c r="B1477" s="2">
        <v>45</v>
      </c>
      <c r="C1477" s="1" t="s">
        <v>630</v>
      </c>
      <c r="D1477" s="12">
        <v>30941</v>
      </c>
      <c r="E1477" s="12">
        <v>0</v>
      </c>
      <c r="F1477" s="12">
        <v>30941</v>
      </c>
      <c r="G1477" s="12">
        <v>26731.81582</v>
      </c>
      <c r="H1477" s="12">
        <v>4209.1841800000002</v>
      </c>
    </row>
    <row r="1478" spans="1:8" ht="15" customHeight="1" x14ac:dyDescent="0.25">
      <c r="A1478"/>
      <c r="B1478" s="11" t="s">
        <v>3</v>
      </c>
      <c r="C1478" s="9" t="s">
        <v>629</v>
      </c>
      <c r="D1478" s="10">
        <f>SUBTOTAL(9,D1475:D1477)</f>
        <v>30941</v>
      </c>
      <c r="E1478" s="10">
        <f>SUBTOTAL(9,E1475:E1477)</f>
        <v>439414</v>
      </c>
      <c r="F1478" s="10">
        <f>SUBTOTAL(9,F1475:F1477)</f>
        <v>470355</v>
      </c>
      <c r="G1478" s="10">
        <f>SUBTOTAL(9,G1475:G1477)</f>
        <v>315996.32193000003</v>
      </c>
      <c r="H1478" s="10">
        <f>SUBTOTAL(9,H1475:H1477)</f>
        <v>154358.67807000002</v>
      </c>
    </row>
    <row r="1479" spans="1:8" ht="15" customHeight="1" x14ac:dyDescent="0.35">
      <c r="A1479" s="15">
        <v>928</v>
      </c>
      <c r="B1479" s="2"/>
      <c r="C1479" s="1" t="s">
        <v>628</v>
      </c>
      <c r="D1479" s="14"/>
      <c r="E1479" s="13"/>
      <c r="G1479" s="13"/>
      <c r="H1479" s="13"/>
    </row>
    <row r="1480" spans="1:8" x14ac:dyDescent="0.25">
      <c r="A1480"/>
      <c r="B1480" s="2">
        <v>21</v>
      </c>
      <c r="C1480" s="1" t="s">
        <v>165</v>
      </c>
      <c r="D1480" s="12">
        <v>0</v>
      </c>
      <c r="E1480" s="12">
        <v>41667</v>
      </c>
      <c r="F1480" s="12">
        <v>41667</v>
      </c>
      <c r="G1480" s="12">
        <v>12918.343999999999</v>
      </c>
      <c r="H1480" s="12">
        <v>28748.655999999999</v>
      </c>
    </row>
    <row r="1481" spans="1:8" x14ac:dyDescent="0.25">
      <c r="A1481"/>
      <c r="B1481" s="2">
        <v>50</v>
      </c>
      <c r="C1481" s="1" t="s">
        <v>627</v>
      </c>
      <c r="D1481" s="12">
        <v>0</v>
      </c>
      <c r="E1481" s="12">
        <v>74423</v>
      </c>
      <c r="F1481" s="12">
        <v>74423</v>
      </c>
      <c r="G1481" s="12">
        <v>55361.5</v>
      </c>
      <c r="H1481" s="12">
        <v>19061.5</v>
      </c>
    </row>
    <row r="1482" spans="1:8" x14ac:dyDescent="0.25">
      <c r="A1482"/>
      <c r="B1482" s="2">
        <v>72</v>
      </c>
      <c r="C1482" s="1" t="s">
        <v>626</v>
      </c>
      <c r="D1482" s="12">
        <v>0</v>
      </c>
      <c r="E1482" s="12">
        <v>101727</v>
      </c>
      <c r="F1482" s="12">
        <v>101727</v>
      </c>
      <c r="G1482" s="12">
        <v>75763.5</v>
      </c>
      <c r="H1482" s="12">
        <v>25963.5</v>
      </c>
    </row>
    <row r="1483" spans="1:8" ht="15" customHeight="1" x14ac:dyDescent="0.25">
      <c r="A1483"/>
      <c r="B1483" s="11" t="s">
        <v>3</v>
      </c>
      <c r="C1483" s="9" t="s">
        <v>625</v>
      </c>
      <c r="D1483" s="10">
        <f>SUBTOTAL(9,D1480:D1482)</f>
        <v>0</v>
      </c>
      <c r="E1483" s="10">
        <f>SUBTOTAL(9,E1480:E1482)</f>
        <v>217817</v>
      </c>
      <c r="F1483" s="10">
        <f>SUBTOTAL(9,F1480:F1482)</f>
        <v>217817</v>
      </c>
      <c r="G1483" s="10">
        <f>SUBTOTAL(9,G1480:G1482)</f>
        <v>144043.34399999998</v>
      </c>
      <c r="H1483" s="10">
        <f>SUBTOTAL(9,H1480:H1482)</f>
        <v>73773.656000000003</v>
      </c>
    </row>
    <row r="1484" spans="1:8" ht="15" customHeight="1" x14ac:dyDescent="0.35">
      <c r="A1484" s="15">
        <v>930</v>
      </c>
      <c r="B1484" s="2"/>
      <c r="C1484" s="1" t="s">
        <v>624</v>
      </c>
      <c r="D1484" s="14"/>
      <c r="E1484" s="13"/>
      <c r="G1484" s="13"/>
      <c r="H1484" s="13"/>
    </row>
    <row r="1485" spans="1:8" x14ac:dyDescent="0.25">
      <c r="A1485"/>
      <c r="B1485" s="2">
        <v>70</v>
      </c>
      <c r="C1485" s="1" t="s">
        <v>149</v>
      </c>
      <c r="D1485" s="12">
        <v>0</v>
      </c>
      <c r="E1485" s="12">
        <v>23798</v>
      </c>
      <c r="F1485" s="12">
        <v>23798</v>
      </c>
      <c r="G1485" s="12">
        <v>23798</v>
      </c>
      <c r="H1485" s="12">
        <v>0</v>
      </c>
    </row>
    <row r="1486" spans="1:8" ht="15" customHeight="1" x14ac:dyDescent="0.25">
      <c r="A1486"/>
      <c r="B1486" s="11" t="s">
        <v>3</v>
      </c>
      <c r="C1486" s="9" t="s">
        <v>623</v>
      </c>
      <c r="D1486" s="10">
        <f>SUBTOTAL(9,D1485:D1485)</f>
        <v>0</v>
      </c>
      <c r="E1486" s="10">
        <f>SUBTOTAL(9,E1485:E1485)</f>
        <v>23798</v>
      </c>
      <c r="F1486" s="10">
        <f>SUBTOTAL(9,F1485:F1485)</f>
        <v>23798</v>
      </c>
      <c r="G1486" s="10">
        <f>SUBTOTAL(9,G1485:G1485)</f>
        <v>23798</v>
      </c>
      <c r="H1486" s="10">
        <f>SUBTOTAL(9,H1485:H1485)</f>
        <v>0</v>
      </c>
    </row>
    <row r="1487" spans="1:8" ht="15" customHeight="1" x14ac:dyDescent="0.35">
      <c r="A1487" s="15">
        <v>935</v>
      </c>
      <c r="B1487" s="2"/>
      <c r="C1487" s="1" t="s">
        <v>622</v>
      </c>
      <c r="D1487" s="14"/>
      <c r="E1487" s="13"/>
      <c r="G1487" s="13"/>
      <c r="H1487" s="13"/>
    </row>
    <row r="1488" spans="1:8" x14ac:dyDescent="0.25">
      <c r="A1488"/>
      <c r="B1488" s="2">
        <v>1</v>
      </c>
      <c r="C1488" s="1" t="s">
        <v>166</v>
      </c>
      <c r="D1488" s="12">
        <v>3075</v>
      </c>
      <c r="E1488" s="12">
        <v>314018</v>
      </c>
      <c r="F1488" s="12">
        <v>317093</v>
      </c>
      <c r="G1488" s="12">
        <v>167707.64068000001</v>
      </c>
      <c r="H1488" s="12">
        <v>149385.35931999999</v>
      </c>
    </row>
    <row r="1489" spans="1:8" ht="15" customHeight="1" x14ac:dyDescent="0.25">
      <c r="A1489"/>
      <c r="B1489" s="11" t="s">
        <v>3</v>
      </c>
      <c r="C1489" s="9" t="s">
        <v>621</v>
      </c>
      <c r="D1489" s="10">
        <f>SUBTOTAL(9,D1488:D1488)</f>
        <v>3075</v>
      </c>
      <c r="E1489" s="10">
        <f>SUBTOTAL(9,E1488:E1488)</f>
        <v>314018</v>
      </c>
      <c r="F1489" s="10">
        <f>SUBTOTAL(9,F1488:F1488)</f>
        <v>317093</v>
      </c>
      <c r="G1489" s="10">
        <f>SUBTOTAL(9,G1488:G1488)</f>
        <v>167707.64068000001</v>
      </c>
      <c r="H1489" s="10">
        <f>SUBTOTAL(9,H1488:H1488)</f>
        <v>149385.35931999999</v>
      </c>
    </row>
    <row r="1490" spans="1:8" ht="15" customHeight="1" x14ac:dyDescent="0.35">
      <c r="A1490" s="15">
        <v>936</v>
      </c>
      <c r="B1490" s="2"/>
      <c r="C1490" s="1" t="s">
        <v>620</v>
      </c>
      <c r="D1490" s="14"/>
      <c r="E1490" s="13"/>
      <c r="G1490" s="13"/>
      <c r="H1490" s="13"/>
    </row>
    <row r="1491" spans="1:8" x14ac:dyDescent="0.25">
      <c r="A1491"/>
      <c r="B1491" s="2">
        <v>1</v>
      </c>
      <c r="C1491" s="1" t="s">
        <v>166</v>
      </c>
      <c r="D1491" s="12">
        <v>414</v>
      </c>
      <c r="E1491" s="12">
        <v>8428</v>
      </c>
      <c r="F1491" s="12">
        <v>8842</v>
      </c>
      <c r="G1491" s="12">
        <v>4291.3592699999999</v>
      </c>
      <c r="H1491" s="12">
        <v>4550.6407300000001</v>
      </c>
    </row>
    <row r="1492" spans="1:8" ht="15" customHeight="1" x14ac:dyDescent="0.25">
      <c r="A1492"/>
      <c r="B1492" s="11" t="s">
        <v>3</v>
      </c>
      <c r="C1492" s="9" t="s">
        <v>619</v>
      </c>
      <c r="D1492" s="10">
        <f>SUBTOTAL(9,D1491:D1491)</f>
        <v>414</v>
      </c>
      <c r="E1492" s="10">
        <f>SUBTOTAL(9,E1491:E1491)</f>
        <v>8428</v>
      </c>
      <c r="F1492" s="10">
        <f>SUBTOTAL(9,F1491:F1491)</f>
        <v>8842</v>
      </c>
      <c r="G1492" s="10">
        <f>SUBTOTAL(9,G1491:G1491)</f>
        <v>4291.3592699999999</v>
      </c>
      <c r="H1492" s="10">
        <f>SUBTOTAL(9,H1491:H1491)</f>
        <v>4550.6407300000001</v>
      </c>
    </row>
    <row r="1493" spans="1:8" ht="15" customHeight="1" x14ac:dyDescent="0.25">
      <c r="B1493" s="5"/>
      <c r="C1493" s="9" t="s">
        <v>618</v>
      </c>
      <c r="D1493" s="8">
        <f>SUBTOTAL(9,D1450:D1492)</f>
        <v>69308</v>
      </c>
      <c r="E1493" s="8">
        <f>SUBTOTAL(9,E1450:E1492)</f>
        <v>7632052</v>
      </c>
      <c r="F1493" s="8">
        <f>SUBTOTAL(9,F1450:F1492)</f>
        <v>7701360</v>
      </c>
      <c r="G1493" s="8">
        <f>SUBTOTAL(9,G1450:G1492)</f>
        <v>4390728.6808300009</v>
      </c>
      <c r="H1493" s="8">
        <f>SUBTOTAL(9,H1450:H1492)</f>
        <v>3310631.3191699996</v>
      </c>
    </row>
    <row r="1494" spans="1:8" ht="27" customHeight="1" x14ac:dyDescent="0.35">
      <c r="A1494" s="13"/>
      <c r="B1494" s="2"/>
      <c r="C1494" s="16" t="s">
        <v>617</v>
      </c>
      <c r="D1494" s="13"/>
      <c r="E1494" s="13"/>
      <c r="F1494" s="13"/>
      <c r="G1494" s="13"/>
      <c r="H1494" s="13"/>
    </row>
    <row r="1495" spans="1:8" ht="15" customHeight="1" x14ac:dyDescent="0.35">
      <c r="A1495" s="15">
        <v>940</v>
      </c>
      <c r="B1495" s="2"/>
      <c r="C1495" s="1" t="s">
        <v>616</v>
      </c>
      <c r="D1495" s="14"/>
      <c r="E1495" s="13"/>
      <c r="G1495" s="13"/>
      <c r="H1495" s="13"/>
    </row>
    <row r="1496" spans="1:8" x14ac:dyDescent="0.25">
      <c r="A1496"/>
      <c r="B1496" s="2">
        <v>21</v>
      </c>
      <c r="C1496" s="1" t="s">
        <v>165</v>
      </c>
      <c r="D1496" s="12">
        <v>6025</v>
      </c>
      <c r="E1496" s="12">
        <v>15525</v>
      </c>
      <c r="F1496" s="12">
        <v>21550</v>
      </c>
      <c r="G1496" s="12">
        <v>4247.6148000000003</v>
      </c>
      <c r="H1496" s="12">
        <v>17302.385200000001</v>
      </c>
    </row>
    <row r="1497" spans="1:8" x14ac:dyDescent="0.25">
      <c r="A1497"/>
      <c r="B1497" s="2">
        <v>70</v>
      </c>
      <c r="C1497" s="1" t="s">
        <v>615</v>
      </c>
      <c r="D1497" s="12">
        <v>103500</v>
      </c>
      <c r="E1497" s="12">
        <v>47697</v>
      </c>
      <c r="F1497" s="12">
        <v>151197</v>
      </c>
      <c r="G1497" s="12">
        <v>0</v>
      </c>
      <c r="H1497" s="12">
        <v>151197</v>
      </c>
    </row>
    <row r="1498" spans="1:8" ht="15" customHeight="1" x14ac:dyDescent="0.25">
      <c r="A1498"/>
      <c r="B1498" s="11" t="s">
        <v>3</v>
      </c>
      <c r="C1498" s="9" t="s">
        <v>614</v>
      </c>
      <c r="D1498" s="10">
        <f>SUBTOTAL(9,D1496:D1497)</f>
        <v>109525</v>
      </c>
      <c r="E1498" s="10">
        <f>SUBTOTAL(9,E1496:E1497)</f>
        <v>63222</v>
      </c>
      <c r="F1498" s="10">
        <f>SUBTOTAL(9,F1496:F1497)</f>
        <v>172747</v>
      </c>
      <c r="G1498" s="10">
        <f>SUBTOTAL(9,G1496:G1497)</f>
        <v>4247.6148000000003</v>
      </c>
      <c r="H1498" s="10">
        <f>SUBTOTAL(9,H1496:H1497)</f>
        <v>168499.38519999999</v>
      </c>
    </row>
    <row r="1499" spans="1:8" ht="15" customHeight="1" x14ac:dyDescent="0.25">
      <c r="B1499" s="5"/>
      <c r="C1499" s="9" t="s">
        <v>613</v>
      </c>
      <c r="D1499" s="8">
        <f>SUBTOTAL(9,D1495:D1498)</f>
        <v>109525</v>
      </c>
      <c r="E1499" s="8">
        <f>SUBTOTAL(9,E1495:E1498)</f>
        <v>63222</v>
      </c>
      <c r="F1499" s="8">
        <f>SUBTOTAL(9,F1495:F1498)</f>
        <v>172747</v>
      </c>
      <c r="G1499" s="8">
        <f>SUBTOTAL(9,G1495:G1498)</f>
        <v>4247.6148000000003</v>
      </c>
      <c r="H1499" s="8">
        <f>SUBTOTAL(9,H1495:H1498)</f>
        <v>168499.38519999999</v>
      </c>
    </row>
    <row r="1500" spans="1:8" ht="27" customHeight="1" x14ac:dyDescent="0.35">
      <c r="A1500" s="13"/>
      <c r="B1500" s="2"/>
      <c r="C1500" s="16" t="s">
        <v>612</v>
      </c>
      <c r="D1500" s="13"/>
      <c r="E1500" s="13"/>
      <c r="F1500" s="13"/>
      <c r="G1500" s="13"/>
      <c r="H1500" s="13"/>
    </row>
    <row r="1501" spans="1:8" ht="15" customHeight="1" x14ac:dyDescent="0.35">
      <c r="A1501" s="15">
        <v>950</v>
      </c>
      <c r="B1501" s="2"/>
      <c r="C1501" s="1" t="s">
        <v>611</v>
      </c>
      <c r="D1501" s="14"/>
      <c r="E1501" s="13"/>
      <c r="G1501" s="13"/>
      <c r="H1501" s="13"/>
    </row>
    <row r="1502" spans="1:8" x14ac:dyDescent="0.25">
      <c r="A1502"/>
      <c r="B1502" s="2">
        <v>21</v>
      </c>
      <c r="C1502" s="1" t="s">
        <v>238</v>
      </c>
      <c r="D1502" s="12">
        <v>0</v>
      </c>
      <c r="E1502" s="12">
        <v>33100</v>
      </c>
      <c r="F1502" s="12">
        <v>33100</v>
      </c>
      <c r="G1502" s="12">
        <v>16101.56141</v>
      </c>
      <c r="H1502" s="12">
        <v>16998.438590000002</v>
      </c>
    </row>
    <row r="1503" spans="1:8" x14ac:dyDescent="0.25">
      <c r="A1503"/>
      <c r="B1503" s="2">
        <v>72</v>
      </c>
      <c r="C1503" s="1" t="s">
        <v>610</v>
      </c>
      <c r="D1503" s="12">
        <v>0</v>
      </c>
      <c r="E1503" s="12">
        <v>46368</v>
      </c>
      <c r="F1503" s="12">
        <v>46368</v>
      </c>
      <c r="G1503" s="12">
        <v>45312.641239999997</v>
      </c>
      <c r="H1503" s="12">
        <v>1055.3587600000001</v>
      </c>
    </row>
    <row r="1504" spans="1:8" ht="15" customHeight="1" x14ac:dyDescent="0.25">
      <c r="A1504"/>
      <c r="B1504" s="11" t="s">
        <v>3</v>
      </c>
      <c r="C1504" s="9" t="s">
        <v>609</v>
      </c>
      <c r="D1504" s="10">
        <f>SUBTOTAL(9,D1502:D1503)</f>
        <v>0</v>
      </c>
      <c r="E1504" s="10">
        <f>SUBTOTAL(9,E1502:E1503)</f>
        <v>79468</v>
      </c>
      <c r="F1504" s="10">
        <f>SUBTOTAL(9,F1502:F1503)</f>
        <v>79468</v>
      </c>
      <c r="G1504" s="10">
        <f>SUBTOTAL(9,G1502:G1503)</f>
        <v>61414.202649999999</v>
      </c>
      <c r="H1504" s="10">
        <f>SUBTOTAL(9,H1502:H1503)</f>
        <v>18053.797350000001</v>
      </c>
    </row>
    <row r="1505" spans="1:8" ht="15" customHeight="1" x14ac:dyDescent="0.35">
      <c r="A1505" s="15">
        <v>952</v>
      </c>
      <c r="B1505" s="2"/>
      <c r="C1505" s="1" t="s">
        <v>608</v>
      </c>
      <c r="D1505" s="14"/>
      <c r="E1505" s="13"/>
      <c r="G1505" s="13"/>
      <c r="H1505" s="13"/>
    </row>
    <row r="1506" spans="1:8" x14ac:dyDescent="0.25">
      <c r="A1506"/>
      <c r="B1506" s="2">
        <v>50</v>
      </c>
      <c r="C1506" s="1" t="s">
        <v>147</v>
      </c>
      <c r="D1506" s="12">
        <v>0</v>
      </c>
      <c r="E1506" s="12">
        <v>50000</v>
      </c>
      <c r="F1506" s="12">
        <v>50000</v>
      </c>
      <c r="G1506" s="12">
        <v>50000</v>
      </c>
      <c r="H1506" s="12">
        <v>0</v>
      </c>
    </row>
    <row r="1507" spans="1:8" x14ac:dyDescent="0.25">
      <c r="A1507"/>
      <c r="B1507" s="2">
        <v>70</v>
      </c>
      <c r="C1507" s="1" t="s">
        <v>607</v>
      </c>
      <c r="D1507" s="12">
        <v>0</v>
      </c>
      <c r="E1507" s="12">
        <v>8171</v>
      </c>
      <c r="F1507" s="12">
        <v>8171</v>
      </c>
      <c r="G1507" s="12">
        <v>0</v>
      </c>
      <c r="H1507" s="12">
        <v>8171</v>
      </c>
    </row>
    <row r="1508" spans="1:8" x14ac:dyDescent="0.25">
      <c r="A1508"/>
      <c r="B1508" s="2">
        <v>95</v>
      </c>
      <c r="C1508" s="1" t="s">
        <v>145</v>
      </c>
      <c r="D1508" s="12">
        <v>0</v>
      </c>
      <c r="E1508" s="12">
        <v>92000</v>
      </c>
      <c r="F1508" s="12">
        <v>92000</v>
      </c>
      <c r="G1508" s="12">
        <v>92000</v>
      </c>
      <c r="H1508" s="12">
        <v>0</v>
      </c>
    </row>
    <row r="1509" spans="1:8" ht="15" customHeight="1" x14ac:dyDescent="0.25">
      <c r="A1509"/>
      <c r="B1509" s="11" t="s">
        <v>3</v>
      </c>
      <c r="C1509" s="9" t="s">
        <v>606</v>
      </c>
      <c r="D1509" s="10">
        <f>SUBTOTAL(9,D1506:D1508)</f>
        <v>0</v>
      </c>
      <c r="E1509" s="10">
        <f>SUBTOTAL(9,E1506:E1508)</f>
        <v>150171</v>
      </c>
      <c r="F1509" s="10">
        <f>SUBTOTAL(9,F1506:F1508)</f>
        <v>150171</v>
      </c>
      <c r="G1509" s="10">
        <f>SUBTOTAL(9,G1506:G1508)</f>
        <v>142000</v>
      </c>
      <c r="H1509" s="10">
        <f>SUBTOTAL(9,H1506:H1508)</f>
        <v>8171</v>
      </c>
    </row>
    <row r="1510" spans="1:8" ht="15" customHeight="1" x14ac:dyDescent="0.35">
      <c r="A1510" s="15">
        <v>953</v>
      </c>
      <c r="B1510" s="2"/>
      <c r="C1510" s="1" t="s">
        <v>605</v>
      </c>
      <c r="D1510" s="14"/>
      <c r="E1510" s="13"/>
      <c r="G1510" s="13"/>
      <c r="H1510" s="13"/>
    </row>
    <row r="1511" spans="1:8" x14ac:dyDescent="0.25">
      <c r="A1511"/>
      <c r="B1511" s="2">
        <v>50</v>
      </c>
      <c r="C1511" s="1" t="s">
        <v>147</v>
      </c>
      <c r="D1511" s="12">
        <v>0</v>
      </c>
      <c r="E1511" s="12">
        <v>210000</v>
      </c>
      <c r="F1511" s="12">
        <v>210000</v>
      </c>
      <c r="G1511" s="12">
        <v>210000</v>
      </c>
      <c r="H1511" s="12">
        <v>0</v>
      </c>
    </row>
    <row r="1512" spans="1:8" x14ac:dyDescent="0.25">
      <c r="A1512"/>
      <c r="B1512" s="2">
        <v>95</v>
      </c>
      <c r="C1512" s="1" t="s">
        <v>145</v>
      </c>
      <c r="D1512" s="12">
        <v>0</v>
      </c>
      <c r="E1512" s="12">
        <v>390000</v>
      </c>
      <c r="F1512" s="12">
        <v>390000</v>
      </c>
      <c r="G1512" s="12">
        <v>390000</v>
      </c>
      <c r="H1512" s="12">
        <v>0</v>
      </c>
    </row>
    <row r="1513" spans="1:8" ht="15" customHeight="1" x14ac:dyDescent="0.25">
      <c r="A1513"/>
      <c r="B1513" s="11" t="s">
        <v>3</v>
      </c>
      <c r="C1513" s="9" t="s">
        <v>604</v>
      </c>
      <c r="D1513" s="10">
        <f>SUBTOTAL(9,D1511:D1512)</f>
        <v>0</v>
      </c>
      <c r="E1513" s="10">
        <f>SUBTOTAL(9,E1511:E1512)</f>
        <v>600000</v>
      </c>
      <c r="F1513" s="10">
        <f>SUBTOTAL(9,F1511:F1512)</f>
        <v>600000</v>
      </c>
      <c r="G1513" s="10">
        <f>SUBTOTAL(9,G1511:G1512)</f>
        <v>600000</v>
      </c>
      <c r="H1513" s="10">
        <f>SUBTOTAL(9,H1511:H1512)</f>
        <v>0</v>
      </c>
    </row>
    <row r="1514" spans="1:8" ht="15" customHeight="1" x14ac:dyDescent="0.35">
      <c r="A1514" s="15">
        <v>954</v>
      </c>
      <c r="B1514" s="2"/>
      <c r="C1514" s="1" t="s">
        <v>603</v>
      </c>
      <c r="D1514" s="14"/>
      <c r="E1514" s="13"/>
      <c r="G1514" s="13"/>
      <c r="H1514" s="13"/>
    </row>
    <row r="1515" spans="1:8" x14ac:dyDescent="0.25">
      <c r="A1515"/>
      <c r="B1515" s="2">
        <v>70</v>
      </c>
      <c r="C1515" s="1" t="s">
        <v>602</v>
      </c>
      <c r="D1515" s="12">
        <v>0</v>
      </c>
      <c r="E1515" s="12">
        <v>380252</v>
      </c>
      <c r="F1515" s="12">
        <v>380252</v>
      </c>
      <c r="G1515" s="12">
        <v>260610</v>
      </c>
      <c r="H1515" s="12">
        <v>119642</v>
      </c>
    </row>
    <row r="1516" spans="1:8" ht="15" customHeight="1" x14ac:dyDescent="0.25">
      <c r="A1516"/>
      <c r="B1516" s="11" t="s">
        <v>3</v>
      </c>
      <c r="C1516" s="9" t="s">
        <v>601</v>
      </c>
      <c r="D1516" s="10">
        <f>SUBTOTAL(9,D1515:D1515)</f>
        <v>0</v>
      </c>
      <c r="E1516" s="10">
        <f>SUBTOTAL(9,E1515:E1515)</f>
        <v>380252</v>
      </c>
      <c r="F1516" s="10">
        <f>SUBTOTAL(9,F1515:F1515)</f>
        <v>380252</v>
      </c>
      <c r="G1516" s="10">
        <f>SUBTOTAL(9,G1515:G1515)</f>
        <v>260610</v>
      </c>
      <c r="H1516" s="10">
        <f>SUBTOTAL(9,H1515:H1515)</f>
        <v>119642</v>
      </c>
    </row>
    <row r="1517" spans="1:8" ht="15" customHeight="1" x14ac:dyDescent="0.25">
      <c r="B1517" s="5"/>
      <c r="C1517" s="9" t="s">
        <v>600</v>
      </c>
      <c r="D1517" s="8">
        <f>SUBTOTAL(9,D1501:D1516)</f>
        <v>0</v>
      </c>
      <c r="E1517" s="8">
        <f>SUBTOTAL(9,E1501:E1516)</f>
        <v>1209891</v>
      </c>
      <c r="F1517" s="8">
        <f>SUBTOTAL(9,F1501:F1516)</f>
        <v>1209891</v>
      </c>
      <c r="G1517" s="8">
        <f>SUBTOTAL(9,G1501:G1516)</f>
        <v>1064024.2026499999</v>
      </c>
      <c r="H1517" s="8">
        <f>SUBTOTAL(9,H1501:H1516)</f>
        <v>145866.79735000001</v>
      </c>
    </row>
    <row r="1518" spans="1:8" ht="15" customHeight="1" x14ac:dyDescent="0.25">
      <c r="B1518" s="5"/>
      <c r="C1518" s="9" t="s">
        <v>599</v>
      </c>
      <c r="D1518" s="8">
        <f>SUBTOTAL(9,D1345:D1517)</f>
        <v>1400236</v>
      </c>
      <c r="E1518" s="8">
        <f>SUBTOTAL(9,E1345:E1517)</f>
        <v>19762270</v>
      </c>
      <c r="F1518" s="8">
        <f>SUBTOTAL(9,F1345:F1517)</f>
        <v>21162506</v>
      </c>
      <c r="G1518" s="8">
        <f>SUBTOTAL(9,G1345:G1517)</f>
        <v>11450538.1719</v>
      </c>
      <c r="H1518" s="8">
        <f>SUBTOTAL(9,H1345:H1517)</f>
        <v>9711967.8280999996</v>
      </c>
    </row>
    <row r="1519" spans="1:8" x14ac:dyDescent="0.25">
      <c r="B1519" s="5"/>
      <c r="C1519" s="7"/>
      <c r="D1519" s="6"/>
      <c r="E1519" s="6"/>
      <c r="F1519" s="6"/>
      <c r="G1519" s="6"/>
      <c r="H1519" s="6"/>
    </row>
    <row r="1520" spans="1:8" ht="15" customHeight="1" x14ac:dyDescent="0.3">
      <c r="A1520" s="13"/>
      <c r="B1520" s="2"/>
      <c r="C1520" s="17" t="s">
        <v>598</v>
      </c>
      <c r="D1520" s="13"/>
      <c r="E1520" s="13"/>
      <c r="F1520" s="13"/>
      <c r="G1520" s="13"/>
      <c r="H1520" s="13"/>
    </row>
    <row r="1521" spans="1:8" ht="27" customHeight="1" x14ac:dyDescent="0.35">
      <c r="A1521" s="13"/>
      <c r="B1521" s="2"/>
      <c r="C1521" s="16" t="s">
        <v>508</v>
      </c>
      <c r="D1521" s="13"/>
      <c r="E1521" s="13"/>
      <c r="F1521" s="13"/>
      <c r="G1521" s="13"/>
      <c r="H1521" s="13"/>
    </row>
    <row r="1522" spans="1:8" ht="15" customHeight="1" x14ac:dyDescent="0.35">
      <c r="A1522" s="15">
        <v>1100</v>
      </c>
      <c r="B1522" s="2"/>
      <c r="C1522" s="1" t="s">
        <v>597</v>
      </c>
      <c r="D1522" s="14"/>
      <c r="E1522" s="13"/>
      <c r="G1522" s="13"/>
      <c r="H1522" s="13"/>
    </row>
    <row r="1523" spans="1:8" x14ac:dyDescent="0.25">
      <c r="A1523"/>
      <c r="B1523" s="2">
        <v>1</v>
      </c>
      <c r="C1523" s="1" t="s">
        <v>166</v>
      </c>
      <c r="D1523" s="12">
        <v>8512</v>
      </c>
      <c r="E1523" s="12">
        <v>172598</v>
      </c>
      <c r="F1523" s="12">
        <v>181110</v>
      </c>
      <c r="G1523" s="12">
        <v>103014.93785</v>
      </c>
      <c r="H1523" s="12">
        <v>78095.062149999998</v>
      </c>
    </row>
    <row r="1524" spans="1:8" x14ac:dyDescent="0.25">
      <c r="A1524"/>
      <c r="B1524" s="2">
        <v>21</v>
      </c>
      <c r="C1524" s="1" t="s">
        <v>165</v>
      </c>
      <c r="D1524" s="12">
        <v>5029</v>
      </c>
      <c r="E1524" s="12">
        <v>15553</v>
      </c>
      <c r="F1524" s="12">
        <v>20582</v>
      </c>
      <c r="G1524" s="12">
        <v>4670.2451300000002</v>
      </c>
      <c r="H1524" s="12">
        <v>15911.754870000001</v>
      </c>
    </row>
    <row r="1525" spans="1:8" ht="25" x14ac:dyDescent="0.25">
      <c r="A1525"/>
      <c r="B1525" s="2">
        <v>45</v>
      </c>
      <c r="C1525" s="1" t="s">
        <v>596</v>
      </c>
      <c r="D1525" s="12">
        <v>5440</v>
      </c>
      <c r="E1525" s="12">
        <v>2813</v>
      </c>
      <c r="F1525" s="12">
        <v>8253</v>
      </c>
      <c r="G1525" s="12">
        <v>1379.2921899999999</v>
      </c>
      <c r="H1525" s="12">
        <v>6873.7078099999999</v>
      </c>
    </row>
    <row r="1526" spans="1:8" x14ac:dyDescent="0.25">
      <c r="A1526"/>
      <c r="B1526" s="2">
        <v>50</v>
      </c>
      <c r="C1526" s="1" t="s">
        <v>595</v>
      </c>
      <c r="D1526" s="12">
        <v>0</v>
      </c>
      <c r="E1526" s="12">
        <v>292</v>
      </c>
      <c r="F1526" s="12">
        <v>292</v>
      </c>
      <c r="G1526" s="12">
        <v>55.433100000000003</v>
      </c>
      <c r="H1526" s="12">
        <v>236.5669</v>
      </c>
    </row>
    <row r="1527" spans="1:8" ht="15" customHeight="1" x14ac:dyDescent="0.25">
      <c r="A1527"/>
      <c r="B1527" s="11" t="s">
        <v>3</v>
      </c>
      <c r="C1527" s="9" t="s">
        <v>594</v>
      </c>
      <c r="D1527" s="10">
        <f>SUBTOTAL(9,D1523:D1526)</f>
        <v>18981</v>
      </c>
      <c r="E1527" s="10">
        <f>SUBTOTAL(9,E1523:E1526)</f>
        <v>191256</v>
      </c>
      <c r="F1527" s="10">
        <f>SUBTOTAL(9,F1523:F1526)</f>
        <v>210237</v>
      </c>
      <c r="G1527" s="10">
        <f>SUBTOTAL(9,G1523:G1526)</f>
        <v>109119.90826999999</v>
      </c>
      <c r="H1527" s="10">
        <f>SUBTOTAL(9,H1523:H1526)</f>
        <v>101117.09173000001</v>
      </c>
    </row>
    <row r="1528" spans="1:8" ht="15" customHeight="1" x14ac:dyDescent="0.25">
      <c r="B1528" s="5"/>
      <c r="C1528" s="9" t="s">
        <v>497</v>
      </c>
      <c r="D1528" s="8">
        <f>SUBTOTAL(9,D1522:D1527)</f>
        <v>18981</v>
      </c>
      <c r="E1528" s="8">
        <f>SUBTOTAL(9,E1522:E1527)</f>
        <v>191256</v>
      </c>
      <c r="F1528" s="8">
        <f>SUBTOTAL(9,F1522:F1527)</f>
        <v>210237</v>
      </c>
      <c r="G1528" s="8">
        <f>SUBTOTAL(9,G1522:G1527)</f>
        <v>109119.90826999999</v>
      </c>
      <c r="H1528" s="8">
        <f>SUBTOTAL(9,H1522:H1527)</f>
        <v>101117.09173000001</v>
      </c>
    </row>
    <row r="1529" spans="1:8" ht="27" customHeight="1" x14ac:dyDescent="0.35">
      <c r="A1529" s="13"/>
      <c r="B1529" s="2"/>
      <c r="C1529" s="16" t="s">
        <v>593</v>
      </c>
      <c r="D1529" s="13"/>
      <c r="E1529" s="13"/>
      <c r="F1529" s="13"/>
      <c r="G1529" s="13"/>
      <c r="H1529" s="13"/>
    </row>
    <row r="1530" spans="1:8" ht="15" customHeight="1" x14ac:dyDescent="0.35">
      <c r="A1530" s="15">
        <v>1112</v>
      </c>
      <c r="B1530" s="2"/>
      <c r="C1530" s="1" t="s">
        <v>592</v>
      </c>
      <c r="D1530" s="14"/>
      <c r="E1530" s="13"/>
      <c r="G1530" s="13"/>
      <c r="H1530" s="13"/>
    </row>
    <row r="1531" spans="1:8" x14ac:dyDescent="0.25">
      <c r="A1531"/>
      <c r="B1531" s="2">
        <v>50</v>
      </c>
      <c r="C1531" s="1" t="s">
        <v>583</v>
      </c>
      <c r="D1531" s="12">
        <v>0</v>
      </c>
      <c r="E1531" s="12">
        <v>109386</v>
      </c>
      <c r="F1531" s="12">
        <v>109386</v>
      </c>
      <c r="G1531" s="12">
        <v>71130.665999999997</v>
      </c>
      <c r="H1531" s="12">
        <v>38255.334000000003</v>
      </c>
    </row>
    <row r="1532" spans="1:8" ht="15" customHeight="1" x14ac:dyDescent="0.25">
      <c r="A1532"/>
      <c r="B1532" s="11" t="s">
        <v>3</v>
      </c>
      <c r="C1532" s="9" t="s">
        <v>591</v>
      </c>
      <c r="D1532" s="10">
        <f>SUBTOTAL(9,D1531:D1531)</f>
        <v>0</v>
      </c>
      <c r="E1532" s="10">
        <f>SUBTOTAL(9,E1531:E1531)</f>
        <v>109386</v>
      </c>
      <c r="F1532" s="10">
        <f>SUBTOTAL(9,F1531:F1531)</f>
        <v>109386</v>
      </c>
      <c r="G1532" s="10">
        <f>SUBTOTAL(9,G1531:G1531)</f>
        <v>71130.665999999997</v>
      </c>
      <c r="H1532" s="10">
        <f>SUBTOTAL(9,H1531:H1531)</f>
        <v>38255.334000000003</v>
      </c>
    </row>
    <row r="1533" spans="1:8" ht="15" customHeight="1" x14ac:dyDescent="0.35">
      <c r="A1533" s="15">
        <v>1115</v>
      </c>
      <c r="B1533" s="2"/>
      <c r="C1533" s="1" t="s">
        <v>590</v>
      </c>
      <c r="D1533" s="14"/>
      <c r="E1533" s="13"/>
      <c r="G1533" s="13"/>
      <c r="H1533" s="13"/>
    </row>
    <row r="1534" spans="1:8" x14ac:dyDescent="0.25">
      <c r="A1534"/>
      <c r="B1534" s="2">
        <v>1</v>
      </c>
      <c r="C1534" s="1" t="s">
        <v>166</v>
      </c>
      <c r="D1534" s="12">
        <v>23031</v>
      </c>
      <c r="E1534" s="12">
        <v>1476022</v>
      </c>
      <c r="F1534" s="12">
        <v>1499053</v>
      </c>
      <c r="G1534" s="12">
        <v>849553.17593000003</v>
      </c>
      <c r="H1534" s="12">
        <v>649499.82406999997</v>
      </c>
    </row>
    <row r="1535" spans="1:8" x14ac:dyDescent="0.25">
      <c r="A1535"/>
      <c r="B1535" s="2">
        <v>22</v>
      </c>
      <c r="C1535" s="1" t="s">
        <v>589</v>
      </c>
      <c r="D1535" s="12">
        <v>659</v>
      </c>
      <c r="E1535" s="12">
        <v>13484</v>
      </c>
      <c r="F1535" s="12">
        <v>14143</v>
      </c>
      <c r="G1535" s="12">
        <v>3690.6900999999998</v>
      </c>
      <c r="H1535" s="12">
        <v>10452.3099</v>
      </c>
    </row>
    <row r="1536" spans="1:8" x14ac:dyDescent="0.25">
      <c r="A1536"/>
      <c r="B1536" s="2">
        <v>71</v>
      </c>
      <c r="C1536" s="1" t="s">
        <v>588</v>
      </c>
      <c r="D1536" s="12">
        <v>0</v>
      </c>
      <c r="E1536" s="12">
        <v>44193</v>
      </c>
      <c r="F1536" s="12">
        <v>44193</v>
      </c>
      <c r="G1536" s="12">
        <v>16400.54262</v>
      </c>
      <c r="H1536" s="12">
        <v>27792.45738</v>
      </c>
    </row>
    <row r="1537" spans="1:8" ht="15" customHeight="1" x14ac:dyDescent="0.25">
      <c r="A1537"/>
      <c r="B1537" s="11" t="s">
        <v>3</v>
      </c>
      <c r="C1537" s="9" t="s">
        <v>587</v>
      </c>
      <c r="D1537" s="10">
        <f>SUBTOTAL(9,D1534:D1536)</f>
        <v>23690</v>
      </c>
      <c r="E1537" s="10">
        <f>SUBTOTAL(9,E1534:E1536)</f>
        <v>1533699</v>
      </c>
      <c r="F1537" s="10">
        <f>SUBTOTAL(9,F1534:F1536)</f>
        <v>1557389</v>
      </c>
      <c r="G1537" s="10">
        <f>SUBTOTAL(9,G1534:G1536)</f>
        <v>869644.40865</v>
      </c>
      <c r="H1537" s="10">
        <f>SUBTOTAL(9,H1534:H1536)</f>
        <v>687744.59135</v>
      </c>
    </row>
    <row r="1538" spans="1:8" ht="15" customHeight="1" x14ac:dyDescent="0.25">
      <c r="B1538" s="5"/>
      <c r="C1538" s="9" t="s">
        <v>586</v>
      </c>
      <c r="D1538" s="8">
        <f>SUBTOTAL(9,D1530:D1537)</f>
        <v>23690</v>
      </c>
      <c r="E1538" s="8">
        <f>SUBTOTAL(9,E1530:E1537)</f>
        <v>1643085</v>
      </c>
      <c r="F1538" s="8">
        <f>SUBTOTAL(9,F1530:F1537)</f>
        <v>1666775</v>
      </c>
      <c r="G1538" s="8">
        <f>SUBTOTAL(9,G1530:G1537)</f>
        <v>940775.07464999997</v>
      </c>
      <c r="H1538" s="8">
        <f>SUBTOTAL(9,H1530:H1537)</f>
        <v>725999.92535000003</v>
      </c>
    </row>
    <row r="1539" spans="1:8" ht="27" customHeight="1" x14ac:dyDescent="0.35">
      <c r="A1539" s="13"/>
      <c r="B1539" s="2"/>
      <c r="C1539" s="16" t="s">
        <v>585</v>
      </c>
      <c r="D1539" s="13"/>
      <c r="E1539" s="13"/>
      <c r="F1539" s="13"/>
      <c r="G1539" s="13"/>
      <c r="H1539" s="13"/>
    </row>
    <row r="1540" spans="1:8" ht="15" customHeight="1" x14ac:dyDescent="0.35">
      <c r="A1540" s="15">
        <v>1136</v>
      </c>
      <c r="B1540" s="2"/>
      <c r="C1540" s="1" t="s">
        <v>584</v>
      </c>
      <c r="D1540" s="14"/>
      <c r="E1540" s="13"/>
      <c r="G1540" s="13"/>
      <c r="H1540" s="13"/>
    </row>
    <row r="1541" spans="1:8" x14ac:dyDescent="0.25">
      <c r="A1541"/>
      <c r="B1541" s="2">
        <v>50</v>
      </c>
      <c r="C1541" s="1" t="s">
        <v>583</v>
      </c>
      <c r="D1541" s="12">
        <v>0</v>
      </c>
      <c r="E1541" s="12">
        <v>267963</v>
      </c>
      <c r="F1541" s="12">
        <v>267963</v>
      </c>
      <c r="G1541" s="12">
        <v>169162</v>
      </c>
      <c r="H1541" s="12">
        <v>98801</v>
      </c>
    </row>
    <row r="1542" spans="1:8" ht="15" customHeight="1" x14ac:dyDescent="0.25">
      <c r="A1542"/>
      <c r="B1542" s="11" t="s">
        <v>3</v>
      </c>
      <c r="C1542" s="9" t="s">
        <v>582</v>
      </c>
      <c r="D1542" s="10">
        <f>SUBTOTAL(9,D1541:D1541)</f>
        <v>0</v>
      </c>
      <c r="E1542" s="10">
        <f>SUBTOTAL(9,E1541:E1541)</f>
        <v>267963</v>
      </c>
      <c r="F1542" s="10">
        <f>SUBTOTAL(9,F1541:F1541)</f>
        <v>267963</v>
      </c>
      <c r="G1542" s="10">
        <f>SUBTOTAL(9,G1541:G1541)</f>
        <v>169162</v>
      </c>
      <c r="H1542" s="10">
        <f>SUBTOTAL(9,H1541:H1541)</f>
        <v>98801</v>
      </c>
    </row>
    <row r="1543" spans="1:8" ht="15" customHeight="1" x14ac:dyDescent="0.35">
      <c r="A1543" s="15">
        <v>1137</v>
      </c>
      <c r="B1543" s="2"/>
      <c r="C1543" s="1" t="s">
        <v>581</v>
      </c>
      <c r="D1543" s="14"/>
      <c r="E1543" s="13"/>
      <c r="G1543" s="13"/>
      <c r="H1543" s="13"/>
    </row>
    <row r="1544" spans="1:8" x14ac:dyDescent="0.25">
      <c r="A1544"/>
      <c r="B1544" s="2">
        <v>50</v>
      </c>
      <c r="C1544" s="1" t="s">
        <v>580</v>
      </c>
      <c r="D1544" s="12">
        <v>0</v>
      </c>
      <c r="E1544" s="12">
        <v>200090</v>
      </c>
      <c r="F1544" s="12">
        <v>200090</v>
      </c>
      <c r="G1544" s="12">
        <v>96453</v>
      </c>
      <c r="H1544" s="12">
        <v>103637</v>
      </c>
    </row>
    <row r="1545" spans="1:8" x14ac:dyDescent="0.25">
      <c r="A1545"/>
      <c r="B1545" s="2">
        <v>51</v>
      </c>
      <c r="C1545" s="1" t="s">
        <v>579</v>
      </c>
      <c r="D1545" s="12">
        <v>0</v>
      </c>
      <c r="E1545" s="12">
        <v>203087</v>
      </c>
      <c r="F1545" s="12">
        <v>203087</v>
      </c>
      <c r="G1545" s="12">
        <v>99420</v>
      </c>
      <c r="H1545" s="12">
        <v>103667</v>
      </c>
    </row>
    <row r="1546" spans="1:8" x14ac:dyDescent="0.25">
      <c r="A1546"/>
      <c r="B1546" s="2">
        <v>54</v>
      </c>
      <c r="C1546" s="1" t="s">
        <v>578</v>
      </c>
      <c r="D1546" s="12">
        <v>0</v>
      </c>
      <c r="E1546" s="12">
        <v>190000</v>
      </c>
      <c r="F1546" s="12">
        <v>190000</v>
      </c>
      <c r="G1546" s="12">
        <v>95000</v>
      </c>
      <c r="H1546" s="12">
        <v>95000</v>
      </c>
    </row>
    <row r="1547" spans="1:8" x14ac:dyDescent="0.25">
      <c r="A1547"/>
      <c r="B1547" s="2">
        <v>70</v>
      </c>
      <c r="C1547" s="1" t="s">
        <v>577</v>
      </c>
      <c r="D1547" s="12">
        <v>0</v>
      </c>
      <c r="E1547" s="12">
        <v>2818</v>
      </c>
      <c r="F1547" s="12">
        <v>2818</v>
      </c>
      <c r="G1547" s="12">
        <v>1379.5</v>
      </c>
      <c r="H1547" s="12">
        <v>1438.5</v>
      </c>
    </row>
    <row r="1548" spans="1:8" ht="15" customHeight="1" x14ac:dyDescent="0.25">
      <c r="A1548"/>
      <c r="B1548" s="11" t="s">
        <v>3</v>
      </c>
      <c r="C1548" s="9" t="s">
        <v>576</v>
      </c>
      <c r="D1548" s="10">
        <f>SUBTOTAL(9,D1544:D1547)</f>
        <v>0</v>
      </c>
      <c r="E1548" s="10">
        <f>SUBTOTAL(9,E1544:E1547)</f>
        <v>595995</v>
      </c>
      <c r="F1548" s="10">
        <f>SUBTOTAL(9,F1544:F1547)</f>
        <v>595995</v>
      </c>
      <c r="G1548" s="10">
        <f>SUBTOTAL(9,G1544:G1547)</f>
        <v>292252.5</v>
      </c>
      <c r="H1548" s="10">
        <f>SUBTOTAL(9,H1544:H1547)</f>
        <v>303742.5</v>
      </c>
    </row>
    <row r="1549" spans="1:8" ht="15" customHeight="1" x14ac:dyDescent="0.25">
      <c r="B1549" s="5"/>
      <c r="C1549" s="9" t="s">
        <v>575</v>
      </c>
      <c r="D1549" s="8">
        <f>SUBTOTAL(9,D1540:D1548)</f>
        <v>0</v>
      </c>
      <c r="E1549" s="8">
        <f>SUBTOTAL(9,E1540:E1548)</f>
        <v>863958</v>
      </c>
      <c r="F1549" s="8">
        <f>SUBTOTAL(9,F1540:F1548)</f>
        <v>863958</v>
      </c>
      <c r="G1549" s="8">
        <f>SUBTOTAL(9,G1540:G1548)</f>
        <v>461414.5</v>
      </c>
      <c r="H1549" s="8">
        <f>SUBTOTAL(9,H1540:H1548)</f>
        <v>402543.5</v>
      </c>
    </row>
    <row r="1550" spans="1:8" ht="27" customHeight="1" x14ac:dyDescent="0.35">
      <c r="A1550" s="13"/>
      <c r="B1550" s="2"/>
      <c r="C1550" s="16" t="s">
        <v>574</v>
      </c>
      <c r="D1550" s="13"/>
      <c r="E1550" s="13"/>
      <c r="F1550" s="13"/>
      <c r="G1550" s="13"/>
      <c r="H1550" s="13"/>
    </row>
    <row r="1551" spans="1:8" ht="15" customHeight="1" x14ac:dyDescent="0.35">
      <c r="A1551" s="15">
        <v>1138</v>
      </c>
      <c r="B1551" s="2"/>
      <c r="C1551" s="1" t="s">
        <v>573</v>
      </c>
      <c r="D1551" s="14"/>
      <c r="E1551" s="13"/>
      <c r="G1551" s="13"/>
      <c r="H1551" s="13"/>
    </row>
    <row r="1552" spans="1:8" x14ac:dyDescent="0.25">
      <c r="A1552"/>
      <c r="B1552" s="2">
        <v>70</v>
      </c>
      <c r="C1552" s="1" t="s">
        <v>572</v>
      </c>
      <c r="D1552" s="12">
        <v>0</v>
      </c>
      <c r="E1552" s="12">
        <v>41508</v>
      </c>
      <c r="F1552" s="12">
        <v>41508</v>
      </c>
      <c r="G1552" s="12">
        <v>20730.565999999999</v>
      </c>
      <c r="H1552" s="12">
        <v>20777.434000000001</v>
      </c>
    </row>
    <row r="1553" spans="1:8" x14ac:dyDescent="0.25">
      <c r="A1553"/>
      <c r="B1553" s="2">
        <v>71</v>
      </c>
      <c r="C1553" s="1" t="s">
        <v>571</v>
      </c>
      <c r="D1553" s="12">
        <v>198</v>
      </c>
      <c r="E1553" s="12">
        <v>1364</v>
      </c>
      <c r="F1553" s="12">
        <v>1562</v>
      </c>
      <c r="G1553" s="12">
        <v>850</v>
      </c>
      <c r="H1553" s="12">
        <v>712</v>
      </c>
    </row>
    <row r="1554" spans="1:8" x14ac:dyDescent="0.25">
      <c r="A1554"/>
      <c r="B1554" s="2">
        <v>72</v>
      </c>
      <c r="C1554" s="1" t="s">
        <v>570</v>
      </c>
      <c r="D1554" s="12">
        <v>0</v>
      </c>
      <c r="E1554" s="12">
        <v>8046</v>
      </c>
      <c r="F1554" s="12">
        <v>8046</v>
      </c>
      <c r="G1554" s="12">
        <v>3155.5</v>
      </c>
      <c r="H1554" s="12">
        <v>4890.5</v>
      </c>
    </row>
    <row r="1555" spans="1:8" x14ac:dyDescent="0.25">
      <c r="A1555"/>
      <c r="B1555" s="2">
        <v>73</v>
      </c>
      <c r="C1555" s="1" t="s">
        <v>569</v>
      </c>
      <c r="D1555" s="12">
        <v>0</v>
      </c>
      <c r="E1555" s="12">
        <v>4085</v>
      </c>
      <c r="F1555" s="12">
        <v>4085</v>
      </c>
      <c r="G1555" s="12">
        <v>0</v>
      </c>
      <c r="H1555" s="12">
        <v>4085</v>
      </c>
    </row>
    <row r="1556" spans="1:8" x14ac:dyDescent="0.25">
      <c r="A1556"/>
      <c r="B1556" s="2">
        <v>74</v>
      </c>
      <c r="C1556" s="1" t="s">
        <v>568</v>
      </c>
      <c r="D1556" s="12">
        <v>0</v>
      </c>
      <c r="E1556" s="12">
        <v>1000</v>
      </c>
      <c r="F1556" s="12">
        <v>1000</v>
      </c>
      <c r="G1556" s="12">
        <v>0</v>
      </c>
      <c r="H1556" s="12">
        <v>1000</v>
      </c>
    </row>
    <row r="1557" spans="1:8" ht="15" customHeight="1" x14ac:dyDescent="0.25">
      <c r="A1557"/>
      <c r="B1557" s="11" t="s">
        <v>3</v>
      </c>
      <c r="C1557" s="9" t="s">
        <v>567</v>
      </c>
      <c r="D1557" s="10">
        <f>SUBTOTAL(9,D1552:D1556)</f>
        <v>198</v>
      </c>
      <c r="E1557" s="10">
        <f>SUBTOTAL(9,E1552:E1556)</f>
        <v>56003</v>
      </c>
      <c r="F1557" s="10">
        <f>SUBTOTAL(9,F1552:F1556)</f>
        <v>56201</v>
      </c>
      <c r="G1557" s="10">
        <f>SUBTOTAL(9,G1552:G1556)</f>
        <v>24736.065999999999</v>
      </c>
      <c r="H1557" s="10">
        <f>SUBTOTAL(9,H1552:H1556)</f>
        <v>31464.934000000001</v>
      </c>
    </row>
    <row r="1558" spans="1:8" ht="15" customHeight="1" x14ac:dyDescent="0.35">
      <c r="A1558" s="15">
        <v>1139</v>
      </c>
      <c r="B1558" s="2"/>
      <c r="C1558" s="1" t="s">
        <v>566</v>
      </c>
      <c r="D1558" s="14"/>
      <c r="E1558" s="13"/>
      <c r="G1558" s="13"/>
      <c r="H1558" s="13"/>
    </row>
    <row r="1559" spans="1:8" x14ac:dyDescent="0.25">
      <c r="A1559"/>
      <c r="B1559" s="2">
        <v>21</v>
      </c>
      <c r="C1559" s="1" t="s">
        <v>565</v>
      </c>
      <c r="D1559" s="12">
        <v>2000</v>
      </c>
      <c r="E1559" s="12">
        <v>11490</v>
      </c>
      <c r="F1559" s="12">
        <v>13490</v>
      </c>
      <c r="G1559" s="12">
        <v>6525.4542099999999</v>
      </c>
      <c r="H1559" s="12">
        <v>6964.5457900000001</v>
      </c>
    </row>
    <row r="1560" spans="1:8" x14ac:dyDescent="0.25">
      <c r="A1560"/>
      <c r="B1560" s="2">
        <v>50</v>
      </c>
      <c r="C1560" s="1" t="s">
        <v>564</v>
      </c>
      <c r="D1560" s="12">
        <v>2000</v>
      </c>
      <c r="E1560" s="12">
        <v>4647</v>
      </c>
      <c r="F1560" s="12">
        <v>6647</v>
      </c>
      <c r="G1560" s="12">
        <v>5033.3339999999998</v>
      </c>
      <c r="H1560" s="12">
        <v>1613.6659999999999</v>
      </c>
    </row>
    <row r="1561" spans="1:8" ht="25" x14ac:dyDescent="0.25">
      <c r="A1561"/>
      <c r="B1561" s="2">
        <v>70</v>
      </c>
      <c r="C1561" s="1" t="s">
        <v>563</v>
      </c>
      <c r="D1561" s="12">
        <v>7500</v>
      </c>
      <c r="E1561" s="12">
        <v>7190</v>
      </c>
      <c r="F1561" s="12">
        <v>14690</v>
      </c>
      <c r="G1561" s="12">
        <v>2125.9839999999999</v>
      </c>
      <c r="H1561" s="12">
        <v>12564.016</v>
      </c>
    </row>
    <row r="1562" spans="1:8" x14ac:dyDescent="0.25">
      <c r="A1562"/>
      <c r="B1562" s="2">
        <v>71</v>
      </c>
      <c r="C1562" s="1" t="s">
        <v>562</v>
      </c>
      <c r="D1562" s="12">
        <v>806</v>
      </c>
      <c r="E1562" s="12">
        <v>8810</v>
      </c>
      <c r="F1562" s="12">
        <v>9616</v>
      </c>
      <c r="G1562" s="12">
        <v>8759.3420000000006</v>
      </c>
      <c r="H1562" s="12">
        <v>856.65800000000002</v>
      </c>
    </row>
    <row r="1563" spans="1:8" ht="15" customHeight="1" x14ac:dyDescent="0.25">
      <c r="A1563"/>
      <c r="B1563" s="11" t="s">
        <v>3</v>
      </c>
      <c r="C1563" s="9" t="s">
        <v>561</v>
      </c>
      <c r="D1563" s="10">
        <f>SUBTOTAL(9,D1559:D1562)</f>
        <v>12306</v>
      </c>
      <c r="E1563" s="10">
        <f>SUBTOTAL(9,E1559:E1562)</f>
        <v>32137</v>
      </c>
      <c r="F1563" s="10">
        <f>SUBTOTAL(9,F1559:F1562)</f>
        <v>44443</v>
      </c>
      <c r="G1563" s="10">
        <f>SUBTOTAL(9,G1559:G1562)</f>
        <v>22444.11421</v>
      </c>
      <c r="H1563" s="10">
        <f>SUBTOTAL(9,H1559:H1562)</f>
        <v>21998.885789999997</v>
      </c>
    </row>
    <row r="1564" spans="1:8" ht="15" customHeight="1" x14ac:dyDescent="0.35">
      <c r="A1564" s="15">
        <v>1140</v>
      </c>
      <c r="B1564" s="2"/>
      <c r="C1564" s="1" t="s">
        <v>560</v>
      </c>
      <c r="D1564" s="14"/>
      <c r="E1564" s="13"/>
      <c r="G1564" s="13"/>
      <c r="H1564" s="13"/>
    </row>
    <row r="1565" spans="1:8" x14ac:dyDescent="0.25">
      <c r="A1565"/>
      <c r="B1565" s="2">
        <v>1</v>
      </c>
      <c r="C1565" s="1" t="s">
        <v>166</v>
      </c>
      <c r="D1565" s="12">
        <v>775</v>
      </c>
      <c r="E1565" s="12">
        <v>13129</v>
      </c>
      <c r="F1565" s="12">
        <v>13904</v>
      </c>
      <c r="G1565" s="12">
        <v>3851.0587399999999</v>
      </c>
      <c r="H1565" s="12">
        <v>10052.94126</v>
      </c>
    </row>
    <row r="1566" spans="1:8" x14ac:dyDescent="0.25">
      <c r="A1566"/>
      <c r="B1566" s="2">
        <v>21</v>
      </c>
      <c r="C1566" s="1" t="s">
        <v>238</v>
      </c>
      <c r="D1566" s="12">
        <v>1519</v>
      </c>
      <c r="E1566" s="12">
        <v>32683</v>
      </c>
      <c r="F1566" s="12">
        <v>34202</v>
      </c>
      <c r="G1566" s="12">
        <v>14938.60478</v>
      </c>
      <c r="H1566" s="12">
        <v>19263.395219999999</v>
      </c>
    </row>
    <row r="1567" spans="1:8" x14ac:dyDescent="0.25">
      <c r="A1567"/>
      <c r="B1567" s="2">
        <v>71</v>
      </c>
      <c r="C1567" s="1" t="s">
        <v>559</v>
      </c>
      <c r="D1567" s="12">
        <v>747</v>
      </c>
      <c r="E1567" s="12">
        <v>36778</v>
      </c>
      <c r="F1567" s="12">
        <v>37525</v>
      </c>
      <c r="G1567" s="12">
        <v>28100.201400000002</v>
      </c>
      <c r="H1567" s="12">
        <v>9424.7986000000001</v>
      </c>
    </row>
    <row r="1568" spans="1:8" ht="15" customHeight="1" x14ac:dyDescent="0.25">
      <c r="A1568"/>
      <c r="B1568" s="11" t="s">
        <v>3</v>
      </c>
      <c r="C1568" s="9" t="s">
        <v>558</v>
      </c>
      <c r="D1568" s="10">
        <f>SUBTOTAL(9,D1565:D1567)</f>
        <v>3041</v>
      </c>
      <c r="E1568" s="10">
        <f>SUBTOTAL(9,E1565:E1567)</f>
        <v>82590</v>
      </c>
      <c r="F1568" s="10">
        <f>SUBTOTAL(9,F1565:F1567)</f>
        <v>85631</v>
      </c>
      <c r="G1568" s="10">
        <f>SUBTOTAL(9,G1565:G1567)</f>
        <v>46889.86492</v>
      </c>
      <c r="H1568" s="10">
        <f>SUBTOTAL(9,H1565:H1567)</f>
        <v>38741.13508</v>
      </c>
    </row>
    <row r="1569" spans="1:8" ht="15" customHeight="1" x14ac:dyDescent="0.35">
      <c r="A1569" s="15">
        <v>1141</v>
      </c>
      <c r="B1569" s="2"/>
      <c r="C1569" s="1" t="s">
        <v>557</v>
      </c>
      <c r="D1569" s="14"/>
      <c r="E1569" s="13"/>
      <c r="G1569" s="13"/>
      <c r="H1569" s="13"/>
    </row>
    <row r="1570" spans="1:8" x14ac:dyDescent="0.25">
      <c r="A1570"/>
      <c r="B1570" s="2">
        <v>23</v>
      </c>
      <c r="C1570" s="1" t="s">
        <v>556</v>
      </c>
      <c r="D1570" s="12">
        <v>136</v>
      </c>
      <c r="E1570" s="12">
        <v>4071</v>
      </c>
      <c r="F1570" s="12">
        <v>4207</v>
      </c>
      <c r="G1570" s="12">
        <v>3255.3049099999998</v>
      </c>
      <c r="H1570" s="12">
        <v>951.69509000000005</v>
      </c>
    </row>
    <row r="1571" spans="1:8" x14ac:dyDescent="0.25">
      <c r="A1571"/>
      <c r="B1571" s="2">
        <v>75</v>
      </c>
      <c r="C1571" s="1" t="s">
        <v>555</v>
      </c>
      <c r="D1571" s="12">
        <v>0</v>
      </c>
      <c r="E1571" s="12">
        <v>9066</v>
      </c>
      <c r="F1571" s="12">
        <v>9066</v>
      </c>
      <c r="G1571" s="12">
        <v>6488.3119999999999</v>
      </c>
      <c r="H1571" s="12">
        <v>2577.6880000000001</v>
      </c>
    </row>
    <row r="1572" spans="1:8" ht="15" customHeight="1" x14ac:dyDescent="0.25">
      <c r="A1572"/>
      <c r="B1572" s="11" t="s">
        <v>3</v>
      </c>
      <c r="C1572" s="9" t="s">
        <v>554</v>
      </c>
      <c r="D1572" s="10">
        <f>SUBTOTAL(9,D1570:D1571)</f>
        <v>136</v>
      </c>
      <c r="E1572" s="10">
        <f>SUBTOTAL(9,E1570:E1571)</f>
        <v>13137</v>
      </c>
      <c r="F1572" s="10">
        <f>SUBTOTAL(9,F1570:F1571)</f>
        <v>13273</v>
      </c>
      <c r="G1572" s="10">
        <f>SUBTOTAL(9,G1570:G1571)</f>
        <v>9743.6169100000006</v>
      </c>
      <c r="H1572" s="10">
        <f>SUBTOTAL(9,H1570:H1571)</f>
        <v>3529.3830900000003</v>
      </c>
    </row>
    <row r="1573" spans="1:8" ht="15" customHeight="1" x14ac:dyDescent="0.35">
      <c r="A1573" s="15">
        <v>1142</v>
      </c>
      <c r="B1573" s="2"/>
      <c r="C1573" s="1" t="s">
        <v>553</v>
      </c>
      <c r="D1573" s="14"/>
      <c r="E1573" s="13"/>
      <c r="G1573" s="13"/>
      <c r="H1573" s="13"/>
    </row>
    <row r="1574" spans="1:8" x14ac:dyDescent="0.25">
      <c r="A1574"/>
      <c r="B1574" s="2">
        <v>1</v>
      </c>
      <c r="C1574" s="1" t="s">
        <v>166</v>
      </c>
      <c r="D1574" s="12">
        <v>1845</v>
      </c>
      <c r="E1574" s="12">
        <v>256463</v>
      </c>
      <c r="F1574" s="12">
        <v>258308</v>
      </c>
      <c r="G1574" s="12">
        <v>150738.01144</v>
      </c>
      <c r="H1574" s="12">
        <v>107569.98856</v>
      </c>
    </row>
    <row r="1575" spans="1:8" x14ac:dyDescent="0.25">
      <c r="A1575"/>
      <c r="B1575" s="2">
        <v>21</v>
      </c>
      <c r="C1575" s="1" t="s">
        <v>552</v>
      </c>
      <c r="D1575" s="12">
        <v>0</v>
      </c>
      <c r="E1575" s="12">
        <v>20609</v>
      </c>
      <c r="F1575" s="12">
        <v>20609</v>
      </c>
      <c r="G1575" s="12">
        <v>278.6352</v>
      </c>
      <c r="H1575" s="12">
        <v>20330.364799999999</v>
      </c>
    </row>
    <row r="1576" spans="1:8" x14ac:dyDescent="0.25">
      <c r="A1576"/>
      <c r="B1576" s="2">
        <v>45</v>
      </c>
      <c r="C1576" s="1" t="s">
        <v>111</v>
      </c>
      <c r="D1576" s="12">
        <v>577</v>
      </c>
      <c r="E1576" s="12">
        <v>11665</v>
      </c>
      <c r="F1576" s="12">
        <v>12242</v>
      </c>
      <c r="G1576" s="12">
        <v>5198.31351</v>
      </c>
      <c r="H1576" s="12">
        <v>7043.68649</v>
      </c>
    </row>
    <row r="1577" spans="1:8" x14ac:dyDescent="0.25">
      <c r="A1577"/>
      <c r="B1577" s="2">
        <v>50</v>
      </c>
      <c r="C1577" s="1" t="s">
        <v>551</v>
      </c>
      <c r="D1577" s="12">
        <v>0</v>
      </c>
      <c r="E1577" s="12">
        <v>7745</v>
      </c>
      <c r="F1577" s="12">
        <v>7745</v>
      </c>
      <c r="G1577" s="12">
        <v>0</v>
      </c>
      <c r="H1577" s="12">
        <v>7745</v>
      </c>
    </row>
    <row r="1578" spans="1:8" x14ac:dyDescent="0.25">
      <c r="A1578"/>
      <c r="B1578" s="2">
        <v>60</v>
      </c>
      <c r="C1578" s="1" t="s">
        <v>550</v>
      </c>
      <c r="D1578" s="12">
        <v>0</v>
      </c>
      <c r="E1578" s="12">
        <v>188530</v>
      </c>
      <c r="F1578" s="12">
        <v>188530</v>
      </c>
      <c r="G1578" s="12">
        <v>183864.21799999999</v>
      </c>
      <c r="H1578" s="12">
        <v>4665.7820000000002</v>
      </c>
    </row>
    <row r="1579" spans="1:8" x14ac:dyDescent="0.25">
      <c r="A1579"/>
      <c r="B1579" s="2">
        <v>70</v>
      </c>
      <c r="C1579" s="1" t="s">
        <v>549</v>
      </c>
      <c r="D1579" s="12">
        <v>0</v>
      </c>
      <c r="E1579" s="12">
        <v>832</v>
      </c>
      <c r="F1579" s="12">
        <v>832</v>
      </c>
      <c r="G1579" s="12">
        <v>350</v>
      </c>
      <c r="H1579" s="12">
        <v>482</v>
      </c>
    </row>
    <row r="1580" spans="1:8" x14ac:dyDescent="0.25">
      <c r="A1580"/>
      <c r="B1580" s="2">
        <v>71</v>
      </c>
      <c r="C1580" s="1" t="s">
        <v>548</v>
      </c>
      <c r="D1580" s="12">
        <v>42</v>
      </c>
      <c r="E1580" s="12">
        <v>5099</v>
      </c>
      <c r="F1580" s="12">
        <v>5141</v>
      </c>
      <c r="G1580" s="12">
        <v>1203.58185</v>
      </c>
      <c r="H1580" s="12">
        <v>3937.41815</v>
      </c>
    </row>
    <row r="1581" spans="1:8" x14ac:dyDescent="0.25">
      <c r="A1581"/>
      <c r="B1581" s="2">
        <v>72</v>
      </c>
      <c r="C1581" s="1" t="s">
        <v>547</v>
      </c>
      <c r="D1581" s="12">
        <v>0</v>
      </c>
      <c r="E1581" s="12">
        <v>520</v>
      </c>
      <c r="F1581" s="12">
        <v>520</v>
      </c>
      <c r="G1581" s="12">
        <v>565.26499999999999</v>
      </c>
      <c r="H1581" s="12">
        <v>-45.265000000000001</v>
      </c>
    </row>
    <row r="1582" spans="1:8" x14ac:dyDescent="0.25">
      <c r="A1582"/>
      <c r="B1582" s="2">
        <v>73</v>
      </c>
      <c r="C1582" s="1" t="s">
        <v>546</v>
      </c>
      <c r="D1582" s="12">
        <v>0</v>
      </c>
      <c r="E1582" s="12">
        <v>55610</v>
      </c>
      <c r="F1582" s="12">
        <v>55610</v>
      </c>
      <c r="G1582" s="12">
        <v>35822.742389999999</v>
      </c>
      <c r="H1582" s="12">
        <v>19787.257610000001</v>
      </c>
    </row>
    <row r="1583" spans="1:8" x14ac:dyDescent="0.25">
      <c r="A1583"/>
      <c r="B1583" s="2">
        <v>74</v>
      </c>
      <c r="C1583" s="1" t="s">
        <v>545</v>
      </c>
      <c r="D1583" s="12">
        <v>0</v>
      </c>
      <c r="E1583" s="12">
        <v>1000</v>
      </c>
      <c r="F1583" s="12">
        <v>1000</v>
      </c>
      <c r="G1583" s="12">
        <v>126.49</v>
      </c>
      <c r="H1583" s="12">
        <v>873.51</v>
      </c>
    </row>
    <row r="1584" spans="1:8" x14ac:dyDescent="0.25">
      <c r="A1584"/>
      <c r="B1584" s="2">
        <v>75</v>
      </c>
      <c r="C1584" s="1" t="s">
        <v>544</v>
      </c>
      <c r="D1584" s="12">
        <v>0</v>
      </c>
      <c r="E1584" s="12">
        <v>525100</v>
      </c>
      <c r="F1584" s="12">
        <v>525100</v>
      </c>
      <c r="G1584" s="12">
        <v>418098.02987999999</v>
      </c>
      <c r="H1584" s="12">
        <v>107001.97012</v>
      </c>
    </row>
    <row r="1585" spans="1:8" x14ac:dyDescent="0.25">
      <c r="A1585"/>
      <c r="B1585" s="2">
        <v>77</v>
      </c>
      <c r="C1585" s="1" t="s">
        <v>543</v>
      </c>
      <c r="D1585" s="12">
        <v>1618032</v>
      </c>
      <c r="E1585" s="12">
        <v>470011</v>
      </c>
      <c r="F1585" s="12">
        <v>2088043</v>
      </c>
      <c r="G1585" s="12">
        <v>576729.90604000003</v>
      </c>
      <c r="H1585" s="12">
        <v>1511313.09396</v>
      </c>
    </row>
    <row r="1586" spans="1:8" x14ac:dyDescent="0.25">
      <c r="A1586"/>
      <c r="B1586" s="2">
        <v>78</v>
      </c>
      <c r="C1586" s="1" t="s">
        <v>542</v>
      </c>
      <c r="D1586" s="12">
        <v>75520</v>
      </c>
      <c r="E1586" s="12">
        <v>0</v>
      </c>
      <c r="F1586" s="12">
        <v>75520</v>
      </c>
      <c r="G1586" s="12">
        <v>10595.85412</v>
      </c>
      <c r="H1586" s="12">
        <v>64924.145879999996</v>
      </c>
    </row>
    <row r="1587" spans="1:8" ht="15" customHeight="1" x14ac:dyDescent="0.25">
      <c r="A1587"/>
      <c r="B1587" s="11" t="s">
        <v>3</v>
      </c>
      <c r="C1587" s="9" t="s">
        <v>541</v>
      </c>
      <c r="D1587" s="10">
        <f>SUBTOTAL(9,D1574:D1586)</f>
        <v>1696016</v>
      </c>
      <c r="E1587" s="10">
        <f>SUBTOTAL(9,E1574:E1586)</f>
        <v>1543184</v>
      </c>
      <c r="F1587" s="10">
        <f>SUBTOTAL(9,F1574:F1586)</f>
        <v>3239200</v>
      </c>
      <c r="G1587" s="10">
        <f>SUBTOTAL(9,G1574:G1586)</f>
        <v>1383571.04743</v>
      </c>
      <c r="H1587" s="10">
        <f>SUBTOTAL(9,H1574:H1586)</f>
        <v>1855628.95257</v>
      </c>
    </row>
    <row r="1588" spans="1:8" ht="15" customHeight="1" x14ac:dyDescent="0.35">
      <c r="A1588" s="15">
        <v>1148</v>
      </c>
      <c r="B1588" s="2"/>
      <c r="C1588" s="1" t="s">
        <v>540</v>
      </c>
      <c r="D1588" s="14"/>
      <c r="E1588" s="13"/>
      <c r="G1588" s="13"/>
      <c r="H1588" s="13"/>
    </row>
    <row r="1589" spans="1:8" x14ac:dyDescent="0.25">
      <c r="A1589"/>
      <c r="B1589" s="2">
        <v>71</v>
      </c>
      <c r="C1589" s="1" t="s">
        <v>539</v>
      </c>
      <c r="D1589" s="12">
        <v>0</v>
      </c>
      <c r="E1589" s="12">
        <v>89400</v>
      </c>
      <c r="F1589" s="12">
        <v>89400</v>
      </c>
      <c r="G1589" s="12">
        <v>14240.42139</v>
      </c>
      <c r="H1589" s="12">
        <v>75159.578609999997</v>
      </c>
    </row>
    <row r="1590" spans="1:8" ht="15" customHeight="1" x14ac:dyDescent="0.25">
      <c r="A1590"/>
      <c r="B1590" s="11" t="s">
        <v>3</v>
      </c>
      <c r="C1590" s="9" t="s">
        <v>538</v>
      </c>
      <c r="D1590" s="10">
        <f>SUBTOTAL(9,D1589:D1589)</f>
        <v>0</v>
      </c>
      <c r="E1590" s="10">
        <f>SUBTOTAL(9,E1589:E1589)</f>
        <v>89400</v>
      </c>
      <c r="F1590" s="10">
        <f>SUBTOTAL(9,F1589:F1589)</f>
        <v>89400</v>
      </c>
      <c r="G1590" s="10">
        <f>SUBTOTAL(9,G1589:G1589)</f>
        <v>14240.42139</v>
      </c>
      <c r="H1590" s="10">
        <f>SUBTOTAL(9,H1589:H1589)</f>
        <v>75159.578609999997</v>
      </c>
    </row>
    <row r="1591" spans="1:8" ht="15" customHeight="1" x14ac:dyDescent="0.35">
      <c r="A1591" s="15">
        <v>1149</v>
      </c>
      <c r="B1591" s="2"/>
      <c r="C1591" s="1" t="s">
        <v>537</v>
      </c>
      <c r="D1591" s="14"/>
      <c r="E1591" s="13"/>
      <c r="G1591" s="13"/>
      <c r="H1591" s="13"/>
    </row>
    <row r="1592" spans="1:8" x14ac:dyDescent="0.25">
      <c r="A1592"/>
      <c r="B1592" s="2">
        <v>51</v>
      </c>
      <c r="C1592" s="1" t="s">
        <v>536</v>
      </c>
      <c r="D1592" s="12">
        <v>0</v>
      </c>
      <c r="E1592" s="12">
        <v>5049</v>
      </c>
      <c r="F1592" s="12">
        <v>5049</v>
      </c>
      <c r="G1592" s="12">
        <v>5049</v>
      </c>
      <c r="H1592" s="12">
        <v>0</v>
      </c>
    </row>
    <row r="1593" spans="1:8" x14ac:dyDescent="0.25">
      <c r="A1593"/>
      <c r="B1593" s="2">
        <v>71</v>
      </c>
      <c r="C1593" s="1" t="s">
        <v>535</v>
      </c>
      <c r="D1593" s="12">
        <v>12264</v>
      </c>
      <c r="E1593" s="12">
        <v>52267</v>
      </c>
      <c r="F1593" s="12">
        <v>64531</v>
      </c>
      <c r="G1593" s="12">
        <v>23818.909</v>
      </c>
      <c r="H1593" s="12">
        <v>40712.091</v>
      </c>
    </row>
    <row r="1594" spans="1:8" x14ac:dyDescent="0.25">
      <c r="A1594"/>
      <c r="B1594" s="2">
        <v>73</v>
      </c>
      <c r="C1594" s="1" t="s">
        <v>534</v>
      </c>
      <c r="D1594" s="12">
        <v>19906</v>
      </c>
      <c r="E1594" s="12">
        <v>57045</v>
      </c>
      <c r="F1594" s="12">
        <v>76951</v>
      </c>
      <c r="G1594" s="12">
        <v>6755.7349999999997</v>
      </c>
      <c r="H1594" s="12">
        <v>70195.264999999999</v>
      </c>
    </row>
    <row r="1595" spans="1:8" ht="15" customHeight="1" x14ac:dyDescent="0.25">
      <c r="A1595"/>
      <c r="B1595" s="11" t="s">
        <v>3</v>
      </c>
      <c r="C1595" s="9" t="s">
        <v>533</v>
      </c>
      <c r="D1595" s="10">
        <f>SUBTOTAL(9,D1592:D1594)</f>
        <v>32170</v>
      </c>
      <c r="E1595" s="10">
        <f>SUBTOTAL(9,E1592:E1594)</f>
        <v>114361</v>
      </c>
      <c r="F1595" s="10">
        <f>SUBTOTAL(9,F1592:F1594)</f>
        <v>146531</v>
      </c>
      <c r="G1595" s="10">
        <f>SUBTOTAL(9,G1592:G1594)</f>
        <v>35623.644</v>
      </c>
      <c r="H1595" s="10">
        <f>SUBTOTAL(9,H1592:H1594)</f>
        <v>110907.356</v>
      </c>
    </row>
    <row r="1596" spans="1:8" ht="15" customHeight="1" x14ac:dyDescent="0.35">
      <c r="A1596" s="15">
        <v>1150</v>
      </c>
      <c r="B1596" s="2"/>
      <c r="C1596" s="1" t="s">
        <v>532</v>
      </c>
      <c r="D1596" s="14"/>
      <c r="E1596" s="13"/>
      <c r="G1596" s="13"/>
      <c r="H1596" s="13"/>
    </row>
    <row r="1597" spans="1:8" x14ac:dyDescent="0.25">
      <c r="A1597"/>
      <c r="B1597" s="2">
        <v>21</v>
      </c>
      <c r="C1597" s="1" t="s">
        <v>165</v>
      </c>
      <c r="D1597" s="12">
        <v>6966</v>
      </c>
      <c r="E1597" s="12">
        <v>14596</v>
      </c>
      <c r="F1597" s="12">
        <v>21562</v>
      </c>
      <c r="G1597" s="12">
        <v>9254.9532600000002</v>
      </c>
      <c r="H1597" s="12">
        <v>12307.04674</v>
      </c>
    </row>
    <row r="1598" spans="1:8" x14ac:dyDescent="0.25">
      <c r="A1598"/>
      <c r="B1598" s="2">
        <v>50</v>
      </c>
      <c r="C1598" s="1" t="s">
        <v>531</v>
      </c>
      <c r="D1598" s="12">
        <v>0</v>
      </c>
      <c r="E1598" s="12">
        <v>2227253</v>
      </c>
      <c r="F1598" s="12">
        <v>2227253</v>
      </c>
      <c r="G1598" s="12">
        <v>2227253</v>
      </c>
      <c r="H1598" s="12">
        <v>0</v>
      </c>
    </row>
    <row r="1599" spans="1:8" x14ac:dyDescent="0.25">
      <c r="A1599"/>
      <c r="B1599" s="2">
        <v>70</v>
      </c>
      <c r="C1599" s="1" t="s">
        <v>530</v>
      </c>
      <c r="D1599" s="12">
        <v>2722</v>
      </c>
      <c r="E1599" s="12">
        <v>271178</v>
      </c>
      <c r="F1599" s="12">
        <v>273900</v>
      </c>
      <c r="G1599" s="12">
        <v>151031.95673000001</v>
      </c>
      <c r="H1599" s="12">
        <v>122868.04326999999</v>
      </c>
    </row>
    <row r="1600" spans="1:8" x14ac:dyDescent="0.25">
      <c r="A1600"/>
      <c r="B1600" s="2">
        <v>71</v>
      </c>
      <c r="C1600" s="1" t="s">
        <v>529</v>
      </c>
      <c r="D1600" s="12">
        <v>0</v>
      </c>
      <c r="E1600" s="12">
        <v>96500</v>
      </c>
      <c r="F1600" s="12">
        <v>96500</v>
      </c>
      <c r="G1600" s="12">
        <v>67980.244999999995</v>
      </c>
      <c r="H1600" s="12">
        <v>28519.755000000001</v>
      </c>
    </row>
    <row r="1601" spans="1:8" x14ac:dyDescent="0.25">
      <c r="A1601"/>
      <c r="B1601" s="2">
        <v>73</v>
      </c>
      <c r="C1601" s="1" t="s">
        <v>528</v>
      </c>
      <c r="D1601" s="12">
        <v>0</v>
      </c>
      <c r="E1601" s="12">
        <v>5324135</v>
      </c>
      <c r="F1601" s="12">
        <v>5324135</v>
      </c>
      <c r="G1601" s="12">
        <v>2559633.6550199999</v>
      </c>
      <c r="H1601" s="12">
        <v>2764501.3449800001</v>
      </c>
    </row>
    <row r="1602" spans="1:8" x14ac:dyDescent="0.25">
      <c r="A1602"/>
      <c r="B1602" s="2">
        <v>74</v>
      </c>
      <c r="C1602" s="1" t="s">
        <v>527</v>
      </c>
      <c r="D1602" s="12">
        <v>16906</v>
      </c>
      <c r="E1602" s="12">
        <v>14174894</v>
      </c>
      <c r="F1602" s="12">
        <v>14191800</v>
      </c>
      <c r="G1602" s="12">
        <v>14172993.54847</v>
      </c>
      <c r="H1602" s="12">
        <v>18806.451529999998</v>
      </c>
    </row>
    <row r="1603" spans="1:8" x14ac:dyDescent="0.25">
      <c r="A1603"/>
      <c r="B1603" s="2">
        <v>77</v>
      </c>
      <c r="C1603" s="1" t="s">
        <v>526</v>
      </c>
      <c r="D1603" s="12">
        <v>6722</v>
      </c>
      <c r="E1603" s="12">
        <v>318268</v>
      </c>
      <c r="F1603" s="12">
        <v>324990</v>
      </c>
      <c r="G1603" s="12">
        <v>232147.82574</v>
      </c>
      <c r="H1603" s="12">
        <v>92842.17426</v>
      </c>
    </row>
    <row r="1604" spans="1:8" x14ac:dyDescent="0.25">
      <c r="A1604"/>
      <c r="B1604" s="2">
        <v>78</v>
      </c>
      <c r="C1604" s="1" t="s">
        <v>520</v>
      </c>
      <c r="D1604" s="12">
        <v>14302</v>
      </c>
      <c r="E1604" s="12">
        <v>1655495</v>
      </c>
      <c r="F1604" s="12">
        <v>1669797</v>
      </c>
      <c r="G1604" s="12">
        <v>1516900.7032999999</v>
      </c>
      <c r="H1604" s="12">
        <v>152896.29670000001</v>
      </c>
    </row>
    <row r="1605" spans="1:8" ht="15" customHeight="1" x14ac:dyDescent="0.25">
      <c r="A1605"/>
      <c r="B1605" s="11" t="s">
        <v>3</v>
      </c>
      <c r="C1605" s="9" t="s">
        <v>525</v>
      </c>
      <c r="D1605" s="10">
        <f>SUBTOTAL(9,D1597:D1604)</f>
        <v>47618</v>
      </c>
      <c r="E1605" s="10">
        <f>SUBTOTAL(9,E1597:E1604)</f>
        <v>24082319</v>
      </c>
      <c r="F1605" s="10">
        <f>SUBTOTAL(9,F1597:F1604)</f>
        <v>24129937</v>
      </c>
      <c r="G1605" s="10">
        <f>SUBTOTAL(9,G1597:G1604)</f>
        <v>20937195.887519997</v>
      </c>
      <c r="H1605" s="10">
        <f>SUBTOTAL(9,H1597:H1604)</f>
        <v>3192741.1124799997</v>
      </c>
    </row>
    <row r="1606" spans="1:8" ht="15" customHeight="1" x14ac:dyDescent="0.35">
      <c r="A1606" s="15">
        <v>1151</v>
      </c>
      <c r="B1606" s="2"/>
      <c r="C1606" s="1" t="s">
        <v>524</v>
      </c>
      <c r="D1606" s="14"/>
      <c r="E1606" s="13"/>
      <c r="G1606" s="13"/>
      <c r="H1606" s="13"/>
    </row>
    <row r="1607" spans="1:8" x14ac:dyDescent="0.25">
      <c r="A1607"/>
      <c r="B1607" s="2">
        <v>51</v>
      </c>
      <c r="C1607" s="1" t="s">
        <v>523</v>
      </c>
      <c r="D1607" s="12">
        <v>0</v>
      </c>
      <c r="E1607" s="12">
        <v>66657</v>
      </c>
      <c r="F1607" s="12">
        <v>66657</v>
      </c>
      <c r="G1607" s="12">
        <v>66657</v>
      </c>
      <c r="H1607" s="12">
        <v>0</v>
      </c>
    </row>
    <row r="1608" spans="1:8" x14ac:dyDescent="0.25">
      <c r="A1608"/>
      <c r="B1608" s="2">
        <v>72</v>
      </c>
      <c r="C1608" s="1" t="s">
        <v>522</v>
      </c>
      <c r="D1608" s="12">
        <v>0</v>
      </c>
      <c r="E1608" s="12">
        <v>7300</v>
      </c>
      <c r="F1608" s="12">
        <v>7300</v>
      </c>
      <c r="G1608" s="12">
        <v>5475</v>
      </c>
      <c r="H1608" s="12">
        <v>1825</v>
      </c>
    </row>
    <row r="1609" spans="1:8" x14ac:dyDescent="0.25">
      <c r="A1609"/>
      <c r="B1609" s="2">
        <v>75</v>
      </c>
      <c r="C1609" s="1" t="s">
        <v>521</v>
      </c>
      <c r="D1609" s="12">
        <v>9293</v>
      </c>
      <c r="E1609" s="12">
        <v>99408</v>
      </c>
      <c r="F1609" s="12">
        <v>108701</v>
      </c>
      <c r="G1609" s="12">
        <v>69466.326449999993</v>
      </c>
      <c r="H1609" s="12">
        <v>39234.67355</v>
      </c>
    </row>
    <row r="1610" spans="1:8" x14ac:dyDescent="0.25">
      <c r="A1610"/>
      <c r="B1610" s="2">
        <v>79</v>
      </c>
      <c r="C1610" s="1" t="s">
        <v>520</v>
      </c>
      <c r="D1610" s="12">
        <v>665</v>
      </c>
      <c r="E1610" s="12">
        <v>3635</v>
      </c>
      <c r="F1610" s="12">
        <v>4300</v>
      </c>
      <c r="G1610" s="12">
        <v>1651.8063099999999</v>
      </c>
      <c r="H1610" s="12">
        <v>2648.1936900000001</v>
      </c>
    </row>
    <row r="1611" spans="1:8" ht="15" customHeight="1" x14ac:dyDescent="0.25">
      <c r="A1611"/>
      <c r="B1611" s="11" t="s">
        <v>3</v>
      </c>
      <c r="C1611" s="9" t="s">
        <v>519</v>
      </c>
      <c r="D1611" s="10">
        <f>SUBTOTAL(9,D1607:D1610)</f>
        <v>9958</v>
      </c>
      <c r="E1611" s="10">
        <f>SUBTOTAL(9,E1607:E1610)</f>
        <v>177000</v>
      </c>
      <c r="F1611" s="10">
        <f>SUBTOTAL(9,F1607:F1610)</f>
        <v>186958</v>
      </c>
      <c r="G1611" s="10">
        <f>SUBTOTAL(9,G1607:G1610)</f>
        <v>143250.13276000001</v>
      </c>
      <c r="H1611" s="10">
        <f>SUBTOTAL(9,H1607:H1610)</f>
        <v>43707.86724</v>
      </c>
    </row>
    <row r="1612" spans="1:8" ht="15" customHeight="1" x14ac:dyDescent="0.35">
      <c r="A1612" s="15">
        <v>1152</v>
      </c>
      <c r="B1612" s="2"/>
      <c r="C1612" s="1" t="s">
        <v>518</v>
      </c>
      <c r="D1612" s="14"/>
      <c r="E1612" s="13"/>
      <c r="G1612" s="13"/>
      <c r="H1612" s="13"/>
    </row>
    <row r="1613" spans="1:8" x14ac:dyDescent="0.25">
      <c r="A1613"/>
      <c r="B1613" s="2">
        <v>50</v>
      </c>
      <c r="C1613" s="1" t="s">
        <v>517</v>
      </c>
      <c r="D1613" s="12">
        <v>0</v>
      </c>
      <c r="E1613" s="12">
        <v>89410</v>
      </c>
      <c r="F1613" s="12">
        <v>89410</v>
      </c>
      <c r="G1613" s="12">
        <v>8995.90013</v>
      </c>
      <c r="H1613" s="12">
        <v>80414.099870000005</v>
      </c>
    </row>
    <row r="1614" spans="1:8" ht="15" customHeight="1" x14ac:dyDescent="0.25">
      <c r="A1614"/>
      <c r="B1614" s="11" t="s">
        <v>3</v>
      </c>
      <c r="C1614" s="9" t="s">
        <v>516</v>
      </c>
      <c r="D1614" s="10">
        <f>SUBTOTAL(9,D1613:D1613)</f>
        <v>0</v>
      </c>
      <c r="E1614" s="10">
        <f>SUBTOTAL(9,E1613:E1613)</f>
        <v>89410</v>
      </c>
      <c r="F1614" s="10">
        <f>SUBTOTAL(9,F1613:F1613)</f>
        <v>89410</v>
      </c>
      <c r="G1614" s="10">
        <f>SUBTOTAL(9,G1613:G1613)</f>
        <v>8995.90013</v>
      </c>
      <c r="H1614" s="10">
        <f>SUBTOTAL(9,H1613:H1613)</f>
        <v>80414.099870000005</v>
      </c>
    </row>
    <row r="1615" spans="1:8" ht="15" customHeight="1" x14ac:dyDescent="0.35">
      <c r="A1615" s="15">
        <v>1161</v>
      </c>
      <c r="B1615" s="2"/>
      <c r="C1615" s="1" t="s">
        <v>515</v>
      </c>
      <c r="D1615" s="14"/>
      <c r="E1615" s="13"/>
      <c r="G1615" s="13"/>
      <c r="H1615" s="13"/>
    </row>
    <row r="1616" spans="1:8" x14ac:dyDescent="0.25">
      <c r="A1616"/>
      <c r="B1616" s="2">
        <v>70</v>
      </c>
      <c r="C1616" s="1" t="s">
        <v>514</v>
      </c>
      <c r="D1616" s="12">
        <v>0</v>
      </c>
      <c r="E1616" s="12">
        <v>15265</v>
      </c>
      <c r="F1616" s="12">
        <v>15265</v>
      </c>
      <c r="G1616" s="12">
        <v>7473</v>
      </c>
      <c r="H1616" s="12">
        <v>7792</v>
      </c>
    </row>
    <row r="1617" spans="1:8" x14ac:dyDescent="0.25">
      <c r="A1617"/>
      <c r="B1617" s="2">
        <v>75</v>
      </c>
      <c r="C1617" s="1" t="s">
        <v>513</v>
      </c>
      <c r="D1617" s="12">
        <v>0</v>
      </c>
      <c r="E1617" s="12">
        <v>17326</v>
      </c>
      <c r="F1617" s="12">
        <v>17326</v>
      </c>
      <c r="G1617" s="12">
        <v>17326</v>
      </c>
      <c r="H1617" s="12">
        <v>0</v>
      </c>
    </row>
    <row r="1618" spans="1:8" ht="15" customHeight="1" x14ac:dyDescent="0.25">
      <c r="A1618"/>
      <c r="B1618" s="11" t="s">
        <v>3</v>
      </c>
      <c r="C1618" s="9" t="s">
        <v>512</v>
      </c>
      <c r="D1618" s="10">
        <f>SUBTOTAL(9,D1616:D1617)</f>
        <v>0</v>
      </c>
      <c r="E1618" s="10">
        <f>SUBTOTAL(9,E1616:E1617)</f>
        <v>32591</v>
      </c>
      <c r="F1618" s="10">
        <f>SUBTOTAL(9,F1616:F1617)</f>
        <v>32591</v>
      </c>
      <c r="G1618" s="10">
        <f>SUBTOTAL(9,G1616:G1617)</f>
        <v>24799</v>
      </c>
      <c r="H1618" s="10">
        <f>SUBTOTAL(9,H1616:H1617)</f>
        <v>7792</v>
      </c>
    </row>
    <row r="1619" spans="1:8" ht="15" customHeight="1" x14ac:dyDescent="0.25">
      <c r="B1619" s="5"/>
      <c r="C1619" s="9" t="s">
        <v>511</v>
      </c>
      <c r="D1619" s="8">
        <f>SUBTOTAL(9,D1551:D1618)</f>
        <v>1801443</v>
      </c>
      <c r="E1619" s="8">
        <f>SUBTOTAL(9,E1551:E1618)</f>
        <v>26312132</v>
      </c>
      <c r="F1619" s="8">
        <f>SUBTOTAL(9,F1551:F1618)</f>
        <v>28113575</v>
      </c>
      <c r="G1619" s="8">
        <f>SUBTOTAL(9,G1551:G1618)</f>
        <v>22651489.695270002</v>
      </c>
      <c r="H1619" s="8">
        <f>SUBTOTAL(9,H1551:H1618)</f>
        <v>5462085.30473</v>
      </c>
    </row>
    <row r="1620" spans="1:8" ht="15" customHeight="1" x14ac:dyDescent="0.25">
      <c r="B1620" s="5"/>
      <c r="C1620" s="9" t="s">
        <v>510</v>
      </c>
      <c r="D1620" s="8">
        <f>SUBTOTAL(9,D1521:D1619)</f>
        <v>1844114</v>
      </c>
      <c r="E1620" s="8">
        <f>SUBTOTAL(9,E1521:E1619)</f>
        <v>29010431</v>
      </c>
      <c r="F1620" s="8">
        <f>SUBTOTAL(9,F1521:F1619)</f>
        <v>30854545</v>
      </c>
      <c r="G1620" s="8">
        <f>SUBTOTAL(9,G1521:G1619)</f>
        <v>24162799.17819</v>
      </c>
      <c r="H1620" s="8">
        <f>SUBTOTAL(9,H1521:H1619)</f>
        <v>6691745.8218100006</v>
      </c>
    </row>
    <row r="1621" spans="1:8" x14ac:dyDescent="0.25">
      <c r="B1621" s="5"/>
      <c r="C1621" s="7"/>
      <c r="D1621" s="6"/>
      <c r="E1621" s="6"/>
      <c r="F1621" s="6"/>
      <c r="G1621" s="6"/>
      <c r="H1621" s="6"/>
    </row>
    <row r="1622" spans="1:8" ht="15" customHeight="1" x14ac:dyDescent="0.3">
      <c r="A1622" s="13"/>
      <c r="B1622" s="2"/>
      <c r="C1622" s="17" t="s">
        <v>509</v>
      </c>
      <c r="D1622" s="13"/>
      <c r="E1622" s="13"/>
      <c r="F1622" s="13"/>
      <c r="G1622" s="13"/>
      <c r="H1622" s="13"/>
    </row>
    <row r="1623" spans="1:8" ht="27" customHeight="1" x14ac:dyDescent="0.35">
      <c r="A1623" s="13"/>
      <c r="B1623" s="2"/>
      <c r="C1623" s="16" t="s">
        <v>508</v>
      </c>
      <c r="D1623" s="13"/>
      <c r="E1623" s="13"/>
      <c r="F1623" s="13"/>
      <c r="G1623" s="13"/>
      <c r="H1623" s="13"/>
    </row>
    <row r="1624" spans="1:8" ht="15" customHeight="1" x14ac:dyDescent="0.35">
      <c r="A1624" s="15">
        <v>1300</v>
      </c>
      <c r="B1624" s="2"/>
      <c r="C1624" s="1" t="s">
        <v>507</v>
      </c>
      <c r="D1624" s="14"/>
      <c r="E1624" s="13"/>
      <c r="G1624" s="13"/>
      <c r="H1624" s="13"/>
    </row>
    <row r="1625" spans="1:8" x14ac:dyDescent="0.25">
      <c r="A1625"/>
      <c r="B1625" s="2">
        <v>1</v>
      </c>
      <c r="C1625" s="1" t="s">
        <v>166</v>
      </c>
      <c r="D1625" s="12">
        <v>7555</v>
      </c>
      <c r="E1625" s="12">
        <v>181308</v>
      </c>
      <c r="F1625" s="12">
        <v>188863</v>
      </c>
      <c r="G1625" s="12">
        <v>108323.92722</v>
      </c>
      <c r="H1625" s="12">
        <v>80539.072780000002</v>
      </c>
    </row>
    <row r="1626" spans="1:8" x14ac:dyDescent="0.25">
      <c r="A1626"/>
      <c r="B1626" s="2">
        <v>70</v>
      </c>
      <c r="C1626" s="1" t="s">
        <v>506</v>
      </c>
      <c r="D1626" s="12">
        <v>0</v>
      </c>
      <c r="E1626" s="12">
        <v>30845</v>
      </c>
      <c r="F1626" s="12">
        <v>30845</v>
      </c>
      <c r="G1626" s="12">
        <v>11302.832630000001</v>
      </c>
      <c r="H1626" s="12">
        <v>19542.167369999999</v>
      </c>
    </row>
    <row r="1627" spans="1:8" x14ac:dyDescent="0.25">
      <c r="A1627"/>
      <c r="B1627" s="2">
        <v>71</v>
      </c>
      <c r="C1627" s="1" t="s">
        <v>505</v>
      </c>
      <c r="D1627" s="12">
        <v>0</v>
      </c>
      <c r="E1627" s="12">
        <v>79462</v>
      </c>
      <c r="F1627" s="12">
        <v>79462</v>
      </c>
      <c r="G1627" s="12">
        <v>56366.667000000001</v>
      </c>
      <c r="H1627" s="12">
        <v>23095.332999999999</v>
      </c>
    </row>
    <row r="1628" spans="1:8" x14ac:dyDescent="0.25">
      <c r="A1628"/>
      <c r="B1628" s="2">
        <v>72</v>
      </c>
      <c r="C1628" s="1" t="s">
        <v>504</v>
      </c>
      <c r="D1628" s="12">
        <v>0</v>
      </c>
      <c r="E1628" s="12">
        <v>0</v>
      </c>
      <c r="F1628" s="12">
        <v>0</v>
      </c>
      <c r="G1628" s="12">
        <v>0</v>
      </c>
      <c r="H1628" s="12">
        <v>0</v>
      </c>
    </row>
    <row r="1629" spans="1:8" ht="15" customHeight="1" x14ac:dyDescent="0.25">
      <c r="A1629"/>
      <c r="B1629" s="11" t="s">
        <v>3</v>
      </c>
      <c r="C1629" s="9" t="s">
        <v>503</v>
      </c>
      <c r="D1629" s="10">
        <f>SUBTOTAL(9,D1625:D1628)</f>
        <v>7555</v>
      </c>
      <c r="E1629" s="10">
        <f>SUBTOTAL(9,E1625:E1628)</f>
        <v>291615</v>
      </c>
      <c r="F1629" s="10">
        <f>SUBTOTAL(9,F1625:F1628)</f>
        <v>299170</v>
      </c>
      <c r="G1629" s="10">
        <f>SUBTOTAL(9,G1625:G1628)</f>
        <v>175993.42684999999</v>
      </c>
      <c r="H1629" s="10">
        <f>SUBTOTAL(9,H1625:H1628)</f>
        <v>123176.57315</v>
      </c>
    </row>
    <row r="1630" spans="1:8" ht="15" customHeight="1" x14ac:dyDescent="0.35">
      <c r="A1630" s="15">
        <v>1301</v>
      </c>
      <c r="B1630" s="2"/>
      <c r="C1630" s="1" t="s">
        <v>502</v>
      </c>
      <c r="D1630" s="14"/>
      <c r="E1630" s="13"/>
      <c r="G1630" s="13"/>
      <c r="H1630" s="13"/>
    </row>
    <row r="1631" spans="1:8" x14ac:dyDescent="0.25">
      <c r="A1631"/>
      <c r="B1631" s="2">
        <v>21</v>
      </c>
      <c r="C1631" s="1" t="s">
        <v>501</v>
      </c>
      <c r="D1631" s="12">
        <v>391</v>
      </c>
      <c r="E1631" s="12">
        <v>7439</v>
      </c>
      <c r="F1631" s="12">
        <v>7830</v>
      </c>
      <c r="G1631" s="12">
        <v>2566.5352200000002</v>
      </c>
      <c r="H1631" s="12">
        <v>5263.4647800000002</v>
      </c>
    </row>
    <row r="1632" spans="1:8" x14ac:dyDescent="0.25">
      <c r="A1632"/>
      <c r="B1632" s="2">
        <v>50</v>
      </c>
      <c r="C1632" s="1" t="s">
        <v>500</v>
      </c>
      <c r="D1632" s="12">
        <v>0</v>
      </c>
      <c r="E1632" s="12">
        <v>142173</v>
      </c>
      <c r="F1632" s="12">
        <v>142173</v>
      </c>
      <c r="G1632" s="12">
        <v>85500</v>
      </c>
      <c r="H1632" s="12">
        <v>56673</v>
      </c>
    </row>
    <row r="1633" spans="1:8" x14ac:dyDescent="0.25">
      <c r="A1633"/>
      <c r="B1633" s="2">
        <v>70</v>
      </c>
      <c r="C1633" s="1" t="s">
        <v>499</v>
      </c>
      <c r="D1633" s="12">
        <v>41486</v>
      </c>
      <c r="E1633" s="12">
        <v>65163</v>
      </c>
      <c r="F1633" s="12">
        <v>106649</v>
      </c>
      <c r="G1633" s="12">
        <v>0</v>
      </c>
      <c r="H1633" s="12">
        <v>106649</v>
      </c>
    </row>
    <row r="1634" spans="1:8" ht="15" customHeight="1" x14ac:dyDescent="0.25">
      <c r="A1634"/>
      <c r="B1634" s="11" t="s">
        <v>3</v>
      </c>
      <c r="C1634" s="9" t="s">
        <v>498</v>
      </c>
      <c r="D1634" s="10">
        <f>SUBTOTAL(9,D1631:D1633)</f>
        <v>41877</v>
      </c>
      <c r="E1634" s="10">
        <f>SUBTOTAL(9,E1631:E1633)</f>
        <v>214775</v>
      </c>
      <c r="F1634" s="10">
        <f>SUBTOTAL(9,F1631:F1633)</f>
        <v>256652</v>
      </c>
      <c r="G1634" s="10">
        <f>SUBTOTAL(9,G1631:G1633)</f>
        <v>88066.535220000005</v>
      </c>
      <c r="H1634" s="10">
        <f>SUBTOTAL(9,H1631:H1633)</f>
        <v>168585.46478000001</v>
      </c>
    </row>
    <row r="1635" spans="1:8" ht="15" customHeight="1" x14ac:dyDescent="0.25">
      <c r="B1635" s="5"/>
      <c r="C1635" s="9" t="s">
        <v>497</v>
      </c>
      <c r="D1635" s="8">
        <f>SUBTOTAL(9,D1624:D1634)</f>
        <v>49432</v>
      </c>
      <c r="E1635" s="8">
        <f>SUBTOTAL(9,E1624:E1634)</f>
        <v>506390</v>
      </c>
      <c r="F1635" s="8">
        <f>SUBTOTAL(9,F1624:F1634)</f>
        <v>555822</v>
      </c>
      <c r="G1635" s="8">
        <f>SUBTOTAL(9,G1624:G1634)</f>
        <v>264059.96207000001</v>
      </c>
      <c r="H1635" s="8">
        <f>SUBTOTAL(9,H1624:H1634)</f>
        <v>291762.03792999999</v>
      </c>
    </row>
    <row r="1636" spans="1:8" ht="27" customHeight="1" x14ac:dyDescent="0.35">
      <c r="A1636" s="13"/>
      <c r="B1636" s="2"/>
      <c r="C1636" s="16" t="s">
        <v>496</v>
      </c>
      <c r="D1636" s="13"/>
      <c r="E1636" s="13"/>
      <c r="F1636" s="13"/>
      <c r="G1636" s="13"/>
      <c r="H1636" s="13"/>
    </row>
    <row r="1637" spans="1:8" ht="15" customHeight="1" x14ac:dyDescent="0.35">
      <c r="A1637" s="15">
        <v>1310</v>
      </c>
      <c r="B1637" s="2"/>
      <c r="C1637" s="1" t="s">
        <v>495</v>
      </c>
      <c r="D1637" s="14"/>
      <c r="E1637" s="13"/>
      <c r="G1637" s="13"/>
      <c r="H1637" s="13"/>
    </row>
    <row r="1638" spans="1:8" x14ac:dyDescent="0.25">
      <c r="A1638"/>
      <c r="B1638" s="2">
        <v>70</v>
      </c>
      <c r="C1638" s="1" t="s">
        <v>494</v>
      </c>
      <c r="D1638" s="12">
        <v>19964</v>
      </c>
      <c r="E1638" s="12">
        <v>962223</v>
      </c>
      <c r="F1638" s="12">
        <v>982187</v>
      </c>
      <c r="G1638" s="12">
        <v>534621.54200000002</v>
      </c>
      <c r="H1638" s="12">
        <v>447565.45799999998</v>
      </c>
    </row>
    <row r="1639" spans="1:8" ht="15" customHeight="1" x14ac:dyDescent="0.25">
      <c r="A1639"/>
      <c r="B1639" s="11" t="s">
        <v>3</v>
      </c>
      <c r="C1639" s="9" t="s">
        <v>493</v>
      </c>
      <c r="D1639" s="10">
        <f>SUBTOTAL(9,D1638:D1638)</f>
        <v>19964</v>
      </c>
      <c r="E1639" s="10">
        <f>SUBTOTAL(9,E1638:E1638)</f>
        <v>962223</v>
      </c>
      <c r="F1639" s="10">
        <f>SUBTOTAL(9,F1638:F1638)</f>
        <v>982187</v>
      </c>
      <c r="G1639" s="10">
        <f>SUBTOTAL(9,G1638:G1638)</f>
        <v>534621.54200000002</v>
      </c>
      <c r="H1639" s="10">
        <f>SUBTOTAL(9,H1638:H1638)</f>
        <v>447565.45799999998</v>
      </c>
    </row>
    <row r="1640" spans="1:8" ht="15" customHeight="1" x14ac:dyDescent="0.35">
      <c r="A1640" s="15">
        <v>1311</v>
      </c>
      <c r="B1640" s="2"/>
      <c r="C1640" s="1" t="s">
        <v>492</v>
      </c>
      <c r="D1640" s="14"/>
      <c r="E1640" s="13"/>
      <c r="G1640" s="13"/>
      <c r="H1640" s="13"/>
    </row>
    <row r="1641" spans="1:8" x14ac:dyDescent="0.25">
      <c r="A1641"/>
      <c r="B1641" s="2">
        <v>72</v>
      </c>
      <c r="C1641" s="1" t="s">
        <v>491</v>
      </c>
      <c r="D1641" s="12">
        <v>0</v>
      </c>
      <c r="E1641" s="12">
        <v>7927</v>
      </c>
      <c r="F1641" s="12">
        <v>7927</v>
      </c>
      <c r="G1641" s="12">
        <v>7926.652</v>
      </c>
      <c r="H1641" s="12">
        <v>0.34799999999999998</v>
      </c>
    </row>
    <row r="1642" spans="1:8" ht="15" customHeight="1" x14ac:dyDescent="0.25">
      <c r="A1642"/>
      <c r="B1642" s="11" t="s">
        <v>3</v>
      </c>
      <c r="C1642" s="9" t="s">
        <v>490</v>
      </c>
      <c r="D1642" s="10">
        <f>SUBTOTAL(9,D1641:D1641)</f>
        <v>0</v>
      </c>
      <c r="E1642" s="10">
        <f>SUBTOTAL(9,E1641:E1641)</f>
        <v>7927</v>
      </c>
      <c r="F1642" s="10">
        <f>SUBTOTAL(9,F1641:F1641)</f>
        <v>7927</v>
      </c>
      <c r="G1642" s="10">
        <f>SUBTOTAL(9,G1641:G1641)</f>
        <v>7926.652</v>
      </c>
      <c r="H1642" s="10">
        <f>SUBTOTAL(9,H1641:H1641)</f>
        <v>0.34799999999999998</v>
      </c>
    </row>
    <row r="1643" spans="1:8" ht="15" customHeight="1" x14ac:dyDescent="0.35">
      <c r="A1643" s="15">
        <v>1313</v>
      </c>
      <c r="B1643" s="2"/>
      <c r="C1643" s="1" t="s">
        <v>489</v>
      </c>
      <c r="D1643" s="14"/>
      <c r="E1643" s="13"/>
      <c r="G1643" s="13"/>
      <c r="H1643" s="13"/>
    </row>
    <row r="1644" spans="1:8" x14ac:dyDescent="0.25">
      <c r="A1644"/>
      <c r="B1644" s="2">
        <v>1</v>
      </c>
      <c r="C1644" s="1" t="s">
        <v>166</v>
      </c>
      <c r="D1644" s="12">
        <v>7983</v>
      </c>
      <c r="E1644" s="12">
        <v>292251</v>
      </c>
      <c r="F1644" s="12">
        <v>300234</v>
      </c>
      <c r="G1644" s="12">
        <v>167237.74857</v>
      </c>
      <c r="H1644" s="12">
        <v>132996.25143</v>
      </c>
    </row>
    <row r="1645" spans="1:8" ht="15" customHeight="1" x14ac:dyDescent="0.25">
      <c r="A1645"/>
      <c r="B1645" s="11" t="s">
        <v>3</v>
      </c>
      <c r="C1645" s="9" t="s">
        <v>488</v>
      </c>
      <c r="D1645" s="10">
        <f>SUBTOTAL(9,D1644:D1644)</f>
        <v>7983</v>
      </c>
      <c r="E1645" s="10">
        <f>SUBTOTAL(9,E1644:E1644)</f>
        <v>292251</v>
      </c>
      <c r="F1645" s="10">
        <f>SUBTOTAL(9,F1644:F1644)</f>
        <v>300234</v>
      </c>
      <c r="G1645" s="10">
        <f>SUBTOTAL(9,G1644:G1644)</f>
        <v>167237.74857</v>
      </c>
      <c r="H1645" s="10">
        <f>SUBTOTAL(9,H1644:H1644)</f>
        <v>132996.25143</v>
      </c>
    </row>
    <row r="1646" spans="1:8" ht="15" customHeight="1" x14ac:dyDescent="0.35">
      <c r="A1646" s="15">
        <v>1314</v>
      </c>
      <c r="B1646" s="2"/>
      <c r="C1646" s="1" t="s">
        <v>487</v>
      </c>
      <c r="D1646" s="14"/>
      <c r="E1646" s="13"/>
      <c r="G1646" s="13"/>
      <c r="H1646" s="13"/>
    </row>
    <row r="1647" spans="1:8" x14ac:dyDescent="0.25">
      <c r="A1647"/>
      <c r="B1647" s="2">
        <v>1</v>
      </c>
      <c r="C1647" s="1" t="s">
        <v>166</v>
      </c>
      <c r="D1647" s="12">
        <v>2373</v>
      </c>
      <c r="E1647" s="12">
        <v>91476</v>
      </c>
      <c r="F1647" s="12">
        <v>93849</v>
      </c>
      <c r="G1647" s="12">
        <v>58623.943299999999</v>
      </c>
      <c r="H1647" s="12">
        <v>35225.056700000001</v>
      </c>
    </row>
    <row r="1648" spans="1:8" ht="15" customHeight="1" x14ac:dyDescent="0.25">
      <c r="A1648"/>
      <c r="B1648" s="11" t="s">
        <v>3</v>
      </c>
      <c r="C1648" s="9" t="s">
        <v>486</v>
      </c>
      <c r="D1648" s="10">
        <f>SUBTOTAL(9,D1647:D1647)</f>
        <v>2373</v>
      </c>
      <c r="E1648" s="10">
        <f>SUBTOTAL(9,E1647:E1647)</f>
        <v>91476</v>
      </c>
      <c r="F1648" s="10">
        <f>SUBTOTAL(9,F1647:F1647)</f>
        <v>93849</v>
      </c>
      <c r="G1648" s="10">
        <f>SUBTOTAL(9,G1647:G1647)</f>
        <v>58623.943299999999</v>
      </c>
      <c r="H1648" s="10">
        <f>SUBTOTAL(9,H1647:H1647)</f>
        <v>35225.056700000001</v>
      </c>
    </row>
    <row r="1649" spans="1:8" ht="15" customHeight="1" x14ac:dyDescent="0.35">
      <c r="A1649" s="15">
        <v>1315</v>
      </c>
      <c r="B1649" s="2"/>
      <c r="C1649" s="1" t="s">
        <v>485</v>
      </c>
      <c r="D1649" s="14"/>
      <c r="E1649" s="13"/>
      <c r="G1649" s="13"/>
      <c r="H1649" s="13"/>
    </row>
    <row r="1650" spans="1:8" x14ac:dyDescent="0.25">
      <c r="A1650"/>
      <c r="B1650" s="2">
        <v>71</v>
      </c>
      <c r="C1650" s="1" t="s">
        <v>484</v>
      </c>
      <c r="D1650" s="12">
        <v>0</v>
      </c>
      <c r="E1650" s="12">
        <v>1145456</v>
      </c>
      <c r="F1650" s="12">
        <v>1145456</v>
      </c>
      <c r="G1650" s="12">
        <v>0</v>
      </c>
      <c r="H1650" s="12">
        <v>1145456</v>
      </c>
    </row>
    <row r="1651" spans="1:8" ht="15" customHeight="1" x14ac:dyDescent="0.25">
      <c r="A1651"/>
      <c r="B1651" s="11" t="s">
        <v>3</v>
      </c>
      <c r="C1651" s="9" t="s">
        <v>483</v>
      </c>
      <c r="D1651" s="10">
        <f>SUBTOTAL(9,D1650:D1650)</f>
        <v>0</v>
      </c>
      <c r="E1651" s="10">
        <f>SUBTOTAL(9,E1650:E1650)</f>
        <v>1145456</v>
      </c>
      <c r="F1651" s="10">
        <f>SUBTOTAL(9,F1650:F1650)</f>
        <v>1145456</v>
      </c>
      <c r="G1651" s="10">
        <f>SUBTOTAL(9,G1650:G1650)</f>
        <v>0</v>
      </c>
      <c r="H1651" s="10">
        <f>SUBTOTAL(9,H1650:H1650)</f>
        <v>1145456</v>
      </c>
    </row>
    <row r="1652" spans="1:8" ht="15" customHeight="1" x14ac:dyDescent="0.25">
      <c r="B1652" s="5"/>
      <c r="C1652" s="9" t="s">
        <v>482</v>
      </c>
      <c r="D1652" s="8">
        <f>SUBTOTAL(9,D1637:D1651)</f>
        <v>30320</v>
      </c>
      <c r="E1652" s="8">
        <f>SUBTOTAL(9,E1637:E1651)</f>
        <v>2499333</v>
      </c>
      <c r="F1652" s="8">
        <f>SUBTOTAL(9,F1637:F1651)</f>
        <v>2529653</v>
      </c>
      <c r="G1652" s="8">
        <f>SUBTOTAL(9,G1637:G1651)</f>
        <v>768409.88587</v>
      </c>
      <c r="H1652" s="8">
        <f>SUBTOTAL(9,H1637:H1651)</f>
        <v>1761243.1141300001</v>
      </c>
    </row>
    <row r="1653" spans="1:8" ht="27" customHeight="1" x14ac:dyDescent="0.35">
      <c r="A1653" s="13"/>
      <c r="B1653" s="2"/>
      <c r="C1653" s="16" t="s">
        <v>481</v>
      </c>
      <c r="D1653" s="13"/>
      <c r="E1653" s="13"/>
      <c r="F1653" s="13"/>
      <c r="G1653" s="13"/>
      <c r="H1653" s="13"/>
    </row>
    <row r="1654" spans="1:8" ht="15" customHeight="1" x14ac:dyDescent="0.35">
      <c r="A1654" s="15">
        <v>1320</v>
      </c>
      <c r="B1654" s="2"/>
      <c r="C1654" s="1" t="s">
        <v>480</v>
      </c>
      <c r="D1654" s="14"/>
      <c r="E1654" s="13"/>
      <c r="G1654" s="13"/>
      <c r="H1654" s="13"/>
    </row>
    <row r="1655" spans="1:8" x14ac:dyDescent="0.25">
      <c r="A1655"/>
      <c r="B1655" s="2">
        <v>1</v>
      </c>
      <c r="C1655" s="1" t="s">
        <v>166</v>
      </c>
      <c r="D1655" s="12">
        <v>47592</v>
      </c>
      <c r="E1655" s="12">
        <v>4699141</v>
      </c>
      <c r="F1655" s="12">
        <v>4746733</v>
      </c>
      <c r="G1655" s="12">
        <v>2984936.34301</v>
      </c>
      <c r="H1655" s="12">
        <v>1761796.65699</v>
      </c>
    </row>
    <row r="1656" spans="1:8" x14ac:dyDescent="0.25">
      <c r="A1656"/>
      <c r="B1656" s="2">
        <v>22</v>
      </c>
      <c r="C1656" s="1" t="s">
        <v>479</v>
      </c>
      <c r="D1656" s="12">
        <v>0</v>
      </c>
      <c r="E1656" s="12">
        <v>10598717</v>
      </c>
      <c r="F1656" s="12">
        <v>10598717</v>
      </c>
      <c r="G1656" s="12">
        <v>4474963.6893800003</v>
      </c>
      <c r="H1656" s="12">
        <v>6123753.3106199997</v>
      </c>
    </row>
    <row r="1657" spans="1:8" x14ac:dyDescent="0.25">
      <c r="A1657"/>
      <c r="B1657" s="2">
        <v>28</v>
      </c>
      <c r="C1657" s="1" t="s">
        <v>478</v>
      </c>
      <c r="D1657" s="12">
        <v>30086</v>
      </c>
      <c r="E1657" s="12">
        <v>2373569</v>
      </c>
      <c r="F1657" s="12">
        <v>2403655</v>
      </c>
      <c r="G1657" s="12">
        <v>1265542.84002</v>
      </c>
      <c r="H1657" s="12">
        <v>1138112.15998</v>
      </c>
    </row>
    <row r="1658" spans="1:8" x14ac:dyDescent="0.25">
      <c r="A1658"/>
      <c r="B1658" s="2">
        <v>29</v>
      </c>
      <c r="C1658" s="1" t="s">
        <v>477</v>
      </c>
      <c r="D1658" s="12">
        <v>0</v>
      </c>
      <c r="E1658" s="12">
        <v>3115742</v>
      </c>
      <c r="F1658" s="12">
        <v>3115742</v>
      </c>
      <c r="G1658" s="12">
        <v>576004.3737</v>
      </c>
      <c r="H1658" s="12">
        <v>2539737.6263000001</v>
      </c>
    </row>
    <row r="1659" spans="1:8" x14ac:dyDescent="0.25">
      <c r="A1659"/>
      <c r="B1659" s="2">
        <v>30</v>
      </c>
      <c r="C1659" s="1" t="s">
        <v>476</v>
      </c>
      <c r="D1659" s="12">
        <v>0</v>
      </c>
      <c r="E1659" s="12">
        <v>10490341</v>
      </c>
      <c r="F1659" s="12">
        <v>10490341</v>
      </c>
      <c r="G1659" s="12">
        <v>6244151.8145199995</v>
      </c>
      <c r="H1659" s="12">
        <v>4246189.1854800005</v>
      </c>
    </row>
    <row r="1660" spans="1:8" x14ac:dyDescent="0.25">
      <c r="A1660"/>
      <c r="B1660" s="2">
        <v>61</v>
      </c>
      <c r="C1660" s="1" t="s">
        <v>475</v>
      </c>
      <c r="D1660" s="12">
        <v>0</v>
      </c>
      <c r="E1660" s="12">
        <v>414000</v>
      </c>
      <c r="F1660" s="12">
        <v>414000</v>
      </c>
      <c r="G1660" s="12">
        <v>0</v>
      </c>
      <c r="H1660" s="12">
        <v>414000</v>
      </c>
    </row>
    <row r="1661" spans="1:8" x14ac:dyDescent="0.25">
      <c r="A1661"/>
      <c r="B1661" s="2">
        <v>64</v>
      </c>
      <c r="C1661" s="1" t="s">
        <v>474</v>
      </c>
      <c r="D1661" s="12">
        <v>30239</v>
      </c>
      <c r="E1661" s="12">
        <v>14490</v>
      </c>
      <c r="F1661" s="12">
        <v>44729</v>
      </c>
      <c r="G1661" s="12">
        <v>6982.5919999999996</v>
      </c>
      <c r="H1661" s="12">
        <v>37746.408000000003</v>
      </c>
    </row>
    <row r="1662" spans="1:8" x14ac:dyDescent="0.25">
      <c r="A1662"/>
      <c r="B1662" s="2">
        <v>65</v>
      </c>
      <c r="C1662" s="1" t="s">
        <v>473</v>
      </c>
      <c r="D1662" s="12">
        <v>125871</v>
      </c>
      <c r="E1662" s="12">
        <v>398696</v>
      </c>
      <c r="F1662" s="12">
        <v>524567</v>
      </c>
      <c r="G1662" s="12">
        <v>63845</v>
      </c>
      <c r="H1662" s="12">
        <v>460722</v>
      </c>
    </row>
    <row r="1663" spans="1:8" x14ac:dyDescent="0.25">
      <c r="A1663"/>
      <c r="B1663" s="2">
        <v>66</v>
      </c>
      <c r="C1663" s="1" t="s">
        <v>472</v>
      </c>
      <c r="D1663" s="12">
        <v>7079</v>
      </c>
      <c r="E1663" s="12">
        <v>22616</v>
      </c>
      <c r="F1663" s="12">
        <v>29695</v>
      </c>
      <c r="G1663" s="12">
        <v>858.98800000000006</v>
      </c>
      <c r="H1663" s="12">
        <v>28836.011999999999</v>
      </c>
    </row>
    <row r="1664" spans="1:8" x14ac:dyDescent="0.25">
      <c r="A1664"/>
      <c r="B1664" s="2">
        <v>72</v>
      </c>
      <c r="C1664" s="1" t="s">
        <v>471</v>
      </c>
      <c r="D1664" s="12">
        <v>17381</v>
      </c>
      <c r="E1664" s="12">
        <v>3213809</v>
      </c>
      <c r="F1664" s="12">
        <v>3231190</v>
      </c>
      <c r="G1664" s="12">
        <v>1971379.0075399999</v>
      </c>
      <c r="H1664" s="12">
        <v>1259810.9924600001</v>
      </c>
    </row>
    <row r="1665" spans="1:8" x14ac:dyDescent="0.25">
      <c r="A1665"/>
      <c r="B1665" s="2">
        <v>73</v>
      </c>
      <c r="C1665" s="1" t="s">
        <v>470</v>
      </c>
      <c r="D1665" s="12">
        <v>0</v>
      </c>
      <c r="E1665" s="12">
        <v>661534</v>
      </c>
      <c r="F1665" s="12">
        <v>661534</v>
      </c>
      <c r="G1665" s="12">
        <v>647700</v>
      </c>
      <c r="H1665" s="12">
        <v>13834</v>
      </c>
    </row>
    <row r="1666" spans="1:8" ht="15" customHeight="1" x14ac:dyDescent="0.25">
      <c r="A1666"/>
      <c r="B1666" s="11" t="s">
        <v>3</v>
      </c>
      <c r="C1666" s="9" t="s">
        <v>469</v>
      </c>
      <c r="D1666" s="10">
        <f>SUBTOTAL(9,D1655:D1665)</f>
        <v>258248</v>
      </c>
      <c r="E1666" s="10">
        <f>SUBTOTAL(9,E1655:E1665)</f>
        <v>36002655</v>
      </c>
      <c r="F1666" s="10">
        <f>SUBTOTAL(9,F1655:F1665)</f>
        <v>36260903</v>
      </c>
      <c r="G1666" s="10">
        <f>SUBTOTAL(9,G1655:G1665)</f>
        <v>18236364.648169998</v>
      </c>
      <c r="H1666" s="10">
        <f>SUBTOTAL(9,H1655:H1665)</f>
        <v>18024538.351830002</v>
      </c>
    </row>
    <row r="1667" spans="1:8" ht="15" customHeight="1" x14ac:dyDescent="0.35">
      <c r="A1667" s="15">
        <v>1321</v>
      </c>
      <c r="B1667" s="2"/>
      <c r="C1667" s="1" t="s">
        <v>468</v>
      </c>
      <c r="D1667" s="14"/>
      <c r="E1667" s="13"/>
      <c r="G1667" s="13"/>
      <c r="H1667" s="13"/>
    </row>
    <row r="1668" spans="1:8" x14ac:dyDescent="0.25">
      <c r="A1668"/>
      <c r="B1668" s="2">
        <v>70</v>
      </c>
      <c r="C1668" s="1" t="s">
        <v>467</v>
      </c>
      <c r="D1668" s="12">
        <v>0</v>
      </c>
      <c r="E1668" s="12">
        <v>6233457</v>
      </c>
      <c r="F1668" s="12">
        <v>6233457</v>
      </c>
      <c r="G1668" s="12">
        <v>6103100</v>
      </c>
      <c r="H1668" s="12">
        <v>130357</v>
      </c>
    </row>
    <row r="1669" spans="1:8" ht="15" customHeight="1" x14ac:dyDescent="0.25">
      <c r="A1669"/>
      <c r="B1669" s="11" t="s">
        <v>3</v>
      </c>
      <c r="C1669" s="9" t="s">
        <v>466</v>
      </c>
      <c r="D1669" s="10">
        <f>SUBTOTAL(9,D1668:D1668)</f>
        <v>0</v>
      </c>
      <c r="E1669" s="10">
        <f>SUBTOTAL(9,E1668:E1668)</f>
        <v>6233457</v>
      </c>
      <c r="F1669" s="10">
        <f>SUBTOTAL(9,F1668:F1668)</f>
        <v>6233457</v>
      </c>
      <c r="G1669" s="10">
        <f>SUBTOTAL(9,G1668:G1668)</f>
        <v>6103100</v>
      </c>
      <c r="H1669" s="10">
        <f>SUBTOTAL(9,H1668:H1668)</f>
        <v>130357</v>
      </c>
    </row>
    <row r="1670" spans="1:8" ht="15" customHeight="1" x14ac:dyDescent="0.35">
      <c r="A1670" s="15">
        <v>1323</v>
      </c>
      <c r="B1670" s="2"/>
      <c r="C1670" s="1" t="s">
        <v>465</v>
      </c>
      <c r="D1670" s="14"/>
      <c r="E1670" s="13"/>
      <c r="G1670" s="13"/>
      <c r="H1670" s="13"/>
    </row>
    <row r="1671" spans="1:8" x14ac:dyDescent="0.25">
      <c r="A1671"/>
      <c r="B1671" s="2">
        <v>1</v>
      </c>
      <c r="C1671" s="1" t="s">
        <v>166</v>
      </c>
      <c r="D1671" s="12">
        <v>328</v>
      </c>
      <c r="E1671" s="12">
        <v>19650</v>
      </c>
      <c r="F1671" s="12">
        <v>19978</v>
      </c>
      <c r="G1671" s="12">
        <v>11857.756090000001</v>
      </c>
      <c r="H1671" s="12">
        <v>8120.2439100000001</v>
      </c>
    </row>
    <row r="1672" spans="1:8" ht="15" customHeight="1" x14ac:dyDescent="0.25">
      <c r="A1672"/>
      <c r="B1672" s="11" t="s">
        <v>3</v>
      </c>
      <c r="C1672" s="9" t="s">
        <v>464</v>
      </c>
      <c r="D1672" s="10">
        <f>SUBTOTAL(9,D1671:D1671)</f>
        <v>328</v>
      </c>
      <c r="E1672" s="10">
        <f>SUBTOTAL(9,E1671:E1671)</f>
        <v>19650</v>
      </c>
      <c r="F1672" s="10">
        <f>SUBTOTAL(9,F1671:F1671)</f>
        <v>19978</v>
      </c>
      <c r="G1672" s="10">
        <f>SUBTOTAL(9,G1671:G1671)</f>
        <v>11857.756090000001</v>
      </c>
      <c r="H1672" s="10">
        <f>SUBTOTAL(9,H1671:H1671)</f>
        <v>8120.2439100000001</v>
      </c>
    </row>
    <row r="1673" spans="1:8" ht="15" customHeight="1" x14ac:dyDescent="0.25">
      <c r="B1673" s="5"/>
      <c r="C1673" s="9" t="s">
        <v>463</v>
      </c>
      <c r="D1673" s="8">
        <f>SUBTOTAL(9,D1654:D1672)</f>
        <v>258576</v>
      </c>
      <c r="E1673" s="8">
        <f>SUBTOTAL(9,E1654:E1672)</f>
        <v>42255762</v>
      </c>
      <c r="F1673" s="8">
        <f>SUBTOTAL(9,F1654:F1672)</f>
        <v>42514338</v>
      </c>
      <c r="G1673" s="8">
        <f>SUBTOTAL(9,G1654:G1672)</f>
        <v>24351322.404259998</v>
      </c>
      <c r="H1673" s="8">
        <f>SUBTOTAL(9,H1654:H1672)</f>
        <v>18163015.595740002</v>
      </c>
    </row>
    <row r="1674" spans="1:8" ht="27" customHeight="1" x14ac:dyDescent="0.35">
      <c r="A1674" s="13"/>
      <c r="B1674" s="2"/>
      <c r="C1674" s="16" t="s">
        <v>462</v>
      </c>
      <c r="D1674" s="13"/>
      <c r="E1674" s="13"/>
      <c r="F1674" s="13"/>
      <c r="G1674" s="13"/>
      <c r="H1674" s="13"/>
    </row>
    <row r="1675" spans="1:8" ht="15" customHeight="1" x14ac:dyDescent="0.35">
      <c r="A1675" s="15">
        <v>1330</v>
      </c>
      <c r="B1675" s="2"/>
      <c r="C1675" s="1" t="s">
        <v>461</v>
      </c>
      <c r="D1675" s="14"/>
      <c r="E1675" s="13"/>
      <c r="G1675" s="13"/>
      <c r="H1675" s="13"/>
    </row>
    <row r="1676" spans="1:8" x14ac:dyDescent="0.25">
      <c r="A1676"/>
      <c r="B1676" s="2">
        <v>60</v>
      </c>
      <c r="C1676" s="1" t="s">
        <v>460</v>
      </c>
      <c r="D1676" s="12">
        <v>20000</v>
      </c>
      <c r="E1676" s="12">
        <v>323889</v>
      </c>
      <c r="F1676" s="12">
        <v>343889</v>
      </c>
      <c r="G1676" s="12">
        <v>255939.61300000001</v>
      </c>
      <c r="H1676" s="12">
        <v>87949.387000000002</v>
      </c>
    </row>
    <row r="1677" spans="1:8" x14ac:dyDescent="0.25">
      <c r="A1677"/>
      <c r="B1677" s="2">
        <v>70</v>
      </c>
      <c r="C1677" s="1" t="s">
        <v>459</v>
      </c>
      <c r="D1677" s="12">
        <v>0</v>
      </c>
      <c r="E1677" s="12">
        <v>1075000</v>
      </c>
      <c r="F1677" s="12">
        <v>1075000</v>
      </c>
      <c r="G1677" s="12">
        <v>524574.78668999998</v>
      </c>
      <c r="H1677" s="12">
        <v>550425.21331000002</v>
      </c>
    </row>
    <row r="1678" spans="1:8" x14ac:dyDescent="0.25">
      <c r="A1678"/>
      <c r="B1678" s="2">
        <v>76</v>
      </c>
      <c r="C1678" s="1" t="s">
        <v>458</v>
      </c>
      <c r="D1678" s="12">
        <v>15953</v>
      </c>
      <c r="E1678" s="12">
        <v>84569</v>
      </c>
      <c r="F1678" s="12">
        <v>100522</v>
      </c>
      <c r="G1678" s="12">
        <v>40214.777000000002</v>
      </c>
      <c r="H1678" s="12">
        <v>60307.222999999998</v>
      </c>
    </row>
    <row r="1679" spans="1:8" x14ac:dyDescent="0.25">
      <c r="A1679"/>
      <c r="B1679" s="2">
        <v>77</v>
      </c>
      <c r="C1679" s="1" t="s">
        <v>457</v>
      </c>
      <c r="D1679" s="12">
        <v>0</v>
      </c>
      <c r="E1679" s="12">
        <v>20427</v>
      </c>
      <c r="F1679" s="12">
        <v>20427</v>
      </c>
      <c r="G1679" s="12">
        <v>7333.9210000000003</v>
      </c>
      <c r="H1679" s="12">
        <v>13093.079</v>
      </c>
    </row>
    <row r="1680" spans="1:8" x14ac:dyDescent="0.25">
      <c r="A1680"/>
      <c r="B1680" s="2">
        <v>78</v>
      </c>
      <c r="C1680" s="1" t="s">
        <v>456</v>
      </c>
      <c r="D1680" s="12">
        <v>0</v>
      </c>
      <c r="E1680" s="12">
        <v>31049</v>
      </c>
      <c r="F1680" s="12">
        <v>31049</v>
      </c>
      <c r="G1680" s="12">
        <v>15200</v>
      </c>
      <c r="H1680" s="12">
        <v>15849</v>
      </c>
    </row>
    <row r="1681" spans="1:8" ht="15" customHeight="1" x14ac:dyDescent="0.25">
      <c r="A1681"/>
      <c r="B1681" s="11" t="s">
        <v>3</v>
      </c>
      <c r="C1681" s="9" t="s">
        <v>455</v>
      </c>
      <c r="D1681" s="10">
        <f>SUBTOTAL(9,D1676:D1680)</f>
        <v>35953</v>
      </c>
      <c r="E1681" s="10">
        <f>SUBTOTAL(9,E1676:E1680)</f>
        <v>1534934</v>
      </c>
      <c r="F1681" s="10">
        <f>SUBTOTAL(9,F1676:F1680)</f>
        <v>1570887</v>
      </c>
      <c r="G1681" s="10">
        <f>SUBTOTAL(9,G1676:G1680)</f>
        <v>843263.09768999997</v>
      </c>
      <c r="H1681" s="10">
        <f>SUBTOTAL(9,H1676:H1680)</f>
        <v>727623.90231000003</v>
      </c>
    </row>
    <row r="1682" spans="1:8" ht="15" customHeight="1" x14ac:dyDescent="0.35">
      <c r="A1682" s="15">
        <v>1332</v>
      </c>
      <c r="B1682" s="2"/>
      <c r="C1682" s="1" t="s">
        <v>454</v>
      </c>
      <c r="D1682" s="14"/>
      <c r="E1682" s="13"/>
      <c r="G1682" s="13"/>
      <c r="H1682" s="13"/>
    </row>
    <row r="1683" spans="1:8" x14ac:dyDescent="0.25">
      <c r="A1683"/>
      <c r="B1683" s="2">
        <v>63</v>
      </c>
      <c r="C1683" s="1" t="s">
        <v>453</v>
      </c>
      <c r="D1683" s="12">
        <v>357265</v>
      </c>
      <c r="E1683" s="12">
        <v>1873878</v>
      </c>
      <c r="F1683" s="12">
        <v>2231143</v>
      </c>
      <c r="G1683" s="12">
        <v>839379.30224999995</v>
      </c>
      <c r="H1683" s="12">
        <v>1391763.6977500001</v>
      </c>
    </row>
    <row r="1684" spans="1:8" x14ac:dyDescent="0.25">
      <c r="A1684"/>
      <c r="B1684" s="2">
        <v>65</v>
      </c>
      <c r="C1684" s="1" t="s">
        <v>452</v>
      </c>
      <c r="D1684" s="12">
        <v>1500</v>
      </c>
      <c r="E1684" s="12">
        <v>11359</v>
      </c>
      <c r="F1684" s="12">
        <v>12859</v>
      </c>
      <c r="G1684" s="12">
        <v>12500</v>
      </c>
      <c r="H1684" s="12">
        <v>359</v>
      </c>
    </row>
    <row r="1685" spans="1:8" x14ac:dyDescent="0.25">
      <c r="A1685"/>
      <c r="B1685" s="2">
        <v>66</v>
      </c>
      <c r="C1685" s="1" t="s">
        <v>451</v>
      </c>
      <c r="D1685" s="12">
        <v>93426</v>
      </c>
      <c r="E1685" s="12">
        <v>3412396</v>
      </c>
      <c r="F1685" s="12">
        <v>3505822</v>
      </c>
      <c r="G1685" s="12">
        <v>2121049.4857999999</v>
      </c>
      <c r="H1685" s="12">
        <v>1384772.5142000001</v>
      </c>
    </row>
    <row r="1686" spans="1:8" ht="15" customHeight="1" x14ac:dyDescent="0.25">
      <c r="A1686"/>
      <c r="B1686" s="11" t="s">
        <v>3</v>
      </c>
      <c r="C1686" s="9" t="s">
        <v>450</v>
      </c>
      <c r="D1686" s="10">
        <f>SUBTOTAL(9,D1683:D1685)</f>
        <v>452191</v>
      </c>
      <c r="E1686" s="10">
        <f>SUBTOTAL(9,E1683:E1685)</f>
        <v>5297633</v>
      </c>
      <c r="F1686" s="10">
        <f>SUBTOTAL(9,F1683:F1685)</f>
        <v>5749824</v>
      </c>
      <c r="G1686" s="10">
        <f>SUBTOTAL(9,G1683:G1685)</f>
        <v>2972928.7880499996</v>
      </c>
      <c r="H1686" s="10">
        <f>SUBTOTAL(9,H1683:H1685)</f>
        <v>2776895.2119500004</v>
      </c>
    </row>
    <row r="1687" spans="1:8" ht="15" customHeight="1" x14ac:dyDescent="0.25">
      <c r="B1687" s="5"/>
      <c r="C1687" s="9" t="s">
        <v>449</v>
      </c>
      <c r="D1687" s="8">
        <f>SUBTOTAL(9,D1675:D1686)</f>
        <v>488144</v>
      </c>
      <c r="E1687" s="8">
        <f>SUBTOTAL(9,E1675:E1686)</f>
        <v>6832567</v>
      </c>
      <c r="F1687" s="8">
        <f>SUBTOTAL(9,F1675:F1686)</f>
        <v>7320711</v>
      </c>
      <c r="G1687" s="8">
        <f>SUBTOTAL(9,G1675:G1686)</f>
        <v>3816191.8857399998</v>
      </c>
      <c r="H1687" s="8">
        <f>SUBTOTAL(9,H1675:H1686)</f>
        <v>3504519.1142600002</v>
      </c>
    </row>
    <row r="1688" spans="1:8" ht="27" customHeight="1" x14ac:dyDescent="0.35">
      <c r="A1688" s="13"/>
      <c r="B1688" s="2"/>
      <c r="C1688" s="16" t="s">
        <v>448</v>
      </c>
      <c r="D1688" s="13"/>
      <c r="E1688" s="13"/>
      <c r="F1688" s="13"/>
      <c r="G1688" s="13"/>
      <c r="H1688" s="13"/>
    </row>
    <row r="1689" spans="1:8" ht="15" customHeight="1" x14ac:dyDescent="0.35">
      <c r="A1689" s="15">
        <v>1352</v>
      </c>
      <c r="B1689" s="2"/>
      <c r="C1689" s="1" t="s">
        <v>447</v>
      </c>
      <c r="D1689" s="14"/>
      <c r="E1689" s="13"/>
      <c r="G1689" s="13"/>
      <c r="H1689" s="13"/>
    </row>
    <row r="1690" spans="1:8" x14ac:dyDescent="0.25">
      <c r="A1690"/>
      <c r="B1690" s="2">
        <v>1</v>
      </c>
      <c r="C1690" s="1" t="s">
        <v>166</v>
      </c>
      <c r="D1690" s="12">
        <v>18929</v>
      </c>
      <c r="E1690" s="12">
        <v>372928</v>
      </c>
      <c r="F1690" s="12">
        <v>391857</v>
      </c>
      <c r="G1690" s="12">
        <v>220811.5558</v>
      </c>
      <c r="H1690" s="12">
        <v>171045.4442</v>
      </c>
    </row>
    <row r="1691" spans="1:8" x14ac:dyDescent="0.25">
      <c r="A1691"/>
      <c r="B1691" s="2">
        <v>21</v>
      </c>
      <c r="C1691" s="1" t="s">
        <v>446</v>
      </c>
      <c r="D1691" s="12">
        <v>18000</v>
      </c>
      <c r="E1691" s="12">
        <v>138803</v>
      </c>
      <c r="F1691" s="12">
        <v>156803</v>
      </c>
      <c r="G1691" s="12">
        <v>56722.187680000003</v>
      </c>
      <c r="H1691" s="12">
        <v>100080.81232</v>
      </c>
    </row>
    <row r="1692" spans="1:8" x14ac:dyDescent="0.25">
      <c r="A1692"/>
      <c r="B1692" s="2">
        <v>70</v>
      </c>
      <c r="C1692" s="1" t="s">
        <v>445</v>
      </c>
      <c r="D1692" s="12">
        <v>836400</v>
      </c>
      <c r="E1692" s="12">
        <v>5318320</v>
      </c>
      <c r="F1692" s="12">
        <v>6154720</v>
      </c>
      <c r="G1692" s="12">
        <v>3118771.9890600001</v>
      </c>
      <c r="H1692" s="12">
        <v>3035948.0109399999</v>
      </c>
    </row>
    <row r="1693" spans="1:8" x14ac:dyDescent="0.25">
      <c r="A1693"/>
      <c r="B1693" s="2">
        <v>71</v>
      </c>
      <c r="C1693" s="1" t="s">
        <v>444</v>
      </c>
      <c r="D1693" s="12">
        <v>0</v>
      </c>
      <c r="E1693" s="12">
        <v>8011231</v>
      </c>
      <c r="F1693" s="12">
        <v>8011231</v>
      </c>
      <c r="G1693" s="12">
        <v>6008423.25</v>
      </c>
      <c r="H1693" s="12">
        <v>2002807.75</v>
      </c>
    </row>
    <row r="1694" spans="1:8" x14ac:dyDescent="0.25">
      <c r="A1694"/>
      <c r="B1694" s="2">
        <v>73</v>
      </c>
      <c r="C1694" s="1" t="s">
        <v>443</v>
      </c>
      <c r="D1694" s="12">
        <v>0</v>
      </c>
      <c r="E1694" s="12">
        <v>17855913</v>
      </c>
      <c r="F1694" s="12">
        <v>17855913</v>
      </c>
      <c r="G1694" s="12">
        <v>13391934.75</v>
      </c>
      <c r="H1694" s="12">
        <v>4463978.25</v>
      </c>
    </row>
    <row r="1695" spans="1:8" x14ac:dyDescent="0.25">
      <c r="A1695"/>
      <c r="B1695" s="2">
        <v>74</v>
      </c>
      <c r="C1695" s="1" t="s">
        <v>442</v>
      </c>
      <c r="D1695" s="12">
        <v>0</v>
      </c>
      <c r="E1695" s="12">
        <v>136397</v>
      </c>
      <c r="F1695" s="12">
        <v>136397</v>
      </c>
      <c r="G1695" s="12">
        <v>0</v>
      </c>
      <c r="H1695" s="12">
        <v>136397</v>
      </c>
    </row>
    <row r="1696" spans="1:8" x14ac:dyDescent="0.25">
      <c r="A1696"/>
      <c r="B1696" s="2">
        <v>75</v>
      </c>
      <c r="C1696" s="1" t="s">
        <v>441</v>
      </c>
      <c r="D1696" s="12">
        <v>0</v>
      </c>
      <c r="E1696" s="12">
        <v>96927</v>
      </c>
      <c r="F1696" s="12">
        <v>96927</v>
      </c>
      <c r="G1696" s="12">
        <v>0</v>
      </c>
      <c r="H1696" s="12">
        <v>96927</v>
      </c>
    </row>
    <row r="1697" spans="1:8" x14ac:dyDescent="0.25">
      <c r="A1697"/>
      <c r="B1697" s="2">
        <v>76</v>
      </c>
      <c r="C1697" s="1" t="s">
        <v>440</v>
      </c>
      <c r="D1697" s="12">
        <v>0</v>
      </c>
      <c r="E1697" s="12">
        <v>27534</v>
      </c>
      <c r="F1697" s="12">
        <v>27534</v>
      </c>
      <c r="G1697" s="12">
        <v>22794.999</v>
      </c>
      <c r="H1697" s="12">
        <v>4739.0010000000002</v>
      </c>
    </row>
    <row r="1698" spans="1:8" ht="15" customHeight="1" x14ac:dyDescent="0.25">
      <c r="A1698"/>
      <c r="B1698" s="11" t="s">
        <v>3</v>
      </c>
      <c r="C1698" s="9" t="s">
        <v>439</v>
      </c>
      <c r="D1698" s="10">
        <f>SUBTOTAL(9,D1690:D1697)</f>
        <v>873329</v>
      </c>
      <c r="E1698" s="10">
        <f>SUBTOTAL(9,E1690:E1697)</f>
        <v>31958053</v>
      </c>
      <c r="F1698" s="10">
        <f>SUBTOTAL(9,F1690:F1697)</f>
        <v>32831382</v>
      </c>
      <c r="G1698" s="10">
        <f>SUBTOTAL(9,G1690:G1697)</f>
        <v>22819458.731540002</v>
      </c>
      <c r="H1698" s="10">
        <f>SUBTOTAL(9,H1690:H1697)</f>
        <v>10011923.26846</v>
      </c>
    </row>
    <row r="1699" spans="1:8" ht="15" customHeight="1" x14ac:dyDescent="0.35">
      <c r="A1699" s="15">
        <v>1354</v>
      </c>
      <c r="B1699" s="2"/>
      <c r="C1699" s="1" t="s">
        <v>438</v>
      </c>
      <c r="D1699" s="14"/>
      <c r="E1699" s="13"/>
      <c r="G1699" s="13"/>
      <c r="H1699" s="13"/>
    </row>
    <row r="1700" spans="1:8" x14ac:dyDescent="0.25">
      <c r="A1700"/>
      <c r="B1700" s="2">
        <v>1</v>
      </c>
      <c r="C1700" s="1" t="s">
        <v>166</v>
      </c>
      <c r="D1700" s="12">
        <v>2039</v>
      </c>
      <c r="E1700" s="12">
        <v>103061</v>
      </c>
      <c r="F1700" s="12">
        <v>105100</v>
      </c>
      <c r="G1700" s="12">
        <v>52988.95001</v>
      </c>
      <c r="H1700" s="12">
        <v>52111.04999</v>
      </c>
    </row>
    <row r="1701" spans="1:8" ht="15" customHeight="1" x14ac:dyDescent="0.25">
      <c r="A1701"/>
      <c r="B1701" s="11" t="s">
        <v>3</v>
      </c>
      <c r="C1701" s="9" t="s">
        <v>437</v>
      </c>
      <c r="D1701" s="10">
        <f>SUBTOTAL(9,D1700:D1700)</f>
        <v>2039</v>
      </c>
      <c r="E1701" s="10">
        <f>SUBTOTAL(9,E1700:E1700)</f>
        <v>103061</v>
      </c>
      <c r="F1701" s="10">
        <f>SUBTOTAL(9,F1700:F1700)</f>
        <v>105100</v>
      </c>
      <c r="G1701" s="10">
        <f>SUBTOTAL(9,G1700:G1700)</f>
        <v>52988.95001</v>
      </c>
      <c r="H1701" s="10">
        <f>SUBTOTAL(9,H1700:H1700)</f>
        <v>52111.04999</v>
      </c>
    </row>
    <row r="1702" spans="1:8" ht="15" customHeight="1" x14ac:dyDescent="0.35">
      <c r="A1702" s="15">
        <v>1356</v>
      </c>
      <c r="B1702" s="2"/>
      <c r="C1702" s="1" t="s">
        <v>436</v>
      </c>
      <c r="D1702" s="14"/>
      <c r="E1702" s="13"/>
      <c r="G1702" s="13"/>
      <c r="H1702" s="13"/>
    </row>
    <row r="1703" spans="1:8" x14ac:dyDescent="0.25">
      <c r="A1703"/>
      <c r="B1703" s="2">
        <v>95</v>
      </c>
      <c r="C1703" s="1" t="s">
        <v>145</v>
      </c>
      <c r="D1703" s="12">
        <v>0</v>
      </c>
      <c r="E1703" s="12">
        <v>200110</v>
      </c>
      <c r="F1703" s="12">
        <v>200110</v>
      </c>
      <c r="G1703" s="12">
        <v>200110</v>
      </c>
      <c r="H1703" s="12">
        <v>0</v>
      </c>
    </row>
    <row r="1704" spans="1:8" ht="15" customHeight="1" x14ac:dyDescent="0.25">
      <c r="A1704"/>
      <c r="B1704" s="11" t="s">
        <v>3</v>
      </c>
      <c r="C1704" s="9" t="s">
        <v>435</v>
      </c>
      <c r="D1704" s="10">
        <f>SUBTOTAL(9,D1703:D1703)</f>
        <v>0</v>
      </c>
      <c r="E1704" s="10">
        <f>SUBTOTAL(9,E1703:E1703)</f>
        <v>200110</v>
      </c>
      <c r="F1704" s="10">
        <f>SUBTOTAL(9,F1703:F1703)</f>
        <v>200110</v>
      </c>
      <c r="G1704" s="10">
        <f>SUBTOTAL(9,G1703:G1703)</f>
        <v>200110</v>
      </c>
      <c r="H1704" s="10">
        <f>SUBTOTAL(9,H1703:H1703)</f>
        <v>0</v>
      </c>
    </row>
    <row r="1705" spans="1:8" ht="15" customHeight="1" x14ac:dyDescent="0.25">
      <c r="B1705" s="5"/>
      <c r="C1705" s="9" t="s">
        <v>434</v>
      </c>
      <c r="D1705" s="8">
        <f>SUBTOTAL(9,D1689:D1704)</f>
        <v>875368</v>
      </c>
      <c r="E1705" s="8">
        <f>SUBTOTAL(9,E1689:E1704)</f>
        <v>32261224</v>
      </c>
      <c r="F1705" s="8">
        <f>SUBTOTAL(9,F1689:F1704)</f>
        <v>33136592</v>
      </c>
      <c r="G1705" s="8">
        <f>SUBTOTAL(9,G1689:G1704)</f>
        <v>23072557.681550004</v>
      </c>
      <c r="H1705" s="8">
        <f>SUBTOTAL(9,H1689:H1704)</f>
        <v>10064034.31845</v>
      </c>
    </row>
    <row r="1706" spans="1:8" ht="27" customHeight="1" x14ac:dyDescent="0.35">
      <c r="A1706" s="13"/>
      <c r="B1706" s="2"/>
      <c r="C1706" s="16" t="s">
        <v>433</v>
      </c>
      <c r="D1706" s="13"/>
      <c r="E1706" s="13"/>
      <c r="F1706" s="13"/>
      <c r="G1706" s="13"/>
      <c r="H1706" s="13"/>
    </row>
    <row r="1707" spans="1:8" ht="15" customHeight="1" x14ac:dyDescent="0.35">
      <c r="A1707" s="15">
        <v>1370</v>
      </c>
      <c r="B1707" s="2"/>
      <c r="C1707" s="1" t="s">
        <v>432</v>
      </c>
      <c r="D1707" s="14"/>
      <c r="E1707" s="13"/>
      <c r="G1707" s="13"/>
      <c r="H1707" s="13"/>
    </row>
    <row r="1708" spans="1:8" x14ac:dyDescent="0.25">
      <c r="A1708"/>
      <c r="B1708" s="2">
        <v>70</v>
      </c>
      <c r="C1708" s="1" t="s">
        <v>431</v>
      </c>
      <c r="D1708" s="12">
        <v>5258</v>
      </c>
      <c r="E1708" s="12">
        <v>1366600</v>
      </c>
      <c r="F1708" s="12">
        <v>1371858</v>
      </c>
      <c r="G1708" s="12">
        <v>741570.48355</v>
      </c>
      <c r="H1708" s="12">
        <v>630287.51645</v>
      </c>
    </row>
    <row r="1709" spans="1:8" ht="15" customHeight="1" x14ac:dyDescent="0.25">
      <c r="A1709"/>
      <c r="B1709" s="11" t="s">
        <v>3</v>
      </c>
      <c r="C1709" s="9" t="s">
        <v>430</v>
      </c>
      <c r="D1709" s="10">
        <f>SUBTOTAL(9,D1708:D1708)</f>
        <v>5258</v>
      </c>
      <c r="E1709" s="10">
        <f>SUBTOTAL(9,E1708:E1708)</f>
        <v>1366600</v>
      </c>
      <c r="F1709" s="10">
        <f>SUBTOTAL(9,F1708:F1708)</f>
        <v>1371858</v>
      </c>
      <c r="G1709" s="10">
        <f>SUBTOTAL(9,G1708:G1708)</f>
        <v>741570.48355</v>
      </c>
      <c r="H1709" s="10">
        <f>SUBTOTAL(9,H1708:H1708)</f>
        <v>630287.51645</v>
      </c>
    </row>
    <row r="1710" spans="1:8" ht="15" customHeight="1" x14ac:dyDescent="0.25">
      <c r="B1710" s="5"/>
      <c r="C1710" s="9" t="s">
        <v>429</v>
      </c>
      <c r="D1710" s="8">
        <f>SUBTOTAL(9,D1707:D1709)</f>
        <v>5258</v>
      </c>
      <c r="E1710" s="8">
        <f>SUBTOTAL(9,E1707:E1709)</f>
        <v>1366600</v>
      </c>
      <c r="F1710" s="8">
        <f>SUBTOTAL(9,F1707:F1709)</f>
        <v>1371858</v>
      </c>
      <c r="G1710" s="8">
        <f>SUBTOTAL(9,G1707:G1709)</f>
        <v>741570.48355</v>
      </c>
      <c r="H1710" s="8">
        <f>SUBTOTAL(9,H1707:H1709)</f>
        <v>630287.51645</v>
      </c>
    </row>
    <row r="1711" spans="1:8" ht="15" customHeight="1" x14ac:dyDescent="0.25">
      <c r="B1711" s="5"/>
      <c r="C1711" s="9" t="s">
        <v>428</v>
      </c>
      <c r="D1711" s="8">
        <f>SUBTOTAL(9,D1623:D1710)</f>
        <v>1707098</v>
      </c>
      <c r="E1711" s="8">
        <f>SUBTOTAL(9,E1623:E1710)</f>
        <v>85721876</v>
      </c>
      <c r="F1711" s="8">
        <f>SUBTOTAL(9,F1623:F1710)</f>
        <v>87428974</v>
      </c>
      <c r="G1711" s="8">
        <f>SUBTOTAL(9,G1623:G1710)</f>
        <v>53014112.303039998</v>
      </c>
      <c r="H1711" s="8">
        <f>SUBTOTAL(9,H1623:H1710)</f>
        <v>34414861.696960002</v>
      </c>
    </row>
    <row r="1712" spans="1:8" x14ac:dyDescent="0.25">
      <c r="B1712" s="5"/>
      <c r="C1712" s="7"/>
      <c r="D1712" s="6"/>
      <c r="E1712" s="6"/>
      <c r="F1712" s="6"/>
      <c r="G1712" s="6"/>
      <c r="H1712" s="6"/>
    </row>
    <row r="1713" spans="1:8" ht="15" customHeight="1" x14ac:dyDescent="0.3">
      <c r="A1713" s="13"/>
      <c r="B1713" s="2"/>
      <c r="C1713" s="17" t="s">
        <v>427</v>
      </c>
      <c r="D1713" s="13"/>
      <c r="E1713" s="13"/>
      <c r="F1713" s="13"/>
      <c r="G1713" s="13"/>
      <c r="H1713" s="13"/>
    </row>
    <row r="1714" spans="1:8" ht="27" customHeight="1" x14ac:dyDescent="0.35">
      <c r="A1714" s="13"/>
      <c r="B1714" s="2"/>
      <c r="C1714" s="16" t="s">
        <v>426</v>
      </c>
      <c r="D1714" s="13"/>
      <c r="E1714" s="13"/>
      <c r="F1714" s="13"/>
      <c r="G1714" s="13"/>
      <c r="H1714" s="13"/>
    </row>
    <row r="1715" spans="1:8" ht="15" customHeight="1" x14ac:dyDescent="0.35">
      <c r="A1715" s="15">
        <v>1400</v>
      </c>
      <c r="B1715" s="2"/>
      <c r="C1715" s="1" t="s">
        <v>425</v>
      </c>
      <c r="D1715" s="14"/>
      <c r="E1715" s="13"/>
      <c r="G1715" s="13"/>
      <c r="H1715" s="13"/>
    </row>
    <row r="1716" spans="1:8" x14ac:dyDescent="0.25">
      <c r="A1716"/>
      <c r="B1716" s="2">
        <v>1</v>
      </c>
      <c r="C1716" s="1" t="s">
        <v>166</v>
      </c>
      <c r="D1716" s="12">
        <v>6094</v>
      </c>
      <c r="E1716" s="12">
        <v>293064</v>
      </c>
      <c r="F1716" s="12">
        <v>299158</v>
      </c>
      <c r="G1716" s="12">
        <v>176376.1673</v>
      </c>
      <c r="H1716" s="12">
        <v>122781.8327</v>
      </c>
    </row>
    <row r="1717" spans="1:8" x14ac:dyDescent="0.25">
      <c r="A1717"/>
      <c r="B1717" s="2">
        <v>21</v>
      </c>
      <c r="C1717" s="1" t="s">
        <v>238</v>
      </c>
      <c r="D1717" s="12">
        <v>4326</v>
      </c>
      <c r="E1717" s="12">
        <v>77803</v>
      </c>
      <c r="F1717" s="12">
        <v>82129</v>
      </c>
      <c r="G1717" s="12">
        <v>20489.742020000002</v>
      </c>
      <c r="H1717" s="12">
        <v>61639.257980000002</v>
      </c>
    </row>
    <row r="1718" spans="1:8" x14ac:dyDescent="0.25">
      <c r="A1718"/>
      <c r="B1718" s="2">
        <v>50</v>
      </c>
      <c r="C1718" s="1" t="s">
        <v>424</v>
      </c>
      <c r="D1718" s="12">
        <v>0</v>
      </c>
      <c r="E1718" s="12">
        <v>10987</v>
      </c>
      <c r="F1718" s="12">
        <v>10987</v>
      </c>
      <c r="G1718" s="12">
        <v>5378.5</v>
      </c>
      <c r="H1718" s="12">
        <v>5608.5</v>
      </c>
    </row>
    <row r="1719" spans="1:8" x14ac:dyDescent="0.25">
      <c r="A1719"/>
      <c r="B1719" s="2">
        <v>70</v>
      </c>
      <c r="C1719" s="1" t="s">
        <v>423</v>
      </c>
      <c r="D1719" s="12">
        <v>0</v>
      </c>
      <c r="E1719" s="12">
        <v>55058</v>
      </c>
      <c r="F1719" s="12">
        <v>55058</v>
      </c>
      <c r="G1719" s="12">
        <v>35048.836000000003</v>
      </c>
      <c r="H1719" s="12">
        <v>20009.164000000001</v>
      </c>
    </row>
    <row r="1720" spans="1:8" x14ac:dyDescent="0.25">
      <c r="A1720"/>
      <c r="B1720" s="2">
        <v>71</v>
      </c>
      <c r="C1720" s="1" t="s">
        <v>422</v>
      </c>
      <c r="D1720" s="12">
        <v>0</v>
      </c>
      <c r="E1720" s="12">
        <v>93285</v>
      </c>
      <c r="F1720" s="12">
        <v>93285</v>
      </c>
      <c r="G1720" s="12">
        <v>46898.83844</v>
      </c>
      <c r="H1720" s="12">
        <v>46386.16156</v>
      </c>
    </row>
    <row r="1721" spans="1:8" x14ac:dyDescent="0.25">
      <c r="A1721"/>
      <c r="B1721" s="2">
        <v>74</v>
      </c>
      <c r="C1721" s="1" t="s">
        <v>421</v>
      </c>
      <c r="D1721" s="12">
        <v>60</v>
      </c>
      <c r="E1721" s="12">
        <v>5563</v>
      </c>
      <c r="F1721" s="12">
        <v>5623</v>
      </c>
      <c r="G1721" s="12">
        <v>3023.5</v>
      </c>
      <c r="H1721" s="12">
        <v>2599.5</v>
      </c>
    </row>
    <row r="1722" spans="1:8" x14ac:dyDescent="0.25">
      <c r="A1722"/>
      <c r="B1722" s="2">
        <v>76</v>
      </c>
      <c r="C1722" s="1" t="s">
        <v>420</v>
      </c>
      <c r="D1722" s="12">
        <v>12980</v>
      </c>
      <c r="E1722" s="12">
        <v>104428</v>
      </c>
      <c r="F1722" s="12">
        <v>117408</v>
      </c>
      <c r="G1722" s="12">
        <v>55468.9735</v>
      </c>
      <c r="H1722" s="12">
        <v>61939.0265</v>
      </c>
    </row>
    <row r="1723" spans="1:8" ht="15" customHeight="1" x14ac:dyDescent="0.25">
      <c r="A1723"/>
      <c r="B1723" s="11" t="s">
        <v>3</v>
      </c>
      <c r="C1723" s="9" t="s">
        <v>419</v>
      </c>
      <c r="D1723" s="10">
        <f>SUBTOTAL(9,D1716:D1722)</f>
        <v>23460</v>
      </c>
      <c r="E1723" s="10">
        <f>SUBTOTAL(9,E1716:E1722)</f>
        <v>640188</v>
      </c>
      <c r="F1723" s="10">
        <f>SUBTOTAL(9,F1716:F1722)</f>
        <v>663648</v>
      </c>
      <c r="G1723" s="10">
        <f>SUBTOTAL(9,G1716:G1722)</f>
        <v>342684.55726000003</v>
      </c>
      <c r="H1723" s="10">
        <f>SUBTOTAL(9,H1716:H1722)</f>
        <v>320963.44273999997</v>
      </c>
    </row>
    <row r="1724" spans="1:8" ht="15" customHeight="1" x14ac:dyDescent="0.35">
      <c r="A1724" s="15">
        <v>1410</v>
      </c>
      <c r="B1724" s="2"/>
      <c r="C1724" s="1" t="s">
        <v>418</v>
      </c>
      <c r="D1724" s="14"/>
      <c r="E1724" s="13"/>
      <c r="G1724" s="13"/>
      <c r="H1724" s="13"/>
    </row>
    <row r="1725" spans="1:8" x14ac:dyDescent="0.25">
      <c r="A1725"/>
      <c r="B1725" s="2">
        <v>21</v>
      </c>
      <c r="C1725" s="1" t="s">
        <v>417</v>
      </c>
      <c r="D1725" s="12">
        <v>1799</v>
      </c>
      <c r="E1725" s="12">
        <v>406611</v>
      </c>
      <c r="F1725" s="12">
        <v>408410</v>
      </c>
      <c r="G1725" s="12">
        <v>112114.67195</v>
      </c>
      <c r="H1725" s="12">
        <v>296295.32805000001</v>
      </c>
    </row>
    <row r="1726" spans="1:8" x14ac:dyDescent="0.25">
      <c r="A1726"/>
      <c r="B1726" s="2">
        <v>23</v>
      </c>
      <c r="C1726" s="1" t="s">
        <v>416</v>
      </c>
      <c r="D1726" s="12">
        <v>7041</v>
      </c>
      <c r="E1726" s="12">
        <v>65491</v>
      </c>
      <c r="F1726" s="12">
        <v>72532</v>
      </c>
      <c r="G1726" s="12">
        <v>8259.7377300000007</v>
      </c>
      <c r="H1726" s="12">
        <v>64272.262269999999</v>
      </c>
    </row>
    <row r="1727" spans="1:8" x14ac:dyDescent="0.25">
      <c r="A1727"/>
      <c r="B1727" s="2">
        <v>50</v>
      </c>
      <c r="C1727" s="1" t="s">
        <v>415</v>
      </c>
      <c r="D1727" s="12">
        <v>0</v>
      </c>
      <c r="E1727" s="12">
        <v>232407</v>
      </c>
      <c r="F1727" s="12">
        <v>232407</v>
      </c>
      <c r="G1727" s="12">
        <v>113773.5</v>
      </c>
      <c r="H1727" s="12">
        <v>118633.5</v>
      </c>
    </row>
    <row r="1728" spans="1:8" x14ac:dyDescent="0.25">
      <c r="A1728"/>
      <c r="B1728" s="2">
        <v>51</v>
      </c>
      <c r="C1728" s="1" t="s">
        <v>414</v>
      </c>
      <c r="D1728" s="12">
        <v>0</v>
      </c>
      <c r="E1728" s="12">
        <v>400585</v>
      </c>
      <c r="F1728" s="12">
        <v>400585</v>
      </c>
      <c r="G1728" s="12">
        <v>196860</v>
      </c>
      <c r="H1728" s="12">
        <v>203725</v>
      </c>
    </row>
    <row r="1729" spans="1:8" x14ac:dyDescent="0.25">
      <c r="A1729"/>
      <c r="B1729" s="2">
        <v>53</v>
      </c>
      <c r="C1729" s="1" t="s">
        <v>413</v>
      </c>
      <c r="D1729" s="12">
        <v>0</v>
      </c>
      <c r="E1729" s="12">
        <v>7693</v>
      </c>
      <c r="F1729" s="12">
        <v>7693</v>
      </c>
      <c r="G1729" s="12">
        <v>3766</v>
      </c>
      <c r="H1729" s="12">
        <v>3927</v>
      </c>
    </row>
    <row r="1730" spans="1:8" x14ac:dyDescent="0.25">
      <c r="A1730"/>
      <c r="B1730" s="2">
        <v>70</v>
      </c>
      <c r="C1730" s="1" t="s">
        <v>412</v>
      </c>
      <c r="D1730" s="12">
        <v>0</v>
      </c>
      <c r="E1730" s="12">
        <v>44545</v>
      </c>
      <c r="F1730" s="12">
        <v>44545</v>
      </c>
      <c r="G1730" s="12">
        <v>21806.5</v>
      </c>
      <c r="H1730" s="12">
        <v>22738.5</v>
      </c>
    </row>
    <row r="1731" spans="1:8" x14ac:dyDescent="0.25">
      <c r="A1731"/>
      <c r="B1731" s="2">
        <v>72</v>
      </c>
      <c r="C1731" s="1" t="s">
        <v>411</v>
      </c>
      <c r="D1731" s="12">
        <v>0</v>
      </c>
      <c r="E1731" s="12">
        <v>5722</v>
      </c>
      <c r="F1731" s="12">
        <v>5722</v>
      </c>
      <c r="G1731" s="12">
        <v>2802</v>
      </c>
      <c r="H1731" s="12">
        <v>2920</v>
      </c>
    </row>
    <row r="1732" spans="1:8" ht="15" customHeight="1" x14ac:dyDescent="0.25">
      <c r="A1732"/>
      <c r="B1732" s="11" t="s">
        <v>3</v>
      </c>
      <c r="C1732" s="9" t="s">
        <v>410</v>
      </c>
      <c r="D1732" s="10">
        <f>SUBTOTAL(9,D1725:D1731)</f>
        <v>8840</v>
      </c>
      <c r="E1732" s="10">
        <f>SUBTOTAL(9,E1725:E1731)</f>
        <v>1163054</v>
      </c>
      <c r="F1732" s="10">
        <f>SUBTOTAL(9,F1725:F1731)</f>
        <v>1171894</v>
      </c>
      <c r="G1732" s="10">
        <f>SUBTOTAL(9,G1725:G1731)</f>
        <v>459382.40968000004</v>
      </c>
      <c r="H1732" s="10">
        <f>SUBTOTAL(9,H1725:H1731)</f>
        <v>712511.59031999996</v>
      </c>
    </row>
    <row r="1733" spans="1:8" ht="15" customHeight="1" x14ac:dyDescent="0.35">
      <c r="A1733" s="15">
        <v>1411</v>
      </c>
      <c r="B1733" s="2"/>
      <c r="C1733" s="1" t="s">
        <v>409</v>
      </c>
      <c r="D1733" s="14"/>
      <c r="E1733" s="13"/>
      <c r="G1733" s="13"/>
      <c r="H1733" s="13"/>
    </row>
    <row r="1734" spans="1:8" x14ac:dyDescent="0.25">
      <c r="A1734"/>
      <c r="B1734" s="2">
        <v>1</v>
      </c>
      <c r="C1734" s="1" t="s">
        <v>166</v>
      </c>
      <c r="D1734" s="12">
        <v>1655</v>
      </c>
      <c r="E1734" s="12">
        <v>38973</v>
      </c>
      <c r="F1734" s="12">
        <v>40628</v>
      </c>
      <c r="G1734" s="12">
        <v>22748.436710000002</v>
      </c>
      <c r="H1734" s="12">
        <v>17879.563289999998</v>
      </c>
    </row>
    <row r="1735" spans="1:8" x14ac:dyDescent="0.25">
      <c r="A1735"/>
      <c r="B1735" s="2">
        <v>21</v>
      </c>
      <c r="C1735" s="1" t="s">
        <v>408</v>
      </c>
      <c r="D1735" s="12">
        <v>69</v>
      </c>
      <c r="E1735" s="12">
        <v>11172</v>
      </c>
      <c r="F1735" s="12">
        <v>11241</v>
      </c>
      <c r="G1735" s="12">
        <v>8855.68995</v>
      </c>
      <c r="H1735" s="12">
        <v>2385.31005</v>
      </c>
    </row>
    <row r="1736" spans="1:8" ht="25" x14ac:dyDescent="0.25">
      <c r="A1736"/>
      <c r="B1736" s="2">
        <v>70</v>
      </c>
      <c r="C1736" s="1" t="s">
        <v>407</v>
      </c>
      <c r="D1736" s="12">
        <v>1339</v>
      </c>
      <c r="E1736" s="12">
        <v>31590</v>
      </c>
      <c r="F1736" s="12">
        <v>32929</v>
      </c>
      <c r="G1736" s="12">
        <v>16870</v>
      </c>
      <c r="H1736" s="12">
        <v>16059</v>
      </c>
    </row>
    <row r="1737" spans="1:8" ht="15" customHeight="1" x14ac:dyDescent="0.25">
      <c r="A1737"/>
      <c r="B1737" s="11" t="s">
        <v>3</v>
      </c>
      <c r="C1737" s="9" t="s">
        <v>406</v>
      </c>
      <c r="D1737" s="10">
        <f>SUBTOTAL(9,D1734:D1736)</f>
        <v>3063</v>
      </c>
      <c r="E1737" s="10">
        <f>SUBTOTAL(9,E1734:E1736)</f>
        <v>81735</v>
      </c>
      <c r="F1737" s="10">
        <f>SUBTOTAL(9,F1734:F1736)</f>
        <v>84798</v>
      </c>
      <c r="G1737" s="10">
        <f>SUBTOTAL(9,G1734:G1736)</f>
        <v>48474.126660000002</v>
      </c>
      <c r="H1737" s="10">
        <f>SUBTOTAL(9,H1734:H1736)</f>
        <v>36323.873339999998</v>
      </c>
    </row>
    <row r="1738" spans="1:8" ht="15" customHeight="1" x14ac:dyDescent="0.35">
      <c r="A1738" s="15">
        <v>1412</v>
      </c>
      <c r="B1738" s="2"/>
      <c r="C1738" s="1" t="s">
        <v>405</v>
      </c>
      <c r="D1738" s="14"/>
      <c r="E1738" s="13"/>
      <c r="G1738" s="13"/>
      <c r="H1738" s="13"/>
    </row>
    <row r="1739" spans="1:8" x14ac:dyDescent="0.25">
      <c r="A1739"/>
      <c r="B1739" s="2">
        <v>50</v>
      </c>
      <c r="C1739" s="1" t="s">
        <v>404</v>
      </c>
      <c r="D1739" s="12">
        <v>0</v>
      </c>
      <c r="E1739" s="12">
        <v>375684</v>
      </c>
      <c r="F1739" s="12">
        <v>375684</v>
      </c>
      <c r="G1739" s="12">
        <v>279670.75</v>
      </c>
      <c r="H1739" s="12">
        <v>96013.25</v>
      </c>
    </row>
    <row r="1740" spans="1:8" x14ac:dyDescent="0.25">
      <c r="A1740"/>
      <c r="B1740" s="2">
        <v>70</v>
      </c>
      <c r="C1740" s="1" t="s">
        <v>403</v>
      </c>
      <c r="D1740" s="12">
        <v>0</v>
      </c>
      <c r="E1740" s="12">
        <v>139488</v>
      </c>
      <c r="F1740" s="12">
        <v>139488</v>
      </c>
      <c r="G1740" s="12">
        <v>114490</v>
      </c>
      <c r="H1740" s="12">
        <v>24998</v>
      </c>
    </row>
    <row r="1741" spans="1:8" ht="15" customHeight="1" x14ac:dyDescent="0.25">
      <c r="A1741"/>
      <c r="B1741" s="11" t="s">
        <v>3</v>
      </c>
      <c r="C1741" s="9" t="s">
        <v>402</v>
      </c>
      <c r="D1741" s="10">
        <f>SUBTOTAL(9,D1739:D1740)</f>
        <v>0</v>
      </c>
      <c r="E1741" s="10">
        <f>SUBTOTAL(9,E1739:E1740)</f>
        <v>515172</v>
      </c>
      <c r="F1741" s="10">
        <f>SUBTOTAL(9,F1739:F1740)</f>
        <v>515172</v>
      </c>
      <c r="G1741" s="10">
        <f>SUBTOTAL(9,G1739:G1740)</f>
        <v>394160.75</v>
      </c>
      <c r="H1741" s="10">
        <f>SUBTOTAL(9,H1739:H1740)</f>
        <v>121011.25</v>
      </c>
    </row>
    <row r="1742" spans="1:8" ht="15" customHeight="1" x14ac:dyDescent="0.25">
      <c r="B1742" s="5"/>
      <c r="C1742" s="9" t="s">
        <v>401</v>
      </c>
      <c r="D1742" s="8">
        <f>SUBTOTAL(9,D1715:D1741)</f>
        <v>35363</v>
      </c>
      <c r="E1742" s="8">
        <f>SUBTOTAL(9,E1715:E1741)</f>
        <v>2400149</v>
      </c>
      <c r="F1742" s="8">
        <f>SUBTOTAL(9,F1715:F1741)</f>
        <v>2435512</v>
      </c>
      <c r="G1742" s="8">
        <f>SUBTOTAL(9,G1715:G1741)</f>
        <v>1244701.8436</v>
      </c>
      <c r="H1742" s="8">
        <f>SUBTOTAL(9,H1715:H1741)</f>
        <v>1190810.1564</v>
      </c>
    </row>
    <row r="1743" spans="1:8" ht="27" customHeight="1" x14ac:dyDescent="0.35">
      <c r="A1743" s="13"/>
      <c r="B1743" s="2"/>
      <c r="C1743" s="16" t="s">
        <v>400</v>
      </c>
      <c r="D1743" s="13"/>
      <c r="E1743" s="13"/>
      <c r="F1743" s="13"/>
      <c r="G1743" s="13"/>
      <c r="H1743" s="13"/>
    </row>
    <row r="1744" spans="1:8" ht="15" customHeight="1" x14ac:dyDescent="0.35">
      <c r="A1744" s="15">
        <v>1420</v>
      </c>
      <c r="B1744" s="2"/>
      <c r="C1744" s="1" t="s">
        <v>399</v>
      </c>
      <c r="D1744" s="14"/>
      <c r="E1744" s="13"/>
      <c r="G1744" s="13"/>
      <c r="H1744" s="13"/>
    </row>
    <row r="1745" spans="1:8" x14ac:dyDescent="0.25">
      <c r="A1745"/>
      <c r="B1745" s="2">
        <v>1</v>
      </c>
      <c r="C1745" s="1" t="s">
        <v>166</v>
      </c>
      <c r="D1745" s="12">
        <v>5326</v>
      </c>
      <c r="E1745" s="12">
        <v>782702</v>
      </c>
      <c r="F1745" s="12">
        <v>788028</v>
      </c>
      <c r="G1745" s="12">
        <v>502337.01944</v>
      </c>
      <c r="H1745" s="12">
        <v>285690.98056</v>
      </c>
    </row>
    <row r="1746" spans="1:8" x14ac:dyDescent="0.25">
      <c r="A1746"/>
      <c r="B1746" s="2">
        <v>21</v>
      </c>
      <c r="C1746" s="1" t="s">
        <v>238</v>
      </c>
      <c r="D1746" s="12">
        <v>22992</v>
      </c>
      <c r="E1746" s="12">
        <v>640745</v>
      </c>
      <c r="F1746" s="12">
        <v>663737</v>
      </c>
      <c r="G1746" s="12">
        <v>216621.76879999999</v>
      </c>
      <c r="H1746" s="12">
        <v>447115.23119999998</v>
      </c>
    </row>
    <row r="1747" spans="1:8" x14ac:dyDescent="0.25">
      <c r="A1747"/>
      <c r="B1747" s="2">
        <v>23</v>
      </c>
      <c r="C1747" s="1" t="s">
        <v>398</v>
      </c>
      <c r="D1747" s="12">
        <v>0</v>
      </c>
      <c r="E1747" s="12">
        <v>153465</v>
      </c>
      <c r="F1747" s="12">
        <v>153465</v>
      </c>
      <c r="G1747" s="12">
        <v>78422.587880000006</v>
      </c>
      <c r="H1747" s="12">
        <v>75042.412119999994</v>
      </c>
    </row>
    <row r="1748" spans="1:8" x14ac:dyDescent="0.25">
      <c r="A1748"/>
      <c r="B1748" s="2">
        <v>30</v>
      </c>
      <c r="C1748" s="1" t="s">
        <v>397</v>
      </c>
      <c r="D1748" s="12">
        <v>9144</v>
      </c>
      <c r="E1748" s="12">
        <v>22040</v>
      </c>
      <c r="F1748" s="12">
        <v>31184</v>
      </c>
      <c r="G1748" s="12">
        <v>1736.329</v>
      </c>
      <c r="H1748" s="12">
        <v>29447.670999999998</v>
      </c>
    </row>
    <row r="1749" spans="1:8" x14ac:dyDescent="0.25">
      <c r="A1749"/>
      <c r="B1749" s="2">
        <v>31</v>
      </c>
      <c r="C1749" s="1" t="s">
        <v>396</v>
      </c>
      <c r="D1749" s="12">
        <v>33524</v>
      </c>
      <c r="E1749" s="12">
        <v>163948</v>
      </c>
      <c r="F1749" s="12">
        <v>197472</v>
      </c>
      <c r="G1749" s="12">
        <v>24229.937119999999</v>
      </c>
      <c r="H1749" s="12">
        <v>173242.06288000001</v>
      </c>
    </row>
    <row r="1750" spans="1:8" x14ac:dyDescent="0.25">
      <c r="A1750"/>
      <c r="B1750" s="2">
        <v>32</v>
      </c>
      <c r="C1750" s="1" t="s">
        <v>395</v>
      </c>
      <c r="D1750" s="12">
        <v>11150</v>
      </c>
      <c r="E1750" s="12">
        <v>554420</v>
      </c>
      <c r="F1750" s="12">
        <v>565570</v>
      </c>
      <c r="G1750" s="12">
        <v>320163.72775999998</v>
      </c>
      <c r="H1750" s="12">
        <v>245406.27223999999</v>
      </c>
    </row>
    <row r="1751" spans="1:8" x14ac:dyDescent="0.25">
      <c r="A1751"/>
      <c r="B1751" s="2">
        <v>37</v>
      </c>
      <c r="C1751" s="1" t="s">
        <v>394</v>
      </c>
      <c r="D1751" s="12">
        <v>3900</v>
      </c>
      <c r="E1751" s="12">
        <v>176</v>
      </c>
      <c r="F1751" s="12">
        <v>4076</v>
      </c>
      <c r="G1751" s="12">
        <v>0</v>
      </c>
      <c r="H1751" s="12">
        <v>4076</v>
      </c>
    </row>
    <row r="1752" spans="1:8" x14ac:dyDescent="0.25">
      <c r="A1752"/>
      <c r="B1752" s="2">
        <v>39</v>
      </c>
      <c r="C1752" s="1" t="s">
        <v>393</v>
      </c>
      <c r="D1752" s="12">
        <v>12633</v>
      </c>
      <c r="E1752" s="12">
        <v>12911</v>
      </c>
      <c r="F1752" s="12">
        <v>25544</v>
      </c>
      <c r="G1752" s="12">
        <v>6975.8164800000004</v>
      </c>
      <c r="H1752" s="12">
        <v>18568.183519999999</v>
      </c>
    </row>
    <row r="1753" spans="1:8" x14ac:dyDescent="0.25">
      <c r="A1753"/>
      <c r="B1753" s="2">
        <v>60</v>
      </c>
      <c r="C1753" s="1" t="s">
        <v>392</v>
      </c>
      <c r="D1753" s="12">
        <v>0</v>
      </c>
      <c r="E1753" s="12">
        <v>3097</v>
      </c>
      <c r="F1753" s="12">
        <v>3097</v>
      </c>
      <c r="G1753" s="12">
        <v>532.17499999999995</v>
      </c>
      <c r="H1753" s="12">
        <v>2564.8249999999998</v>
      </c>
    </row>
    <row r="1754" spans="1:8" x14ac:dyDescent="0.25">
      <c r="A1754"/>
      <c r="B1754" s="2">
        <v>61</v>
      </c>
      <c r="C1754" s="1" t="s">
        <v>391</v>
      </c>
      <c r="D1754" s="12">
        <v>42365</v>
      </c>
      <c r="E1754" s="12">
        <v>403451</v>
      </c>
      <c r="F1754" s="12">
        <v>445816</v>
      </c>
      <c r="G1754" s="12">
        <v>27442.412</v>
      </c>
      <c r="H1754" s="12">
        <v>418373.58799999999</v>
      </c>
    </row>
    <row r="1755" spans="1:8" x14ac:dyDescent="0.25">
      <c r="A1755"/>
      <c r="B1755" s="2">
        <v>62</v>
      </c>
      <c r="C1755" s="1" t="s">
        <v>390</v>
      </c>
      <c r="D1755" s="12">
        <v>13116</v>
      </c>
      <c r="E1755" s="12">
        <v>41469</v>
      </c>
      <c r="F1755" s="12">
        <v>54585</v>
      </c>
      <c r="G1755" s="12">
        <v>0</v>
      </c>
      <c r="H1755" s="12">
        <v>54585</v>
      </c>
    </row>
    <row r="1756" spans="1:8" x14ac:dyDescent="0.25">
      <c r="A1756"/>
      <c r="B1756" s="2">
        <v>63</v>
      </c>
      <c r="C1756" s="1" t="s">
        <v>389</v>
      </c>
      <c r="D1756" s="12">
        <v>0</v>
      </c>
      <c r="E1756" s="12">
        <v>326</v>
      </c>
      <c r="F1756" s="12">
        <v>326</v>
      </c>
      <c r="G1756" s="12">
        <v>0</v>
      </c>
      <c r="H1756" s="12">
        <v>326</v>
      </c>
    </row>
    <row r="1757" spans="1:8" x14ac:dyDescent="0.25">
      <c r="A1757"/>
      <c r="B1757" s="2">
        <v>64</v>
      </c>
      <c r="C1757" s="1" t="s">
        <v>388</v>
      </c>
      <c r="D1757" s="12">
        <v>0</v>
      </c>
      <c r="E1757" s="12">
        <v>1228</v>
      </c>
      <c r="F1757" s="12">
        <v>1228</v>
      </c>
      <c r="G1757" s="12">
        <v>1266.7</v>
      </c>
      <c r="H1757" s="12">
        <v>-38.700000000000003</v>
      </c>
    </row>
    <row r="1758" spans="1:8" x14ac:dyDescent="0.25">
      <c r="A1758"/>
      <c r="B1758" s="2">
        <v>66</v>
      </c>
      <c r="C1758" s="1" t="s">
        <v>387</v>
      </c>
      <c r="D1758" s="12">
        <v>0</v>
      </c>
      <c r="E1758" s="12">
        <v>3070</v>
      </c>
      <c r="F1758" s="12">
        <v>3070</v>
      </c>
      <c r="G1758" s="12">
        <v>279.863</v>
      </c>
      <c r="H1758" s="12">
        <v>2790.1370000000002</v>
      </c>
    </row>
    <row r="1759" spans="1:8" x14ac:dyDescent="0.25">
      <c r="A1759"/>
      <c r="B1759" s="2">
        <v>69</v>
      </c>
      <c r="C1759" s="1" t="s">
        <v>386</v>
      </c>
      <c r="D1759" s="12">
        <v>56271</v>
      </c>
      <c r="E1759" s="12">
        <v>179202</v>
      </c>
      <c r="F1759" s="12">
        <v>235473</v>
      </c>
      <c r="G1759" s="12">
        <v>41555.432000000001</v>
      </c>
      <c r="H1759" s="12">
        <v>193917.568</v>
      </c>
    </row>
    <row r="1760" spans="1:8" x14ac:dyDescent="0.25">
      <c r="A1760"/>
      <c r="B1760" s="2">
        <v>72</v>
      </c>
      <c r="C1760" s="1" t="s">
        <v>385</v>
      </c>
      <c r="D1760" s="12">
        <v>0</v>
      </c>
      <c r="E1760" s="12">
        <v>148878</v>
      </c>
      <c r="F1760" s="12">
        <v>148878</v>
      </c>
      <c r="G1760" s="12">
        <v>2724.6680000000001</v>
      </c>
      <c r="H1760" s="12">
        <v>146153.33199999999</v>
      </c>
    </row>
    <row r="1761" spans="1:8" x14ac:dyDescent="0.25">
      <c r="A1761"/>
      <c r="B1761" s="2">
        <v>73</v>
      </c>
      <c r="C1761" s="1" t="s">
        <v>384</v>
      </c>
      <c r="D1761" s="12">
        <v>5940</v>
      </c>
      <c r="E1761" s="12">
        <v>76134</v>
      </c>
      <c r="F1761" s="12">
        <v>82074</v>
      </c>
      <c r="G1761" s="12">
        <v>21867.866750000001</v>
      </c>
      <c r="H1761" s="12">
        <v>60206.133249999999</v>
      </c>
    </row>
    <row r="1762" spans="1:8" x14ac:dyDescent="0.25">
      <c r="A1762"/>
      <c r="B1762" s="2">
        <v>74</v>
      </c>
      <c r="C1762" s="1" t="s">
        <v>383</v>
      </c>
      <c r="D1762" s="12">
        <v>0</v>
      </c>
      <c r="E1762" s="12">
        <v>4710000</v>
      </c>
      <c r="F1762" s="12">
        <v>4710000</v>
      </c>
      <c r="G1762" s="12">
        <v>4507584.915</v>
      </c>
      <c r="H1762" s="12">
        <v>202415.08499999999</v>
      </c>
    </row>
    <row r="1763" spans="1:8" x14ac:dyDescent="0.25">
      <c r="A1763"/>
      <c r="B1763" s="2">
        <v>75</v>
      </c>
      <c r="C1763" s="1" t="s">
        <v>382</v>
      </c>
      <c r="D1763" s="12">
        <v>0</v>
      </c>
      <c r="E1763" s="12">
        <v>465000</v>
      </c>
      <c r="F1763" s="12">
        <v>465000</v>
      </c>
      <c r="G1763" s="12">
        <v>225154.31700000001</v>
      </c>
      <c r="H1763" s="12">
        <v>239845.68299999999</v>
      </c>
    </row>
    <row r="1764" spans="1:8" x14ac:dyDescent="0.25">
      <c r="A1764"/>
      <c r="B1764" s="2">
        <v>76</v>
      </c>
      <c r="C1764" s="1" t="s">
        <v>381</v>
      </c>
      <c r="D1764" s="12">
        <v>0</v>
      </c>
      <c r="E1764" s="12">
        <v>274300</v>
      </c>
      <c r="F1764" s="12">
        <v>274300</v>
      </c>
      <c r="G1764" s="12">
        <v>99942.370190000001</v>
      </c>
      <c r="H1764" s="12">
        <v>174357.62981000001</v>
      </c>
    </row>
    <row r="1765" spans="1:8" x14ac:dyDescent="0.25">
      <c r="A1765"/>
      <c r="B1765" s="2">
        <v>77</v>
      </c>
      <c r="C1765" s="1" t="s">
        <v>380</v>
      </c>
      <c r="D1765" s="12">
        <v>0</v>
      </c>
      <c r="E1765" s="12">
        <v>14664</v>
      </c>
      <c r="F1765" s="12">
        <v>14664</v>
      </c>
      <c r="G1765" s="12">
        <v>8917.0010000000002</v>
      </c>
      <c r="H1765" s="12">
        <v>5746.9989999999998</v>
      </c>
    </row>
    <row r="1766" spans="1:8" x14ac:dyDescent="0.25">
      <c r="A1766"/>
      <c r="B1766" s="2">
        <v>78</v>
      </c>
      <c r="C1766" s="1" t="s">
        <v>379</v>
      </c>
      <c r="D1766" s="12">
        <v>10304</v>
      </c>
      <c r="E1766" s="12">
        <v>196406</v>
      </c>
      <c r="F1766" s="12">
        <v>206710</v>
      </c>
      <c r="G1766" s="12">
        <v>178487.12100000001</v>
      </c>
      <c r="H1766" s="12">
        <v>28222.879000000001</v>
      </c>
    </row>
    <row r="1767" spans="1:8" x14ac:dyDescent="0.25">
      <c r="A1767"/>
      <c r="B1767" s="2">
        <v>79</v>
      </c>
      <c r="C1767" s="1" t="s">
        <v>378</v>
      </c>
      <c r="D1767" s="12">
        <v>430</v>
      </c>
      <c r="E1767" s="12">
        <v>472</v>
      </c>
      <c r="F1767" s="12">
        <v>902</v>
      </c>
      <c r="G1767" s="12">
        <v>200</v>
      </c>
      <c r="H1767" s="12">
        <v>702</v>
      </c>
    </row>
    <row r="1768" spans="1:8" x14ac:dyDescent="0.25">
      <c r="A1768"/>
      <c r="B1768" s="2">
        <v>80</v>
      </c>
      <c r="C1768" s="1" t="s">
        <v>377</v>
      </c>
      <c r="D1768" s="12">
        <v>7806</v>
      </c>
      <c r="E1768" s="12">
        <v>131084</v>
      </c>
      <c r="F1768" s="12">
        <v>138890</v>
      </c>
      <c r="G1768" s="12">
        <v>66561.593219999995</v>
      </c>
      <c r="H1768" s="12">
        <v>72328.406780000005</v>
      </c>
    </row>
    <row r="1769" spans="1:8" x14ac:dyDescent="0.25">
      <c r="A1769"/>
      <c r="B1769" s="2">
        <v>81</v>
      </c>
      <c r="C1769" s="1" t="s">
        <v>376</v>
      </c>
      <c r="D1769" s="12">
        <v>1000</v>
      </c>
      <c r="E1769" s="12">
        <v>12665</v>
      </c>
      <c r="F1769" s="12">
        <v>13665</v>
      </c>
      <c r="G1769" s="12">
        <v>11815.51</v>
      </c>
      <c r="H1769" s="12">
        <v>1849.49</v>
      </c>
    </row>
    <row r="1770" spans="1:8" x14ac:dyDescent="0.25">
      <c r="A1770"/>
      <c r="B1770" s="2">
        <v>84</v>
      </c>
      <c r="C1770" s="1" t="s">
        <v>375</v>
      </c>
      <c r="D1770" s="12">
        <v>0</v>
      </c>
      <c r="E1770" s="12">
        <v>6099</v>
      </c>
      <c r="F1770" s="12">
        <v>6099</v>
      </c>
      <c r="G1770" s="12">
        <v>5223.5323200000003</v>
      </c>
      <c r="H1770" s="12">
        <v>875.46767999999997</v>
      </c>
    </row>
    <row r="1771" spans="1:8" x14ac:dyDescent="0.25">
      <c r="A1771"/>
      <c r="B1771" s="2">
        <v>85</v>
      </c>
      <c r="C1771" s="1" t="s">
        <v>374</v>
      </c>
      <c r="D1771" s="12">
        <v>568</v>
      </c>
      <c r="E1771" s="12">
        <v>104956</v>
      </c>
      <c r="F1771" s="12">
        <v>105524</v>
      </c>
      <c r="G1771" s="12">
        <v>76321.565000000002</v>
      </c>
      <c r="H1771" s="12">
        <v>29202.435000000001</v>
      </c>
    </row>
    <row r="1772" spans="1:8" ht="15" customHeight="1" x14ac:dyDescent="0.25">
      <c r="A1772"/>
      <c r="B1772" s="11" t="s">
        <v>3</v>
      </c>
      <c r="C1772" s="9" t="s">
        <v>373</v>
      </c>
      <c r="D1772" s="10">
        <f>SUBTOTAL(9,D1745:D1771)</f>
        <v>236469</v>
      </c>
      <c r="E1772" s="10">
        <f>SUBTOTAL(9,E1745:E1771)</f>
        <v>9102908</v>
      </c>
      <c r="F1772" s="10">
        <f>SUBTOTAL(9,F1745:F1771)</f>
        <v>9339377</v>
      </c>
      <c r="G1772" s="10">
        <f>SUBTOTAL(9,G1745:G1771)</f>
        <v>6426364.2279600007</v>
      </c>
      <c r="H1772" s="10">
        <f>SUBTOTAL(9,H1745:H1771)</f>
        <v>2913012.7720399997</v>
      </c>
    </row>
    <row r="1773" spans="1:8" ht="15" customHeight="1" x14ac:dyDescent="0.35">
      <c r="A1773" s="15">
        <v>1422</v>
      </c>
      <c r="B1773" s="2"/>
      <c r="C1773" s="1" t="s">
        <v>372</v>
      </c>
      <c r="D1773" s="14"/>
      <c r="E1773" s="13"/>
      <c r="G1773" s="13"/>
      <c r="H1773" s="13"/>
    </row>
    <row r="1774" spans="1:8" x14ac:dyDescent="0.25">
      <c r="A1774"/>
      <c r="B1774" s="2">
        <v>21</v>
      </c>
      <c r="C1774" s="1" t="s">
        <v>238</v>
      </c>
      <c r="D1774" s="12">
        <v>375</v>
      </c>
      <c r="E1774" s="12">
        <v>8667</v>
      </c>
      <c r="F1774" s="12">
        <v>9042</v>
      </c>
      <c r="G1774" s="12">
        <v>3258.0132699999999</v>
      </c>
      <c r="H1774" s="12">
        <v>5783.9867299999996</v>
      </c>
    </row>
    <row r="1775" spans="1:8" x14ac:dyDescent="0.25">
      <c r="A1775"/>
      <c r="B1775" s="2">
        <v>70</v>
      </c>
      <c r="C1775" s="1" t="s">
        <v>371</v>
      </c>
      <c r="D1775" s="12">
        <v>0</v>
      </c>
      <c r="E1775" s="12">
        <v>37687</v>
      </c>
      <c r="F1775" s="12">
        <v>37687</v>
      </c>
      <c r="G1775" s="12">
        <v>33962</v>
      </c>
      <c r="H1775" s="12">
        <v>3725</v>
      </c>
    </row>
    <row r="1776" spans="1:8" ht="15" customHeight="1" x14ac:dyDescent="0.25">
      <c r="A1776"/>
      <c r="B1776" s="11" t="s">
        <v>3</v>
      </c>
      <c r="C1776" s="9" t="s">
        <v>370</v>
      </c>
      <c r="D1776" s="10">
        <f>SUBTOTAL(9,D1774:D1775)</f>
        <v>375</v>
      </c>
      <c r="E1776" s="10">
        <f>SUBTOTAL(9,E1774:E1775)</f>
        <v>46354</v>
      </c>
      <c r="F1776" s="10">
        <f>SUBTOTAL(9,F1774:F1775)</f>
        <v>46729</v>
      </c>
      <c r="G1776" s="10">
        <f>SUBTOTAL(9,G1774:G1775)</f>
        <v>37220.013270000003</v>
      </c>
      <c r="H1776" s="10">
        <f>SUBTOTAL(9,H1774:H1775)</f>
        <v>9508.9867300000005</v>
      </c>
    </row>
    <row r="1777" spans="1:8" ht="15" customHeight="1" x14ac:dyDescent="0.35">
      <c r="A1777" s="15">
        <v>1423</v>
      </c>
      <c r="B1777" s="2"/>
      <c r="C1777" s="1" t="s">
        <v>369</v>
      </c>
      <c r="D1777" s="14"/>
      <c r="E1777" s="13"/>
      <c r="G1777" s="13"/>
      <c r="H1777" s="13"/>
    </row>
    <row r="1778" spans="1:8" x14ac:dyDescent="0.25">
      <c r="A1778"/>
      <c r="B1778" s="2">
        <v>1</v>
      </c>
      <c r="C1778" s="1" t="s">
        <v>166</v>
      </c>
      <c r="D1778" s="12">
        <v>1866</v>
      </c>
      <c r="E1778" s="12">
        <v>38243</v>
      </c>
      <c r="F1778" s="12">
        <v>40109</v>
      </c>
      <c r="G1778" s="12">
        <v>17684.81136</v>
      </c>
      <c r="H1778" s="12">
        <v>22424.18864</v>
      </c>
    </row>
    <row r="1779" spans="1:8" ht="15" customHeight="1" x14ac:dyDescent="0.25">
      <c r="A1779"/>
      <c r="B1779" s="11" t="s">
        <v>3</v>
      </c>
      <c r="C1779" s="9" t="s">
        <v>368</v>
      </c>
      <c r="D1779" s="10">
        <f>SUBTOTAL(9,D1778:D1778)</f>
        <v>1866</v>
      </c>
      <c r="E1779" s="10">
        <f>SUBTOTAL(9,E1778:E1778)</f>
        <v>38243</v>
      </c>
      <c r="F1779" s="10">
        <f>SUBTOTAL(9,F1778:F1778)</f>
        <v>40109</v>
      </c>
      <c r="G1779" s="10">
        <f>SUBTOTAL(9,G1778:G1778)</f>
        <v>17684.81136</v>
      </c>
      <c r="H1779" s="10">
        <f>SUBTOTAL(9,H1778:H1778)</f>
        <v>22424.18864</v>
      </c>
    </row>
    <row r="1780" spans="1:8" ht="15" customHeight="1" x14ac:dyDescent="0.35">
      <c r="A1780" s="15">
        <v>1424</v>
      </c>
      <c r="B1780" s="2"/>
      <c r="C1780" s="1" t="s">
        <v>367</v>
      </c>
      <c r="D1780" s="14"/>
      <c r="E1780" s="13"/>
      <c r="G1780" s="13"/>
      <c r="H1780" s="13"/>
    </row>
    <row r="1781" spans="1:8" x14ac:dyDescent="0.25">
      <c r="A1781"/>
      <c r="B1781" s="2">
        <v>1</v>
      </c>
      <c r="C1781" s="1" t="s">
        <v>166</v>
      </c>
      <c r="D1781" s="12">
        <v>1495</v>
      </c>
      <c r="E1781" s="12">
        <v>24353</v>
      </c>
      <c r="F1781" s="12">
        <v>25848</v>
      </c>
      <c r="G1781" s="12">
        <v>12349.72507</v>
      </c>
      <c r="H1781" s="12">
        <v>13498.27493</v>
      </c>
    </row>
    <row r="1782" spans="1:8" x14ac:dyDescent="0.25">
      <c r="A1782"/>
      <c r="B1782" s="2">
        <v>21</v>
      </c>
      <c r="C1782" s="1" t="s">
        <v>238</v>
      </c>
      <c r="D1782" s="12">
        <v>0</v>
      </c>
      <c r="E1782" s="12">
        <v>1048</v>
      </c>
      <c r="F1782" s="12">
        <v>1048</v>
      </c>
      <c r="G1782" s="12">
        <v>0</v>
      </c>
      <c r="H1782" s="12">
        <v>1048</v>
      </c>
    </row>
    <row r="1783" spans="1:8" x14ac:dyDescent="0.25">
      <c r="A1783"/>
      <c r="B1783" s="2">
        <v>71</v>
      </c>
      <c r="C1783" s="1" t="s">
        <v>366</v>
      </c>
      <c r="D1783" s="12">
        <v>6692</v>
      </c>
      <c r="E1783" s="12">
        <v>31067</v>
      </c>
      <c r="F1783" s="12">
        <v>37759</v>
      </c>
      <c r="G1783" s="12">
        <v>23722.485489999999</v>
      </c>
      <c r="H1783" s="12">
        <v>14036.514510000001</v>
      </c>
    </row>
    <row r="1784" spans="1:8" ht="15" customHeight="1" x14ac:dyDescent="0.25">
      <c r="A1784"/>
      <c r="B1784" s="11" t="s">
        <v>3</v>
      </c>
      <c r="C1784" s="9" t="s">
        <v>365</v>
      </c>
      <c r="D1784" s="10">
        <f>SUBTOTAL(9,D1781:D1783)</f>
        <v>8187</v>
      </c>
      <c r="E1784" s="10">
        <f>SUBTOTAL(9,E1781:E1783)</f>
        <v>56468</v>
      </c>
      <c r="F1784" s="10">
        <f>SUBTOTAL(9,F1781:F1783)</f>
        <v>64655</v>
      </c>
      <c r="G1784" s="10">
        <f>SUBTOTAL(9,G1781:G1783)</f>
        <v>36072.21056</v>
      </c>
      <c r="H1784" s="10">
        <f>SUBTOTAL(9,H1781:H1783)</f>
        <v>28582.78944</v>
      </c>
    </row>
    <row r="1785" spans="1:8" ht="15" customHeight="1" x14ac:dyDescent="0.35">
      <c r="A1785" s="15">
        <v>1425</v>
      </c>
      <c r="B1785" s="2"/>
      <c r="C1785" s="1" t="s">
        <v>364</v>
      </c>
      <c r="D1785" s="14"/>
      <c r="E1785" s="13"/>
      <c r="G1785" s="13"/>
      <c r="H1785" s="13"/>
    </row>
    <row r="1786" spans="1:8" x14ac:dyDescent="0.25">
      <c r="A1786"/>
      <c r="B1786" s="2">
        <v>21</v>
      </c>
      <c r="C1786" s="1" t="s">
        <v>238</v>
      </c>
      <c r="D1786" s="12">
        <v>2</v>
      </c>
      <c r="E1786" s="12">
        <v>300</v>
      </c>
      <c r="F1786" s="12">
        <v>302</v>
      </c>
      <c r="G1786" s="12">
        <v>21.07122</v>
      </c>
      <c r="H1786" s="12">
        <v>280.92878000000002</v>
      </c>
    </row>
    <row r="1787" spans="1:8" x14ac:dyDescent="0.25">
      <c r="A1787"/>
      <c r="B1787" s="2">
        <v>70</v>
      </c>
      <c r="C1787" s="1" t="s">
        <v>363</v>
      </c>
      <c r="D1787" s="12">
        <v>30</v>
      </c>
      <c r="E1787" s="12">
        <v>14732</v>
      </c>
      <c r="F1787" s="12">
        <v>14762</v>
      </c>
      <c r="G1787" s="12">
        <v>9904.9</v>
      </c>
      <c r="H1787" s="12">
        <v>4857.1000000000004</v>
      </c>
    </row>
    <row r="1788" spans="1:8" ht="15" customHeight="1" x14ac:dyDescent="0.25">
      <c r="A1788"/>
      <c r="B1788" s="11" t="s">
        <v>3</v>
      </c>
      <c r="C1788" s="9" t="s">
        <v>362</v>
      </c>
      <c r="D1788" s="10">
        <f>SUBTOTAL(9,D1786:D1787)</f>
        <v>32</v>
      </c>
      <c r="E1788" s="10">
        <f>SUBTOTAL(9,E1786:E1787)</f>
        <v>15032</v>
      </c>
      <c r="F1788" s="10">
        <f>SUBTOTAL(9,F1786:F1787)</f>
        <v>15064</v>
      </c>
      <c r="G1788" s="10">
        <f>SUBTOTAL(9,G1786:G1787)</f>
        <v>9925.9712199999994</v>
      </c>
      <c r="H1788" s="10">
        <f>SUBTOTAL(9,H1786:H1787)</f>
        <v>5138.0287800000006</v>
      </c>
    </row>
    <row r="1789" spans="1:8" ht="15" customHeight="1" x14ac:dyDescent="0.35">
      <c r="A1789" s="15">
        <v>1428</v>
      </c>
      <c r="B1789" s="2"/>
      <c r="C1789" s="1" t="s">
        <v>361</v>
      </c>
      <c r="D1789" s="14"/>
      <c r="E1789" s="13"/>
      <c r="G1789" s="13"/>
      <c r="H1789" s="13"/>
    </row>
    <row r="1790" spans="1:8" x14ac:dyDescent="0.25">
      <c r="A1790"/>
      <c r="B1790" s="2">
        <v>50</v>
      </c>
      <c r="C1790" s="1" t="s">
        <v>360</v>
      </c>
      <c r="D1790" s="12">
        <v>0</v>
      </c>
      <c r="E1790" s="12">
        <v>5637558</v>
      </c>
      <c r="F1790" s="12">
        <v>5637558</v>
      </c>
      <c r="G1790" s="12">
        <v>5540391.4600799996</v>
      </c>
      <c r="H1790" s="12">
        <v>97166.539919999996</v>
      </c>
    </row>
    <row r="1791" spans="1:8" x14ac:dyDescent="0.25">
      <c r="A1791"/>
      <c r="B1791" s="2">
        <v>51</v>
      </c>
      <c r="C1791" s="1" t="s">
        <v>359</v>
      </c>
      <c r="D1791" s="12">
        <v>0</v>
      </c>
      <c r="E1791" s="12">
        <v>1200000</v>
      </c>
      <c r="F1791" s="12">
        <v>1200000</v>
      </c>
      <c r="G1791" s="12">
        <v>1200000</v>
      </c>
      <c r="H1791" s="12">
        <v>0</v>
      </c>
    </row>
    <row r="1792" spans="1:8" ht="15" customHeight="1" x14ac:dyDescent="0.25">
      <c r="A1792"/>
      <c r="B1792" s="11" t="s">
        <v>3</v>
      </c>
      <c r="C1792" s="9" t="s">
        <v>358</v>
      </c>
      <c r="D1792" s="10">
        <f>SUBTOTAL(9,D1790:D1791)</f>
        <v>0</v>
      </c>
      <c r="E1792" s="10">
        <f>SUBTOTAL(9,E1790:E1791)</f>
        <v>6837558</v>
      </c>
      <c r="F1792" s="10">
        <f>SUBTOTAL(9,F1790:F1791)</f>
        <v>6837558</v>
      </c>
      <c r="G1792" s="10">
        <f>SUBTOTAL(9,G1790:G1791)</f>
        <v>6740391.4600799996</v>
      </c>
      <c r="H1792" s="10">
        <f>SUBTOTAL(9,H1790:H1791)</f>
        <v>97166.539919999996</v>
      </c>
    </row>
    <row r="1793" spans="1:8" ht="15" customHeight="1" x14ac:dyDescent="0.25">
      <c r="B1793" s="5"/>
      <c r="C1793" s="9" t="s">
        <v>357</v>
      </c>
      <c r="D1793" s="8">
        <f>SUBTOTAL(9,D1744:D1792)</f>
        <v>246929</v>
      </c>
      <c r="E1793" s="8">
        <f>SUBTOTAL(9,E1744:E1792)</f>
        <v>16096563</v>
      </c>
      <c r="F1793" s="8">
        <f>SUBTOTAL(9,F1744:F1792)</f>
        <v>16343492</v>
      </c>
      <c r="G1793" s="8">
        <f>SUBTOTAL(9,G1744:G1792)</f>
        <v>13267658.69445</v>
      </c>
      <c r="H1793" s="8">
        <f>SUBTOTAL(9,H1744:H1792)</f>
        <v>3075833.3055499997</v>
      </c>
    </row>
    <row r="1794" spans="1:8" ht="27" customHeight="1" x14ac:dyDescent="0.35">
      <c r="A1794" s="13"/>
      <c r="B1794" s="2"/>
      <c r="C1794" s="16" t="s">
        <v>356</v>
      </c>
      <c r="D1794" s="13"/>
      <c r="E1794" s="13"/>
      <c r="F1794" s="13"/>
      <c r="G1794" s="13"/>
      <c r="H1794" s="13"/>
    </row>
    <row r="1795" spans="1:8" ht="15" customHeight="1" x14ac:dyDescent="0.35">
      <c r="A1795" s="15">
        <v>1429</v>
      </c>
      <c r="B1795" s="2"/>
      <c r="C1795" s="1" t="s">
        <v>355</v>
      </c>
      <c r="D1795" s="14"/>
      <c r="E1795" s="13"/>
      <c r="G1795" s="13"/>
      <c r="H1795" s="13"/>
    </row>
    <row r="1796" spans="1:8" x14ac:dyDescent="0.25">
      <c r="A1796"/>
      <c r="B1796" s="2">
        <v>1</v>
      </c>
      <c r="C1796" s="1" t="s">
        <v>166</v>
      </c>
      <c r="D1796" s="12">
        <v>4037</v>
      </c>
      <c r="E1796" s="12">
        <v>158961</v>
      </c>
      <c r="F1796" s="12">
        <v>162998</v>
      </c>
      <c r="G1796" s="12">
        <v>94093.368229999993</v>
      </c>
      <c r="H1796" s="12">
        <v>68904.631770000007</v>
      </c>
    </row>
    <row r="1797" spans="1:8" x14ac:dyDescent="0.25">
      <c r="A1797"/>
      <c r="B1797" s="2">
        <v>21</v>
      </c>
      <c r="C1797" s="1" t="s">
        <v>238</v>
      </c>
      <c r="D1797" s="12">
        <v>611</v>
      </c>
      <c r="E1797" s="12">
        <v>31986</v>
      </c>
      <c r="F1797" s="12">
        <v>32597</v>
      </c>
      <c r="G1797" s="12">
        <v>15291.14221</v>
      </c>
      <c r="H1797" s="12">
        <v>17305.857789999998</v>
      </c>
    </row>
    <row r="1798" spans="1:8" x14ac:dyDescent="0.25">
      <c r="A1798"/>
      <c r="B1798" s="2">
        <v>22</v>
      </c>
      <c r="C1798" s="1" t="s">
        <v>354</v>
      </c>
      <c r="D1798" s="12">
        <v>12179</v>
      </c>
      <c r="E1798" s="12">
        <v>30366</v>
      </c>
      <c r="F1798" s="12">
        <v>42545</v>
      </c>
      <c r="G1798" s="12">
        <v>20793.091280000001</v>
      </c>
      <c r="H1798" s="12">
        <v>21751.908719999999</v>
      </c>
    </row>
    <row r="1799" spans="1:8" x14ac:dyDescent="0.25">
      <c r="A1799"/>
      <c r="B1799" s="2">
        <v>60</v>
      </c>
      <c r="C1799" s="1" t="s">
        <v>353</v>
      </c>
      <c r="D1799" s="12">
        <v>0</v>
      </c>
      <c r="E1799" s="12">
        <v>8824</v>
      </c>
      <c r="F1799" s="12">
        <v>8824</v>
      </c>
      <c r="G1799" s="12">
        <v>6800</v>
      </c>
      <c r="H1799" s="12">
        <v>2024</v>
      </c>
    </row>
    <row r="1800" spans="1:8" x14ac:dyDescent="0.25">
      <c r="A1800"/>
      <c r="B1800" s="2">
        <v>70</v>
      </c>
      <c r="C1800" s="1" t="s">
        <v>352</v>
      </c>
      <c r="D1800" s="12">
        <v>10</v>
      </c>
      <c r="E1800" s="12">
        <v>39860</v>
      </c>
      <c r="F1800" s="12">
        <v>39870</v>
      </c>
      <c r="G1800" s="12">
        <v>25651.545880000001</v>
      </c>
      <c r="H1800" s="12">
        <v>14218.45412</v>
      </c>
    </row>
    <row r="1801" spans="1:8" x14ac:dyDescent="0.25">
      <c r="A1801"/>
      <c r="B1801" s="2">
        <v>71</v>
      </c>
      <c r="C1801" s="1" t="s">
        <v>351</v>
      </c>
      <c r="D1801" s="12">
        <v>2319</v>
      </c>
      <c r="E1801" s="12">
        <v>145808</v>
      </c>
      <c r="F1801" s="12">
        <v>148127</v>
      </c>
      <c r="G1801" s="12">
        <v>141737.74400000001</v>
      </c>
      <c r="H1801" s="12">
        <v>6389.2560000000003</v>
      </c>
    </row>
    <row r="1802" spans="1:8" x14ac:dyDescent="0.25">
      <c r="A1802"/>
      <c r="B1802" s="2">
        <v>72</v>
      </c>
      <c r="C1802" s="1" t="s">
        <v>350</v>
      </c>
      <c r="D1802" s="12">
        <v>304</v>
      </c>
      <c r="E1802" s="12">
        <v>58554</v>
      </c>
      <c r="F1802" s="12">
        <v>58858</v>
      </c>
      <c r="G1802" s="12">
        <v>57800</v>
      </c>
      <c r="H1802" s="12">
        <v>1058</v>
      </c>
    </row>
    <row r="1803" spans="1:8" x14ac:dyDescent="0.25">
      <c r="A1803"/>
      <c r="B1803" s="2">
        <v>73</v>
      </c>
      <c r="C1803" s="1" t="s">
        <v>349</v>
      </c>
      <c r="D1803" s="12">
        <v>30623</v>
      </c>
      <c r="E1803" s="12">
        <v>62637</v>
      </c>
      <c r="F1803" s="12">
        <v>93260</v>
      </c>
      <c r="G1803" s="12">
        <v>51181.855000000003</v>
      </c>
      <c r="H1803" s="12">
        <v>42078.144999999997</v>
      </c>
    </row>
    <row r="1804" spans="1:8" x14ac:dyDescent="0.25">
      <c r="A1804"/>
      <c r="B1804" s="2">
        <v>74</v>
      </c>
      <c r="C1804" s="1" t="s">
        <v>348</v>
      </c>
      <c r="D1804" s="12">
        <v>13</v>
      </c>
      <c r="E1804" s="12">
        <v>70605</v>
      </c>
      <c r="F1804" s="12">
        <v>70618</v>
      </c>
      <c r="G1804" s="12">
        <v>69549.258799999996</v>
      </c>
      <c r="H1804" s="12">
        <v>1068.7411999999999</v>
      </c>
    </row>
    <row r="1805" spans="1:8" x14ac:dyDescent="0.25">
      <c r="A1805"/>
      <c r="B1805" s="2">
        <v>75</v>
      </c>
      <c r="C1805" s="1" t="s">
        <v>347</v>
      </c>
      <c r="D1805" s="12">
        <v>4202</v>
      </c>
      <c r="E1805" s="12">
        <v>15557</v>
      </c>
      <c r="F1805" s="12">
        <v>19759</v>
      </c>
      <c r="G1805" s="12">
        <v>9037.4812899999997</v>
      </c>
      <c r="H1805" s="12">
        <v>10721.51871</v>
      </c>
    </row>
    <row r="1806" spans="1:8" x14ac:dyDescent="0.25">
      <c r="A1806"/>
      <c r="B1806" s="2">
        <v>77</v>
      </c>
      <c r="C1806" s="1" t="s">
        <v>346</v>
      </c>
      <c r="D1806" s="12">
        <v>4957</v>
      </c>
      <c r="E1806" s="12">
        <v>8446</v>
      </c>
      <c r="F1806" s="12">
        <v>13403</v>
      </c>
      <c r="G1806" s="12">
        <v>2100</v>
      </c>
      <c r="H1806" s="12">
        <v>11303</v>
      </c>
    </row>
    <row r="1807" spans="1:8" x14ac:dyDescent="0.25">
      <c r="A1807"/>
      <c r="B1807" s="2">
        <v>79</v>
      </c>
      <c r="C1807" s="1" t="s">
        <v>345</v>
      </c>
      <c r="D1807" s="12">
        <v>1997</v>
      </c>
      <c r="E1807" s="12">
        <v>53372</v>
      </c>
      <c r="F1807" s="12">
        <v>55369</v>
      </c>
      <c r="G1807" s="12">
        <v>51432</v>
      </c>
      <c r="H1807" s="12">
        <v>3937</v>
      </c>
    </row>
    <row r="1808" spans="1:8" ht="15" customHeight="1" x14ac:dyDescent="0.25">
      <c r="A1808"/>
      <c r="B1808" s="11" t="s">
        <v>3</v>
      </c>
      <c r="C1808" s="9" t="s">
        <v>344</v>
      </c>
      <c r="D1808" s="10">
        <f>SUBTOTAL(9,D1796:D1807)</f>
        <v>61252</v>
      </c>
      <c r="E1808" s="10">
        <f>SUBTOTAL(9,E1796:E1807)</f>
        <v>684976</v>
      </c>
      <c r="F1808" s="10">
        <f>SUBTOTAL(9,F1796:F1807)</f>
        <v>746228</v>
      </c>
      <c r="G1808" s="10">
        <f>SUBTOTAL(9,G1796:G1807)</f>
        <v>545467.48668999993</v>
      </c>
      <c r="H1808" s="10">
        <f>SUBTOTAL(9,H1796:H1807)</f>
        <v>200760.51330999995</v>
      </c>
    </row>
    <row r="1809" spans="1:8" ht="15" customHeight="1" x14ac:dyDescent="0.35">
      <c r="A1809" s="15">
        <v>1432</v>
      </c>
      <c r="B1809" s="2"/>
      <c r="C1809" s="1" t="s">
        <v>343</v>
      </c>
      <c r="D1809" s="14"/>
      <c r="E1809" s="13"/>
      <c r="G1809" s="13"/>
      <c r="H1809" s="13"/>
    </row>
    <row r="1810" spans="1:8" x14ac:dyDescent="0.25">
      <c r="A1810"/>
      <c r="B1810" s="2">
        <v>50</v>
      </c>
      <c r="C1810" s="1" t="s">
        <v>342</v>
      </c>
      <c r="D1810" s="12">
        <v>0</v>
      </c>
      <c r="E1810" s="12">
        <v>127216</v>
      </c>
      <c r="F1810" s="12">
        <v>127216</v>
      </c>
      <c r="G1810" s="12">
        <v>127216</v>
      </c>
      <c r="H1810" s="12">
        <v>0</v>
      </c>
    </row>
    <row r="1811" spans="1:8" ht="15" customHeight="1" x14ac:dyDescent="0.25">
      <c r="A1811"/>
      <c r="B1811" s="11" t="s">
        <v>3</v>
      </c>
      <c r="C1811" s="9" t="s">
        <v>341</v>
      </c>
      <c r="D1811" s="10">
        <f>SUBTOTAL(9,D1810:D1810)</f>
        <v>0</v>
      </c>
      <c r="E1811" s="10">
        <f>SUBTOTAL(9,E1810:E1810)</f>
        <v>127216</v>
      </c>
      <c r="F1811" s="10">
        <f>SUBTOTAL(9,F1810:F1810)</f>
        <v>127216</v>
      </c>
      <c r="G1811" s="10">
        <f>SUBTOTAL(9,G1810:G1810)</f>
        <v>127216</v>
      </c>
      <c r="H1811" s="10">
        <f>SUBTOTAL(9,H1810:H1810)</f>
        <v>0</v>
      </c>
    </row>
    <row r="1812" spans="1:8" ht="15" customHeight="1" x14ac:dyDescent="0.25">
      <c r="B1812" s="5"/>
      <c r="C1812" s="9" t="s">
        <v>340</v>
      </c>
      <c r="D1812" s="8">
        <f>SUBTOTAL(9,D1795:D1811)</f>
        <v>61252</v>
      </c>
      <c r="E1812" s="8">
        <f>SUBTOTAL(9,E1795:E1811)</f>
        <v>812192</v>
      </c>
      <c r="F1812" s="8">
        <f>SUBTOTAL(9,F1795:F1811)</f>
        <v>873444</v>
      </c>
      <c r="G1812" s="8">
        <f>SUBTOTAL(9,G1795:G1811)</f>
        <v>672683.48668999993</v>
      </c>
      <c r="H1812" s="8">
        <f>SUBTOTAL(9,H1795:H1811)</f>
        <v>200760.51330999995</v>
      </c>
    </row>
    <row r="1813" spans="1:8" ht="27" customHeight="1" x14ac:dyDescent="0.35">
      <c r="A1813" s="13"/>
      <c r="B1813" s="2"/>
      <c r="C1813" s="16" t="s">
        <v>339</v>
      </c>
      <c r="D1813" s="13"/>
      <c r="E1813" s="13"/>
      <c r="F1813" s="13"/>
      <c r="G1813" s="13"/>
      <c r="H1813" s="13"/>
    </row>
    <row r="1814" spans="1:8" ht="15" customHeight="1" x14ac:dyDescent="0.35">
      <c r="A1814" s="15">
        <v>1471</v>
      </c>
      <c r="B1814" s="2"/>
      <c r="C1814" s="1" t="s">
        <v>338</v>
      </c>
      <c r="D1814" s="14"/>
      <c r="E1814" s="13"/>
      <c r="G1814" s="13"/>
      <c r="H1814" s="13"/>
    </row>
    <row r="1815" spans="1:8" x14ac:dyDescent="0.25">
      <c r="A1815"/>
      <c r="B1815" s="2">
        <v>1</v>
      </c>
      <c r="C1815" s="1" t="s">
        <v>166</v>
      </c>
      <c r="D1815" s="12">
        <v>1186</v>
      </c>
      <c r="E1815" s="12">
        <v>247021</v>
      </c>
      <c r="F1815" s="12">
        <v>248207</v>
      </c>
      <c r="G1815" s="12">
        <v>182882.30319000001</v>
      </c>
      <c r="H1815" s="12">
        <v>65324.696810000001</v>
      </c>
    </row>
    <row r="1816" spans="1:8" x14ac:dyDescent="0.25">
      <c r="A1816"/>
      <c r="B1816" s="2">
        <v>21</v>
      </c>
      <c r="C1816" s="1" t="s">
        <v>165</v>
      </c>
      <c r="D1816" s="12">
        <v>4678</v>
      </c>
      <c r="E1816" s="12">
        <v>119972</v>
      </c>
      <c r="F1816" s="12">
        <v>124650</v>
      </c>
      <c r="G1816" s="12">
        <v>54300.972650000003</v>
      </c>
      <c r="H1816" s="12">
        <v>70349.027350000004</v>
      </c>
    </row>
    <row r="1817" spans="1:8" x14ac:dyDescent="0.25">
      <c r="A1817"/>
      <c r="B1817" s="2">
        <v>50</v>
      </c>
      <c r="C1817" s="1" t="s">
        <v>337</v>
      </c>
      <c r="D1817" s="12">
        <v>0</v>
      </c>
      <c r="E1817" s="12">
        <v>573</v>
      </c>
      <c r="F1817" s="12">
        <v>573</v>
      </c>
      <c r="G1817" s="12">
        <v>0</v>
      </c>
      <c r="H1817" s="12">
        <v>573</v>
      </c>
    </row>
    <row r="1818" spans="1:8" ht="15" customHeight="1" x14ac:dyDescent="0.25">
      <c r="A1818"/>
      <c r="B1818" s="11" t="s">
        <v>3</v>
      </c>
      <c r="C1818" s="9" t="s">
        <v>336</v>
      </c>
      <c r="D1818" s="10">
        <f>SUBTOTAL(9,D1815:D1817)</f>
        <v>5864</v>
      </c>
      <c r="E1818" s="10">
        <f>SUBTOTAL(9,E1815:E1817)</f>
        <v>367566</v>
      </c>
      <c r="F1818" s="10">
        <f>SUBTOTAL(9,F1815:F1817)</f>
        <v>373430</v>
      </c>
      <c r="G1818" s="10">
        <f>SUBTOTAL(9,G1815:G1817)</f>
        <v>237183.27584000002</v>
      </c>
      <c r="H1818" s="10">
        <f>SUBTOTAL(9,H1815:H1817)</f>
        <v>136246.72416000001</v>
      </c>
    </row>
    <row r="1819" spans="1:8" ht="15" customHeight="1" x14ac:dyDescent="0.35">
      <c r="A1819" s="15">
        <v>1472</v>
      </c>
      <c r="B1819" s="2"/>
      <c r="C1819" s="1" t="s">
        <v>335</v>
      </c>
      <c r="D1819" s="14"/>
      <c r="E1819" s="13"/>
      <c r="G1819" s="13"/>
      <c r="H1819" s="13"/>
    </row>
    <row r="1820" spans="1:8" x14ac:dyDescent="0.25">
      <c r="A1820"/>
      <c r="B1820" s="2">
        <v>50</v>
      </c>
      <c r="C1820" s="1" t="s">
        <v>334</v>
      </c>
      <c r="D1820" s="12">
        <v>0</v>
      </c>
      <c r="E1820" s="12">
        <v>15000</v>
      </c>
      <c r="F1820" s="12">
        <v>15000</v>
      </c>
      <c r="G1820" s="12">
        <v>5654.7019700000001</v>
      </c>
      <c r="H1820" s="12">
        <v>9345.2980299999999</v>
      </c>
    </row>
    <row r="1821" spans="1:8" ht="15" customHeight="1" x14ac:dyDescent="0.25">
      <c r="A1821"/>
      <c r="B1821" s="11" t="s">
        <v>3</v>
      </c>
      <c r="C1821" s="9" t="s">
        <v>333</v>
      </c>
      <c r="D1821" s="10">
        <f>SUBTOTAL(9,D1820:D1820)</f>
        <v>0</v>
      </c>
      <c r="E1821" s="10">
        <f>SUBTOTAL(9,E1820:E1820)</f>
        <v>15000</v>
      </c>
      <c r="F1821" s="10">
        <f>SUBTOTAL(9,F1820:F1820)</f>
        <v>15000</v>
      </c>
      <c r="G1821" s="10">
        <f>SUBTOTAL(9,G1820:G1820)</f>
        <v>5654.7019700000001</v>
      </c>
      <c r="H1821" s="10">
        <f>SUBTOTAL(9,H1820:H1820)</f>
        <v>9345.2980299999999</v>
      </c>
    </row>
    <row r="1822" spans="1:8" ht="15" customHeight="1" x14ac:dyDescent="0.35">
      <c r="A1822" s="15">
        <v>1473</v>
      </c>
      <c r="B1822" s="2"/>
      <c r="C1822" s="1" t="s">
        <v>332</v>
      </c>
      <c r="D1822" s="14"/>
      <c r="E1822" s="13"/>
      <c r="G1822" s="13"/>
      <c r="H1822" s="13"/>
    </row>
    <row r="1823" spans="1:8" x14ac:dyDescent="0.25">
      <c r="A1823"/>
      <c r="B1823" s="2">
        <v>70</v>
      </c>
      <c r="C1823" s="1" t="s">
        <v>149</v>
      </c>
      <c r="D1823" s="12">
        <v>0</v>
      </c>
      <c r="E1823" s="12">
        <v>66383</v>
      </c>
      <c r="F1823" s="12">
        <v>66383</v>
      </c>
      <c r="G1823" s="12">
        <v>64995</v>
      </c>
      <c r="H1823" s="12">
        <v>1388</v>
      </c>
    </row>
    <row r="1824" spans="1:8" ht="15" customHeight="1" x14ac:dyDescent="0.25">
      <c r="A1824"/>
      <c r="B1824" s="11" t="s">
        <v>3</v>
      </c>
      <c r="C1824" s="9" t="s">
        <v>331</v>
      </c>
      <c r="D1824" s="10">
        <f>SUBTOTAL(9,D1823:D1823)</f>
        <v>0</v>
      </c>
      <c r="E1824" s="10">
        <f>SUBTOTAL(9,E1823:E1823)</f>
        <v>66383</v>
      </c>
      <c r="F1824" s="10">
        <f>SUBTOTAL(9,F1823:F1823)</f>
        <v>66383</v>
      </c>
      <c r="G1824" s="10">
        <f>SUBTOTAL(9,G1823:G1823)</f>
        <v>64995</v>
      </c>
      <c r="H1824" s="10">
        <f>SUBTOTAL(9,H1823:H1823)</f>
        <v>1388</v>
      </c>
    </row>
    <row r="1825" spans="1:8" ht="15" customHeight="1" x14ac:dyDescent="0.35">
      <c r="A1825" s="15">
        <v>1474</v>
      </c>
      <c r="B1825" s="2"/>
      <c r="C1825" s="1" t="s">
        <v>330</v>
      </c>
      <c r="D1825" s="14"/>
      <c r="E1825" s="13"/>
      <c r="G1825" s="13"/>
      <c r="H1825" s="13"/>
    </row>
    <row r="1826" spans="1:8" x14ac:dyDescent="0.25">
      <c r="A1826"/>
      <c r="B1826" s="2">
        <v>1</v>
      </c>
      <c r="C1826" s="1" t="s">
        <v>329</v>
      </c>
      <c r="D1826" s="12">
        <v>0</v>
      </c>
      <c r="E1826" s="12">
        <v>253</v>
      </c>
      <c r="F1826" s="12">
        <v>253</v>
      </c>
      <c r="G1826" s="12">
        <v>41.174950000000003</v>
      </c>
      <c r="H1826" s="12">
        <v>211.82505</v>
      </c>
    </row>
    <row r="1827" spans="1:8" x14ac:dyDescent="0.25">
      <c r="A1827"/>
      <c r="B1827" s="2">
        <v>50</v>
      </c>
      <c r="C1827" s="1" t="s">
        <v>328</v>
      </c>
      <c r="D1827" s="12">
        <v>0</v>
      </c>
      <c r="E1827" s="12">
        <v>25554</v>
      </c>
      <c r="F1827" s="12">
        <v>25554</v>
      </c>
      <c r="G1827" s="12">
        <v>0</v>
      </c>
      <c r="H1827" s="12">
        <v>25554</v>
      </c>
    </row>
    <row r="1828" spans="1:8" x14ac:dyDescent="0.25">
      <c r="A1828"/>
      <c r="B1828" s="2">
        <v>70</v>
      </c>
      <c r="C1828" s="1" t="s">
        <v>327</v>
      </c>
      <c r="D1828" s="12">
        <v>135</v>
      </c>
      <c r="E1828" s="12">
        <v>29620</v>
      </c>
      <c r="F1828" s="12">
        <v>29755</v>
      </c>
      <c r="G1828" s="12">
        <v>9666.1560000000009</v>
      </c>
      <c r="H1828" s="12">
        <v>20088.844000000001</v>
      </c>
    </row>
    <row r="1829" spans="1:8" ht="15" customHeight="1" x14ac:dyDescent="0.25">
      <c r="A1829"/>
      <c r="B1829" s="11" t="s">
        <v>3</v>
      </c>
      <c r="C1829" s="9" t="s">
        <v>326</v>
      </c>
      <c r="D1829" s="10">
        <f>SUBTOTAL(9,D1826:D1828)</f>
        <v>135</v>
      </c>
      <c r="E1829" s="10">
        <f>SUBTOTAL(9,E1826:E1828)</f>
        <v>55427</v>
      </c>
      <c r="F1829" s="10">
        <f>SUBTOTAL(9,F1826:F1828)</f>
        <v>55562</v>
      </c>
      <c r="G1829" s="10">
        <f>SUBTOTAL(9,G1826:G1828)</f>
        <v>9707.3309500000014</v>
      </c>
      <c r="H1829" s="10">
        <f>SUBTOTAL(9,H1826:H1828)</f>
        <v>45854.669049999997</v>
      </c>
    </row>
    <row r="1830" spans="1:8" ht="15" customHeight="1" x14ac:dyDescent="0.25">
      <c r="B1830" s="5"/>
      <c r="C1830" s="9" t="s">
        <v>325</v>
      </c>
      <c r="D1830" s="8">
        <f>SUBTOTAL(9,D1814:D1829)</f>
        <v>5999</v>
      </c>
      <c r="E1830" s="8">
        <f>SUBTOTAL(9,E1814:E1829)</f>
        <v>504376</v>
      </c>
      <c r="F1830" s="8">
        <f>SUBTOTAL(9,F1814:F1829)</f>
        <v>510375</v>
      </c>
      <c r="G1830" s="8">
        <f>SUBTOTAL(9,G1814:G1829)</f>
        <v>317540.30876000004</v>
      </c>
      <c r="H1830" s="8">
        <f>SUBTOTAL(9,H1814:H1829)</f>
        <v>192834.69124000004</v>
      </c>
    </row>
    <row r="1831" spans="1:8" ht="27" customHeight="1" x14ac:dyDescent="0.35">
      <c r="A1831" s="13"/>
      <c r="B1831" s="2"/>
      <c r="C1831" s="16" t="s">
        <v>324</v>
      </c>
      <c r="D1831" s="13"/>
      <c r="E1831" s="13"/>
      <c r="F1831" s="13"/>
      <c r="G1831" s="13"/>
      <c r="H1831" s="13"/>
    </row>
    <row r="1832" spans="1:8" ht="15" customHeight="1" x14ac:dyDescent="0.35">
      <c r="A1832" s="15">
        <v>1481</v>
      </c>
      <c r="B1832" s="2"/>
      <c r="C1832" s="1" t="s">
        <v>323</v>
      </c>
      <c r="D1832" s="14"/>
      <c r="E1832" s="13"/>
      <c r="G1832" s="13"/>
      <c r="H1832" s="13"/>
    </row>
    <row r="1833" spans="1:8" x14ac:dyDescent="0.25">
      <c r="A1833"/>
      <c r="B1833" s="2">
        <v>1</v>
      </c>
      <c r="C1833" s="1" t="s">
        <v>248</v>
      </c>
      <c r="D1833" s="12">
        <v>129</v>
      </c>
      <c r="E1833" s="12">
        <v>2730</v>
      </c>
      <c r="F1833" s="12">
        <v>2859</v>
      </c>
      <c r="G1833" s="12">
        <v>158.86966000000001</v>
      </c>
      <c r="H1833" s="12">
        <v>2700.1303400000002</v>
      </c>
    </row>
    <row r="1834" spans="1:8" x14ac:dyDescent="0.25">
      <c r="A1834"/>
      <c r="B1834" s="2">
        <v>22</v>
      </c>
      <c r="C1834" s="1" t="s">
        <v>322</v>
      </c>
      <c r="D1834" s="12">
        <v>4876</v>
      </c>
      <c r="E1834" s="12">
        <v>85000</v>
      </c>
      <c r="F1834" s="12">
        <v>89876</v>
      </c>
      <c r="G1834" s="12">
        <v>38626.915829999998</v>
      </c>
      <c r="H1834" s="12">
        <v>51249.084170000002</v>
      </c>
    </row>
    <row r="1835" spans="1:8" ht="15" customHeight="1" x14ac:dyDescent="0.25">
      <c r="A1835"/>
      <c r="B1835" s="11" t="s">
        <v>3</v>
      </c>
      <c r="C1835" s="9" t="s">
        <v>321</v>
      </c>
      <c r="D1835" s="10">
        <f>SUBTOTAL(9,D1833:D1834)</f>
        <v>5005</v>
      </c>
      <c r="E1835" s="10">
        <f>SUBTOTAL(9,E1833:E1834)</f>
        <v>87730</v>
      </c>
      <c r="F1835" s="10">
        <f>SUBTOTAL(9,F1833:F1834)</f>
        <v>92735</v>
      </c>
      <c r="G1835" s="10">
        <f>SUBTOTAL(9,G1833:G1834)</f>
        <v>38785.785489999995</v>
      </c>
      <c r="H1835" s="10">
        <f>SUBTOTAL(9,H1833:H1834)</f>
        <v>53949.214510000005</v>
      </c>
    </row>
    <row r="1836" spans="1:8" ht="15" customHeight="1" x14ac:dyDescent="0.35">
      <c r="A1836" s="15">
        <v>1482</v>
      </c>
      <c r="B1836" s="2"/>
      <c r="C1836" s="1" t="s">
        <v>320</v>
      </c>
      <c r="D1836" s="14"/>
      <c r="E1836" s="13"/>
      <c r="G1836" s="13"/>
      <c r="H1836" s="13"/>
    </row>
    <row r="1837" spans="1:8" x14ac:dyDescent="0.25">
      <c r="A1837"/>
      <c r="B1837" s="2">
        <v>1</v>
      </c>
      <c r="C1837" s="1" t="s">
        <v>166</v>
      </c>
      <c r="D1837" s="12">
        <v>3217</v>
      </c>
      <c r="E1837" s="12">
        <v>103301</v>
      </c>
      <c r="F1837" s="12">
        <v>106518</v>
      </c>
      <c r="G1837" s="12">
        <v>63953.225559999999</v>
      </c>
      <c r="H1837" s="12">
        <v>42564.774440000001</v>
      </c>
    </row>
    <row r="1838" spans="1:8" x14ac:dyDescent="0.25">
      <c r="A1838"/>
      <c r="B1838" s="2">
        <v>73</v>
      </c>
      <c r="C1838" s="1" t="s">
        <v>319</v>
      </c>
      <c r="D1838" s="12">
        <v>3123</v>
      </c>
      <c r="E1838" s="12">
        <v>2976847</v>
      </c>
      <c r="F1838" s="12">
        <v>2979970</v>
      </c>
      <c r="G1838" s="12">
        <v>935569.79333999997</v>
      </c>
      <c r="H1838" s="12">
        <v>2044400.2066599999</v>
      </c>
    </row>
    <row r="1839" spans="1:8" ht="15" customHeight="1" x14ac:dyDescent="0.25">
      <c r="A1839"/>
      <c r="B1839" s="11" t="s">
        <v>3</v>
      </c>
      <c r="C1839" s="9" t="s">
        <v>318</v>
      </c>
      <c r="D1839" s="10">
        <f>SUBTOTAL(9,D1837:D1838)</f>
        <v>6340</v>
      </c>
      <c r="E1839" s="10">
        <f>SUBTOTAL(9,E1837:E1838)</f>
        <v>3080148</v>
      </c>
      <c r="F1839" s="10">
        <f>SUBTOTAL(9,F1837:F1838)</f>
        <v>3086488</v>
      </c>
      <c r="G1839" s="10">
        <f>SUBTOTAL(9,G1837:G1838)</f>
        <v>999523.01890000002</v>
      </c>
      <c r="H1839" s="10">
        <f>SUBTOTAL(9,H1837:H1838)</f>
        <v>2086964.9811</v>
      </c>
    </row>
    <row r="1840" spans="1:8" ht="15" customHeight="1" x14ac:dyDescent="0.25">
      <c r="B1840" s="5"/>
      <c r="C1840" s="9" t="s">
        <v>317</v>
      </c>
      <c r="D1840" s="8">
        <f>SUBTOTAL(9,D1832:D1839)</f>
        <v>11345</v>
      </c>
      <c r="E1840" s="8">
        <f>SUBTOTAL(9,E1832:E1839)</f>
        <v>3167878</v>
      </c>
      <c r="F1840" s="8">
        <f>SUBTOTAL(9,F1832:F1839)</f>
        <v>3179223</v>
      </c>
      <c r="G1840" s="8">
        <f>SUBTOTAL(9,G1832:G1839)</f>
        <v>1038308.8043899999</v>
      </c>
      <c r="H1840" s="8">
        <f>SUBTOTAL(9,H1832:H1839)</f>
        <v>2140914.1956099998</v>
      </c>
    </row>
    <row r="1841" spans="1:8" ht="15" customHeight="1" x14ac:dyDescent="0.25">
      <c r="B1841" s="5"/>
      <c r="C1841" s="9" t="s">
        <v>316</v>
      </c>
      <c r="D1841" s="8">
        <f>SUBTOTAL(9,D1714:D1840)</f>
        <v>360888</v>
      </c>
      <c r="E1841" s="8">
        <f>SUBTOTAL(9,E1714:E1840)</f>
        <v>22981158</v>
      </c>
      <c r="F1841" s="8">
        <f>SUBTOTAL(9,F1714:F1840)</f>
        <v>23342046</v>
      </c>
      <c r="G1841" s="8">
        <f>SUBTOTAL(9,G1714:G1840)</f>
        <v>16540893.137889998</v>
      </c>
      <c r="H1841" s="8">
        <f>SUBTOTAL(9,H1714:H1840)</f>
        <v>6801152.8621099982</v>
      </c>
    </row>
    <row r="1842" spans="1:8" x14ac:dyDescent="0.25">
      <c r="B1842" s="5"/>
      <c r="C1842" s="7"/>
      <c r="D1842" s="6"/>
      <c r="E1842" s="6"/>
      <c r="F1842" s="6"/>
      <c r="G1842" s="6"/>
      <c r="H1842" s="6"/>
    </row>
    <row r="1843" spans="1:8" ht="15" customHeight="1" x14ac:dyDescent="0.3">
      <c r="A1843" s="13"/>
      <c r="B1843" s="2"/>
      <c r="C1843" s="17" t="s">
        <v>315</v>
      </c>
      <c r="D1843" s="13"/>
      <c r="E1843" s="13"/>
      <c r="F1843" s="13"/>
      <c r="G1843" s="13"/>
      <c r="H1843" s="13"/>
    </row>
    <row r="1844" spans="1:8" ht="27" customHeight="1" x14ac:dyDescent="0.35">
      <c r="A1844" s="13"/>
      <c r="B1844" s="2"/>
      <c r="C1844" s="16" t="s">
        <v>314</v>
      </c>
      <c r="D1844" s="13"/>
      <c r="E1844" s="13"/>
      <c r="F1844" s="13"/>
      <c r="G1844" s="13"/>
      <c r="H1844" s="13"/>
    </row>
    <row r="1845" spans="1:8" ht="15" customHeight="1" x14ac:dyDescent="0.35">
      <c r="A1845" s="15">
        <v>1600</v>
      </c>
      <c r="B1845" s="2"/>
      <c r="C1845" s="1" t="s">
        <v>313</v>
      </c>
      <c r="D1845" s="14"/>
      <c r="E1845" s="13"/>
      <c r="G1845" s="13"/>
      <c r="H1845" s="13"/>
    </row>
    <row r="1846" spans="1:8" x14ac:dyDescent="0.25">
      <c r="A1846"/>
      <c r="B1846" s="2">
        <v>1</v>
      </c>
      <c r="C1846" s="1" t="s">
        <v>166</v>
      </c>
      <c r="D1846" s="12">
        <v>20299</v>
      </c>
      <c r="E1846" s="12">
        <v>426175</v>
      </c>
      <c r="F1846" s="12">
        <v>446474</v>
      </c>
      <c r="G1846" s="12">
        <v>239571.29107000001</v>
      </c>
      <c r="H1846" s="12">
        <v>206902.70892999999</v>
      </c>
    </row>
    <row r="1847" spans="1:8" x14ac:dyDescent="0.25">
      <c r="A1847"/>
      <c r="B1847" s="2">
        <v>21</v>
      </c>
      <c r="C1847" s="1" t="s">
        <v>165</v>
      </c>
      <c r="D1847" s="12">
        <v>35419</v>
      </c>
      <c r="E1847" s="12">
        <v>71489</v>
      </c>
      <c r="F1847" s="12">
        <v>106908</v>
      </c>
      <c r="G1847" s="12">
        <v>51593.563909999997</v>
      </c>
      <c r="H1847" s="12">
        <v>55314.436090000003</v>
      </c>
    </row>
    <row r="1848" spans="1:8" x14ac:dyDescent="0.25">
      <c r="A1848"/>
      <c r="B1848" s="2">
        <v>70</v>
      </c>
      <c r="C1848" s="1" t="s">
        <v>312</v>
      </c>
      <c r="D1848" s="12">
        <v>0</v>
      </c>
      <c r="E1848" s="12">
        <v>14605</v>
      </c>
      <c r="F1848" s="12">
        <v>14605</v>
      </c>
      <c r="G1848" s="12">
        <v>14300</v>
      </c>
      <c r="H1848" s="12">
        <v>305</v>
      </c>
    </row>
    <row r="1849" spans="1:8" ht="15" customHeight="1" x14ac:dyDescent="0.25">
      <c r="A1849"/>
      <c r="B1849" s="11" t="s">
        <v>3</v>
      </c>
      <c r="C1849" s="9" t="s">
        <v>311</v>
      </c>
      <c r="D1849" s="10">
        <f>SUBTOTAL(9,D1846:D1848)</f>
        <v>55718</v>
      </c>
      <c r="E1849" s="10">
        <f>SUBTOTAL(9,E1846:E1848)</f>
        <v>512269</v>
      </c>
      <c r="F1849" s="10">
        <f>SUBTOTAL(9,F1846:F1848)</f>
        <v>567987</v>
      </c>
      <c r="G1849" s="10">
        <f>SUBTOTAL(9,G1846:G1848)</f>
        <v>305464.85498</v>
      </c>
      <c r="H1849" s="10">
        <f>SUBTOTAL(9,H1846:H1848)</f>
        <v>262522.14502</v>
      </c>
    </row>
    <row r="1850" spans="1:8" ht="15" customHeight="1" x14ac:dyDescent="0.35">
      <c r="A1850" s="15">
        <v>1602</v>
      </c>
      <c r="B1850" s="2"/>
      <c r="C1850" s="1" t="s">
        <v>310</v>
      </c>
      <c r="D1850" s="14"/>
      <c r="E1850" s="13"/>
      <c r="G1850" s="13"/>
      <c r="H1850" s="13"/>
    </row>
    <row r="1851" spans="1:8" x14ac:dyDescent="0.25">
      <c r="A1851"/>
      <c r="B1851" s="2">
        <v>1</v>
      </c>
      <c r="C1851" s="1" t="s">
        <v>166</v>
      </c>
      <c r="D1851" s="12">
        <v>17795</v>
      </c>
      <c r="E1851" s="12">
        <v>470953</v>
      </c>
      <c r="F1851" s="12">
        <v>488748</v>
      </c>
      <c r="G1851" s="12">
        <v>268720.10051000002</v>
      </c>
      <c r="H1851" s="12">
        <v>220027.89949000001</v>
      </c>
    </row>
    <row r="1852" spans="1:8" x14ac:dyDescent="0.25">
      <c r="A1852"/>
      <c r="B1852" s="2">
        <v>45</v>
      </c>
      <c r="C1852" s="1" t="s">
        <v>111</v>
      </c>
      <c r="D1852" s="12">
        <v>12965</v>
      </c>
      <c r="E1852" s="12">
        <v>37235</v>
      </c>
      <c r="F1852" s="12">
        <v>50200</v>
      </c>
      <c r="G1852" s="12">
        <v>17949.27448</v>
      </c>
      <c r="H1852" s="12">
        <v>32250.72552</v>
      </c>
    </row>
    <row r="1853" spans="1:8" ht="15" customHeight="1" x14ac:dyDescent="0.25">
      <c r="A1853"/>
      <c r="B1853" s="11" t="s">
        <v>3</v>
      </c>
      <c r="C1853" s="9" t="s">
        <v>309</v>
      </c>
      <c r="D1853" s="10">
        <f>SUBTOTAL(9,D1851:D1852)</f>
        <v>30760</v>
      </c>
      <c r="E1853" s="10">
        <f>SUBTOTAL(9,E1851:E1852)</f>
        <v>508188</v>
      </c>
      <c r="F1853" s="10">
        <f>SUBTOTAL(9,F1851:F1852)</f>
        <v>538948</v>
      </c>
      <c r="G1853" s="10">
        <f>SUBTOTAL(9,G1851:G1852)</f>
        <v>286669.37499000004</v>
      </c>
      <c r="H1853" s="10">
        <f>SUBTOTAL(9,H1851:H1852)</f>
        <v>252278.62501000002</v>
      </c>
    </row>
    <row r="1854" spans="1:8" ht="15" customHeight="1" x14ac:dyDescent="0.35">
      <c r="A1854" s="15">
        <v>1605</v>
      </c>
      <c r="B1854" s="2"/>
      <c r="C1854" s="1" t="s">
        <v>308</v>
      </c>
      <c r="D1854" s="14"/>
      <c r="E1854" s="13"/>
      <c r="G1854" s="13"/>
      <c r="H1854" s="13"/>
    </row>
    <row r="1855" spans="1:8" x14ac:dyDescent="0.25">
      <c r="A1855"/>
      <c r="B1855" s="2">
        <v>1</v>
      </c>
      <c r="C1855" s="1" t="s">
        <v>166</v>
      </c>
      <c r="D1855" s="12">
        <v>27158</v>
      </c>
      <c r="E1855" s="12">
        <v>921432</v>
      </c>
      <c r="F1855" s="12">
        <v>948590</v>
      </c>
      <c r="G1855" s="12">
        <v>613074.51739000005</v>
      </c>
      <c r="H1855" s="12">
        <v>335515.48261000001</v>
      </c>
    </row>
    <row r="1856" spans="1:8" x14ac:dyDescent="0.25">
      <c r="A1856"/>
      <c r="B1856" s="2">
        <v>22</v>
      </c>
      <c r="C1856" s="1" t="s">
        <v>307</v>
      </c>
      <c r="D1856" s="12">
        <v>236</v>
      </c>
      <c r="E1856" s="12">
        <v>11439</v>
      </c>
      <c r="F1856" s="12">
        <v>11675</v>
      </c>
      <c r="G1856" s="12">
        <v>6008.0272599999998</v>
      </c>
      <c r="H1856" s="12">
        <v>5666.9727400000002</v>
      </c>
    </row>
    <row r="1857" spans="1:8" x14ac:dyDescent="0.25">
      <c r="A1857"/>
      <c r="B1857" s="2">
        <v>45</v>
      </c>
      <c r="C1857" s="1" t="s">
        <v>111</v>
      </c>
      <c r="D1857" s="12">
        <v>1972</v>
      </c>
      <c r="E1857" s="12">
        <v>18514</v>
      </c>
      <c r="F1857" s="12">
        <v>20486</v>
      </c>
      <c r="G1857" s="12">
        <v>6858.6353399999998</v>
      </c>
      <c r="H1857" s="12">
        <v>13627.364659999999</v>
      </c>
    </row>
    <row r="1858" spans="1:8" ht="15" customHeight="1" x14ac:dyDescent="0.25">
      <c r="A1858"/>
      <c r="B1858" s="11" t="s">
        <v>3</v>
      </c>
      <c r="C1858" s="9" t="s">
        <v>306</v>
      </c>
      <c r="D1858" s="10">
        <f>SUBTOTAL(9,D1855:D1857)</f>
        <v>29366</v>
      </c>
      <c r="E1858" s="10">
        <f>SUBTOTAL(9,E1855:E1857)</f>
        <v>951385</v>
      </c>
      <c r="F1858" s="10">
        <f>SUBTOTAL(9,F1855:F1857)</f>
        <v>980751</v>
      </c>
      <c r="G1858" s="10">
        <f>SUBTOTAL(9,G1855:G1857)</f>
        <v>625941.17999000009</v>
      </c>
      <c r="H1858" s="10">
        <f>SUBTOTAL(9,H1855:H1857)</f>
        <v>354809.82001000002</v>
      </c>
    </row>
    <row r="1859" spans="1:8" ht="15" customHeight="1" x14ac:dyDescent="0.25">
      <c r="B1859" s="5"/>
      <c r="C1859" s="9" t="s">
        <v>305</v>
      </c>
      <c r="D1859" s="8">
        <f>SUBTOTAL(9,D1845:D1858)</f>
        <v>115844</v>
      </c>
      <c r="E1859" s="8">
        <f>SUBTOTAL(9,E1845:E1858)</f>
        <v>1971842</v>
      </c>
      <c r="F1859" s="8">
        <f>SUBTOTAL(9,F1845:F1858)</f>
        <v>2087686</v>
      </c>
      <c r="G1859" s="8">
        <f>SUBTOTAL(9,G1845:G1858)</f>
        <v>1218075.4099600001</v>
      </c>
      <c r="H1859" s="8">
        <f>SUBTOTAL(9,H1845:H1858)</f>
        <v>869610.59004000004</v>
      </c>
    </row>
    <row r="1860" spans="1:8" ht="27" customHeight="1" x14ac:dyDescent="0.35">
      <c r="A1860" s="13"/>
      <c r="B1860" s="2"/>
      <c r="C1860" s="16" t="s">
        <v>304</v>
      </c>
      <c r="D1860" s="13"/>
      <c r="E1860" s="13"/>
      <c r="F1860" s="13"/>
      <c r="G1860" s="13"/>
      <c r="H1860" s="13"/>
    </row>
    <row r="1861" spans="1:8" ht="15" customHeight="1" x14ac:dyDescent="0.35">
      <c r="A1861" s="15">
        <v>1610</v>
      </c>
      <c r="B1861" s="2"/>
      <c r="C1861" s="1" t="s">
        <v>303</v>
      </c>
      <c r="D1861" s="14"/>
      <c r="E1861" s="13"/>
      <c r="G1861" s="13"/>
      <c r="H1861" s="13"/>
    </row>
    <row r="1862" spans="1:8" x14ac:dyDescent="0.25">
      <c r="A1862"/>
      <c r="B1862" s="2">
        <v>1</v>
      </c>
      <c r="C1862" s="1" t="s">
        <v>166</v>
      </c>
      <c r="D1862" s="12">
        <v>41277</v>
      </c>
      <c r="E1862" s="12">
        <v>1777039</v>
      </c>
      <c r="F1862" s="12">
        <v>1818316</v>
      </c>
      <c r="G1862" s="12">
        <v>1009501.04883</v>
      </c>
      <c r="H1862" s="12">
        <v>808814.95117000001</v>
      </c>
    </row>
    <row r="1863" spans="1:8" x14ac:dyDescent="0.25">
      <c r="A1863"/>
      <c r="B1863" s="2">
        <v>45</v>
      </c>
      <c r="C1863" s="1" t="s">
        <v>111</v>
      </c>
      <c r="D1863" s="12">
        <v>98205</v>
      </c>
      <c r="E1863" s="12">
        <v>174425</v>
      </c>
      <c r="F1863" s="12">
        <v>272630</v>
      </c>
      <c r="G1863" s="12">
        <v>76803.864189999993</v>
      </c>
      <c r="H1863" s="12">
        <v>195826.13581000001</v>
      </c>
    </row>
    <row r="1864" spans="1:8" ht="15" customHeight="1" x14ac:dyDescent="0.25">
      <c r="A1864"/>
      <c r="B1864" s="11" t="s">
        <v>3</v>
      </c>
      <c r="C1864" s="9" t="s">
        <v>302</v>
      </c>
      <c r="D1864" s="10">
        <f>SUBTOTAL(9,D1862:D1863)</f>
        <v>139482</v>
      </c>
      <c r="E1864" s="10">
        <f>SUBTOTAL(9,E1862:E1863)</f>
        <v>1951464</v>
      </c>
      <c r="F1864" s="10">
        <f>SUBTOTAL(9,F1862:F1863)</f>
        <v>2090946</v>
      </c>
      <c r="G1864" s="10">
        <f>SUBTOTAL(9,G1862:G1863)</f>
        <v>1086304.9130199999</v>
      </c>
      <c r="H1864" s="10">
        <f>SUBTOTAL(9,H1862:H1863)</f>
        <v>1004641.08698</v>
      </c>
    </row>
    <row r="1865" spans="1:8" ht="15" customHeight="1" x14ac:dyDescent="0.35">
      <c r="A1865" s="15">
        <v>1618</v>
      </c>
      <c r="B1865" s="2"/>
      <c r="C1865" s="1" t="s">
        <v>301</v>
      </c>
      <c r="D1865" s="14"/>
      <c r="E1865" s="13"/>
      <c r="G1865" s="13"/>
      <c r="H1865" s="13"/>
    </row>
    <row r="1866" spans="1:8" x14ac:dyDescent="0.25">
      <c r="A1866"/>
      <c r="B1866" s="2">
        <v>1</v>
      </c>
      <c r="C1866" s="1" t="s">
        <v>166</v>
      </c>
      <c r="D1866" s="12">
        <v>290493</v>
      </c>
      <c r="E1866" s="12">
        <v>7503135</v>
      </c>
      <c r="F1866" s="12">
        <v>7793628</v>
      </c>
      <c r="G1866" s="12">
        <v>4425321.3486299999</v>
      </c>
      <c r="H1866" s="12">
        <v>3368306.6513700001</v>
      </c>
    </row>
    <row r="1867" spans="1:8" x14ac:dyDescent="0.25">
      <c r="A1867"/>
      <c r="B1867" s="2">
        <v>21</v>
      </c>
      <c r="C1867" s="1" t="s">
        <v>238</v>
      </c>
      <c r="D1867" s="12">
        <v>6500</v>
      </c>
      <c r="E1867" s="12">
        <v>149750</v>
      </c>
      <c r="F1867" s="12">
        <v>156250</v>
      </c>
      <c r="G1867" s="12">
        <v>61649.297409999999</v>
      </c>
      <c r="H1867" s="12">
        <v>94600.702590000001</v>
      </c>
    </row>
    <row r="1868" spans="1:8" x14ac:dyDescent="0.25">
      <c r="A1868"/>
      <c r="B1868" s="2">
        <v>22</v>
      </c>
      <c r="C1868" s="1" t="s">
        <v>300</v>
      </c>
      <c r="D1868" s="12">
        <v>233167</v>
      </c>
      <c r="E1868" s="12">
        <v>429814</v>
      </c>
      <c r="F1868" s="12">
        <v>662981</v>
      </c>
      <c r="G1868" s="12">
        <v>292244.98681999999</v>
      </c>
      <c r="H1868" s="12">
        <v>370736.01318000001</v>
      </c>
    </row>
    <row r="1869" spans="1:8" x14ac:dyDescent="0.25">
      <c r="A1869"/>
      <c r="B1869" s="2">
        <v>23</v>
      </c>
      <c r="C1869" s="1" t="s">
        <v>299</v>
      </c>
      <c r="D1869" s="12">
        <v>694</v>
      </c>
      <c r="E1869" s="12">
        <v>102300</v>
      </c>
      <c r="F1869" s="12">
        <v>102994</v>
      </c>
      <c r="G1869" s="12">
        <v>60456.100780000001</v>
      </c>
      <c r="H1869" s="12">
        <v>42537.899219999999</v>
      </c>
    </row>
    <row r="1870" spans="1:8" x14ac:dyDescent="0.25">
      <c r="A1870"/>
      <c r="B1870" s="2">
        <v>45</v>
      </c>
      <c r="C1870" s="1" t="s">
        <v>111</v>
      </c>
      <c r="D1870" s="12">
        <v>9499</v>
      </c>
      <c r="E1870" s="12">
        <v>151320</v>
      </c>
      <c r="F1870" s="12">
        <v>160819</v>
      </c>
      <c r="G1870" s="12">
        <v>84527.719249999995</v>
      </c>
      <c r="H1870" s="12">
        <v>76291.280750000005</v>
      </c>
    </row>
    <row r="1871" spans="1:8" x14ac:dyDescent="0.25">
      <c r="A1871"/>
      <c r="B1871" s="2">
        <v>50</v>
      </c>
      <c r="C1871" s="1" t="s">
        <v>298</v>
      </c>
      <c r="D1871" s="12">
        <v>0</v>
      </c>
      <c r="E1871" s="12">
        <v>6537</v>
      </c>
      <c r="F1871" s="12">
        <v>6537</v>
      </c>
      <c r="G1871" s="12">
        <v>0</v>
      </c>
      <c r="H1871" s="12">
        <v>6537</v>
      </c>
    </row>
    <row r="1872" spans="1:8" ht="15" customHeight="1" x14ac:dyDescent="0.25">
      <c r="A1872"/>
      <c r="B1872" s="11" t="s">
        <v>3</v>
      </c>
      <c r="C1872" s="9" t="s">
        <v>297</v>
      </c>
      <c r="D1872" s="10">
        <f>SUBTOTAL(9,D1866:D1871)</f>
        <v>540353</v>
      </c>
      <c r="E1872" s="10">
        <f>SUBTOTAL(9,E1866:E1871)</f>
        <v>8342856</v>
      </c>
      <c r="F1872" s="10">
        <f>SUBTOTAL(9,F1866:F1871)</f>
        <v>8883209</v>
      </c>
      <c r="G1872" s="10">
        <f>SUBTOTAL(9,G1866:G1871)</f>
        <v>4924199.4528900003</v>
      </c>
      <c r="H1872" s="10">
        <f>SUBTOTAL(9,H1866:H1871)</f>
        <v>3959009.5471099997</v>
      </c>
    </row>
    <row r="1873" spans="1:8" ht="15" customHeight="1" x14ac:dyDescent="0.35">
      <c r="A1873" s="15">
        <v>1619</v>
      </c>
      <c r="B1873" s="2"/>
      <c r="C1873" s="1" t="s">
        <v>296</v>
      </c>
      <c r="D1873" s="14"/>
      <c r="E1873" s="13"/>
      <c r="G1873" s="13"/>
      <c r="H1873" s="13"/>
    </row>
    <row r="1874" spans="1:8" x14ac:dyDescent="0.25">
      <c r="A1874"/>
      <c r="B1874" s="2">
        <v>1</v>
      </c>
      <c r="C1874" s="1" t="s">
        <v>166</v>
      </c>
      <c r="D1874" s="12">
        <v>2427</v>
      </c>
      <c r="E1874" s="12">
        <v>74074</v>
      </c>
      <c r="F1874" s="12">
        <v>76501</v>
      </c>
      <c r="G1874" s="12">
        <v>42930.07806</v>
      </c>
      <c r="H1874" s="12">
        <v>33570.92194</v>
      </c>
    </row>
    <row r="1875" spans="1:8" ht="15" customHeight="1" x14ac:dyDescent="0.25">
      <c r="A1875"/>
      <c r="B1875" s="11" t="s">
        <v>3</v>
      </c>
      <c r="C1875" s="9" t="s">
        <v>295</v>
      </c>
      <c r="D1875" s="10">
        <f>SUBTOTAL(9,D1874:D1874)</f>
        <v>2427</v>
      </c>
      <c r="E1875" s="10">
        <f>SUBTOTAL(9,E1874:E1874)</f>
        <v>74074</v>
      </c>
      <c r="F1875" s="10">
        <f>SUBTOTAL(9,F1874:F1874)</f>
        <v>76501</v>
      </c>
      <c r="G1875" s="10">
        <f>SUBTOTAL(9,G1874:G1874)</f>
        <v>42930.07806</v>
      </c>
      <c r="H1875" s="10">
        <f>SUBTOTAL(9,H1874:H1874)</f>
        <v>33570.92194</v>
      </c>
    </row>
    <row r="1876" spans="1:8" ht="15" customHeight="1" x14ac:dyDescent="0.25">
      <c r="B1876" s="5"/>
      <c r="C1876" s="9" t="s">
        <v>294</v>
      </c>
      <c r="D1876" s="8">
        <f>SUBTOTAL(9,D1861:D1875)</f>
        <v>682262</v>
      </c>
      <c r="E1876" s="8">
        <f>SUBTOTAL(9,E1861:E1875)</f>
        <v>10368394</v>
      </c>
      <c r="F1876" s="8">
        <f>SUBTOTAL(9,F1861:F1875)</f>
        <v>11050656</v>
      </c>
      <c r="G1876" s="8">
        <f>SUBTOTAL(9,G1861:G1875)</f>
        <v>6053434.4439700004</v>
      </c>
      <c r="H1876" s="8">
        <f>SUBTOTAL(9,H1861:H1875)</f>
        <v>4997221.5560299996</v>
      </c>
    </row>
    <row r="1877" spans="1:8" ht="27" customHeight="1" x14ac:dyDescent="0.35">
      <c r="A1877" s="13"/>
      <c r="B1877" s="2"/>
      <c r="C1877" s="16" t="s">
        <v>293</v>
      </c>
      <c r="D1877" s="13"/>
      <c r="E1877" s="13"/>
      <c r="F1877" s="13"/>
      <c r="G1877" s="13"/>
      <c r="H1877" s="13"/>
    </row>
    <row r="1878" spans="1:8" ht="15" customHeight="1" x14ac:dyDescent="0.35">
      <c r="A1878" s="15">
        <v>1620</v>
      </c>
      <c r="B1878" s="2"/>
      <c r="C1878" s="1" t="s">
        <v>292</v>
      </c>
      <c r="D1878" s="14"/>
      <c r="E1878" s="13"/>
      <c r="G1878" s="13"/>
      <c r="H1878" s="13"/>
    </row>
    <row r="1879" spans="1:8" x14ac:dyDescent="0.25">
      <c r="A1879"/>
      <c r="B1879" s="2">
        <v>1</v>
      </c>
      <c r="C1879" s="1" t="s">
        <v>166</v>
      </c>
      <c r="D1879" s="12">
        <v>32878</v>
      </c>
      <c r="E1879" s="12">
        <v>696550</v>
      </c>
      <c r="F1879" s="12">
        <v>729428</v>
      </c>
      <c r="G1879" s="12">
        <v>410995.26691000001</v>
      </c>
      <c r="H1879" s="12">
        <v>318432.73308999999</v>
      </c>
    </row>
    <row r="1880" spans="1:8" x14ac:dyDescent="0.25">
      <c r="A1880"/>
      <c r="B1880" s="2">
        <v>21</v>
      </c>
      <c r="C1880" s="1" t="s">
        <v>165</v>
      </c>
      <c r="D1880" s="12">
        <v>28754</v>
      </c>
      <c r="E1880" s="12">
        <v>224215</v>
      </c>
      <c r="F1880" s="12">
        <v>252969</v>
      </c>
      <c r="G1880" s="12">
        <v>140138.89556999999</v>
      </c>
      <c r="H1880" s="12">
        <v>112830.10443000001</v>
      </c>
    </row>
    <row r="1881" spans="1:8" x14ac:dyDescent="0.25">
      <c r="A1881"/>
      <c r="B1881" s="2">
        <v>45</v>
      </c>
      <c r="C1881" s="1" t="s">
        <v>111</v>
      </c>
      <c r="D1881" s="12">
        <v>1173</v>
      </c>
      <c r="E1881" s="12">
        <v>3827</v>
      </c>
      <c r="F1881" s="12">
        <v>5000</v>
      </c>
      <c r="G1881" s="12">
        <v>127.8056</v>
      </c>
      <c r="H1881" s="12">
        <v>4872.1944000000003</v>
      </c>
    </row>
    <row r="1882" spans="1:8" ht="15" customHeight="1" x14ac:dyDescent="0.25">
      <c r="A1882"/>
      <c r="B1882" s="11" t="s">
        <v>3</v>
      </c>
      <c r="C1882" s="9" t="s">
        <v>291</v>
      </c>
      <c r="D1882" s="10">
        <f>SUBTOTAL(9,D1879:D1881)</f>
        <v>62805</v>
      </c>
      <c r="E1882" s="10">
        <f>SUBTOTAL(9,E1879:E1881)</f>
        <v>924592</v>
      </c>
      <c r="F1882" s="10">
        <f>SUBTOTAL(9,F1879:F1881)</f>
        <v>987397</v>
      </c>
      <c r="G1882" s="10">
        <f>SUBTOTAL(9,G1879:G1881)</f>
        <v>551261.9680799999</v>
      </c>
      <c r="H1882" s="10">
        <f>SUBTOTAL(9,H1879:H1881)</f>
        <v>436135.03191999998</v>
      </c>
    </row>
    <row r="1883" spans="1:8" ht="15" customHeight="1" x14ac:dyDescent="0.25">
      <c r="B1883" s="5"/>
      <c r="C1883" s="9" t="s">
        <v>290</v>
      </c>
      <c r="D1883" s="8">
        <f>SUBTOTAL(9,D1878:D1882)</f>
        <v>62805</v>
      </c>
      <c r="E1883" s="8">
        <f>SUBTOTAL(9,E1878:E1882)</f>
        <v>924592</v>
      </c>
      <c r="F1883" s="8">
        <f>SUBTOTAL(9,F1878:F1882)</f>
        <v>987397</v>
      </c>
      <c r="G1883" s="8">
        <f>SUBTOTAL(9,G1878:G1882)</f>
        <v>551261.9680799999</v>
      </c>
      <c r="H1883" s="8">
        <f>SUBTOTAL(9,H1878:H1882)</f>
        <v>436135.03191999998</v>
      </c>
    </row>
    <row r="1884" spans="1:8" ht="27" customHeight="1" x14ac:dyDescent="0.35">
      <c r="A1884" s="13"/>
      <c r="B1884" s="2"/>
      <c r="C1884" s="16" t="s">
        <v>289</v>
      </c>
      <c r="D1884" s="13"/>
      <c r="E1884" s="13"/>
      <c r="F1884" s="13"/>
      <c r="G1884" s="13"/>
      <c r="H1884" s="13"/>
    </row>
    <row r="1885" spans="1:8" ht="15" customHeight="1" x14ac:dyDescent="0.35">
      <c r="A1885" s="15">
        <v>1632</v>
      </c>
      <c r="B1885" s="2"/>
      <c r="C1885" s="1" t="s">
        <v>288</v>
      </c>
      <c r="D1885" s="14"/>
      <c r="E1885" s="13"/>
      <c r="G1885" s="13"/>
      <c r="H1885" s="13"/>
    </row>
    <row r="1886" spans="1:8" x14ac:dyDescent="0.25">
      <c r="A1886"/>
      <c r="B1886" s="2">
        <v>61</v>
      </c>
      <c r="C1886" s="1" t="s">
        <v>287</v>
      </c>
      <c r="D1886" s="12">
        <v>0</v>
      </c>
      <c r="E1886" s="12">
        <v>30905058</v>
      </c>
      <c r="F1886" s="12">
        <v>30905058</v>
      </c>
      <c r="G1886" s="12">
        <v>16863617.938999999</v>
      </c>
      <c r="H1886" s="12">
        <v>14041440.061000001</v>
      </c>
    </row>
    <row r="1887" spans="1:8" x14ac:dyDescent="0.25">
      <c r="A1887"/>
      <c r="B1887" s="2">
        <v>72</v>
      </c>
      <c r="C1887" s="1" t="s">
        <v>286</v>
      </c>
      <c r="D1887" s="12">
        <v>0</v>
      </c>
      <c r="E1887" s="12">
        <v>2553398</v>
      </c>
      <c r="F1887" s="12">
        <v>2553398</v>
      </c>
      <c r="G1887" s="12">
        <v>1490184.4140000001</v>
      </c>
      <c r="H1887" s="12">
        <v>1063213.5859999999</v>
      </c>
    </row>
    <row r="1888" spans="1:8" ht="15" customHeight="1" x14ac:dyDescent="0.25">
      <c r="A1888"/>
      <c r="B1888" s="11" t="s">
        <v>3</v>
      </c>
      <c r="C1888" s="9" t="s">
        <v>285</v>
      </c>
      <c r="D1888" s="10">
        <f>SUBTOTAL(9,D1886:D1887)</f>
        <v>0</v>
      </c>
      <c r="E1888" s="10">
        <f>SUBTOTAL(9,E1886:E1887)</f>
        <v>33458456</v>
      </c>
      <c r="F1888" s="10">
        <f>SUBTOTAL(9,F1886:F1887)</f>
        <v>33458456</v>
      </c>
      <c r="G1888" s="10">
        <f>SUBTOTAL(9,G1886:G1887)</f>
        <v>18353802.353</v>
      </c>
      <c r="H1888" s="10">
        <f>SUBTOTAL(9,H1886:H1887)</f>
        <v>15104653.647</v>
      </c>
    </row>
    <row r="1889" spans="1:8" ht="15" customHeight="1" x14ac:dyDescent="0.35">
      <c r="A1889" s="15">
        <v>1633</v>
      </c>
      <c r="B1889" s="2"/>
      <c r="C1889" s="1" t="s">
        <v>284</v>
      </c>
      <c r="D1889" s="14"/>
      <c r="E1889" s="13"/>
      <c r="G1889" s="13"/>
      <c r="H1889" s="13"/>
    </row>
    <row r="1890" spans="1:8" x14ac:dyDescent="0.25">
      <c r="A1890"/>
      <c r="B1890" s="2">
        <v>1</v>
      </c>
      <c r="C1890" s="1" t="s">
        <v>283</v>
      </c>
      <c r="D1890" s="12">
        <v>0</v>
      </c>
      <c r="E1890" s="12">
        <v>10000000</v>
      </c>
      <c r="F1890" s="12">
        <v>10000000</v>
      </c>
      <c r="G1890" s="12">
        <v>5013942.84693</v>
      </c>
      <c r="H1890" s="12">
        <v>4986057.15307</v>
      </c>
    </row>
    <row r="1891" spans="1:8" ht="15" customHeight="1" x14ac:dyDescent="0.25">
      <c r="A1891"/>
      <c r="B1891" s="11" t="s">
        <v>3</v>
      </c>
      <c r="C1891" s="9" t="s">
        <v>282</v>
      </c>
      <c r="D1891" s="10">
        <f>SUBTOTAL(9,D1890:D1890)</f>
        <v>0</v>
      </c>
      <c r="E1891" s="10">
        <f>SUBTOTAL(9,E1890:E1890)</f>
        <v>10000000</v>
      </c>
      <c r="F1891" s="10">
        <f>SUBTOTAL(9,F1890:F1890)</f>
        <v>10000000</v>
      </c>
      <c r="G1891" s="10">
        <f>SUBTOTAL(9,G1890:G1890)</f>
        <v>5013942.84693</v>
      </c>
      <c r="H1891" s="10">
        <f>SUBTOTAL(9,H1890:H1890)</f>
        <v>4986057.15307</v>
      </c>
    </row>
    <row r="1892" spans="1:8" ht="15" customHeight="1" x14ac:dyDescent="0.35">
      <c r="A1892" s="15">
        <v>1634</v>
      </c>
      <c r="B1892" s="2"/>
      <c r="C1892" s="1" t="s">
        <v>281</v>
      </c>
      <c r="D1892" s="14"/>
      <c r="E1892" s="13"/>
      <c r="G1892" s="13"/>
      <c r="H1892" s="13"/>
    </row>
    <row r="1893" spans="1:8" x14ac:dyDescent="0.25">
      <c r="A1893"/>
      <c r="B1893" s="2">
        <v>21</v>
      </c>
      <c r="C1893" s="1" t="s">
        <v>238</v>
      </c>
      <c r="D1893" s="12">
        <v>1500</v>
      </c>
      <c r="E1893" s="12">
        <v>0</v>
      </c>
      <c r="F1893" s="12">
        <v>1500</v>
      </c>
      <c r="G1893" s="12">
        <v>1103.0901799999999</v>
      </c>
      <c r="H1893" s="12">
        <v>396.90982000000002</v>
      </c>
    </row>
    <row r="1894" spans="1:8" x14ac:dyDescent="0.25">
      <c r="A1894"/>
      <c r="B1894" s="2">
        <v>70</v>
      </c>
      <c r="C1894" s="1" t="s">
        <v>280</v>
      </c>
      <c r="D1894" s="12">
        <v>0</v>
      </c>
      <c r="E1894" s="12">
        <v>1000</v>
      </c>
      <c r="F1894" s="12">
        <v>1000</v>
      </c>
      <c r="G1894" s="12">
        <v>486.803</v>
      </c>
      <c r="H1894" s="12">
        <v>513.197</v>
      </c>
    </row>
    <row r="1895" spans="1:8" x14ac:dyDescent="0.25">
      <c r="A1895"/>
      <c r="B1895" s="2">
        <v>71</v>
      </c>
      <c r="C1895" s="1" t="s">
        <v>279</v>
      </c>
      <c r="D1895" s="12">
        <v>0</v>
      </c>
      <c r="E1895" s="12">
        <v>100</v>
      </c>
      <c r="F1895" s="12">
        <v>100</v>
      </c>
      <c r="G1895" s="12">
        <v>16.744</v>
      </c>
      <c r="H1895" s="12">
        <v>83.256</v>
      </c>
    </row>
    <row r="1896" spans="1:8" x14ac:dyDescent="0.25">
      <c r="A1896"/>
      <c r="B1896" s="2">
        <v>72</v>
      </c>
      <c r="C1896" s="1" t="s">
        <v>278</v>
      </c>
      <c r="D1896" s="12">
        <v>0</v>
      </c>
      <c r="E1896" s="12">
        <v>500</v>
      </c>
      <c r="F1896" s="12">
        <v>500</v>
      </c>
      <c r="G1896" s="12">
        <v>955.11300000000006</v>
      </c>
      <c r="H1896" s="12">
        <v>-455.113</v>
      </c>
    </row>
    <row r="1897" spans="1:8" x14ac:dyDescent="0.25">
      <c r="A1897"/>
      <c r="B1897" s="2">
        <v>73</v>
      </c>
      <c r="C1897" s="1" t="s">
        <v>277</v>
      </c>
      <c r="D1897" s="12">
        <v>0</v>
      </c>
      <c r="E1897" s="12">
        <v>5000</v>
      </c>
      <c r="F1897" s="12">
        <v>5000</v>
      </c>
      <c r="G1897" s="12">
        <v>1318.258</v>
      </c>
      <c r="H1897" s="12">
        <v>3681.7420000000002</v>
      </c>
    </row>
    <row r="1898" spans="1:8" ht="15" customHeight="1" x14ac:dyDescent="0.25">
      <c r="A1898"/>
      <c r="B1898" s="11" t="s">
        <v>3</v>
      </c>
      <c r="C1898" s="9" t="s">
        <v>276</v>
      </c>
      <c r="D1898" s="10">
        <f>SUBTOTAL(9,D1893:D1897)</f>
        <v>1500</v>
      </c>
      <c r="E1898" s="10">
        <f>SUBTOTAL(9,E1893:E1897)</f>
        <v>6600</v>
      </c>
      <c r="F1898" s="10">
        <f>SUBTOTAL(9,F1893:F1897)</f>
        <v>8100</v>
      </c>
      <c r="G1898" s="10">
        <f>SUBTOTAL(9,G1893:G1897)</f>
        <v>3880.0081799999998</v>
      </c>
      <c r="H1898" s="10">
        <f>SUBTOTAL(9,H1893:H1897)</f>
        <v>4219.9918200000002</v>
      </c>
    </row>
    <row r="1899" spans="1:8" ht="15" customHeight="1" x14ac:dyDescent="0.35">
      <c r="A1899" s="15">
        <v>1645</v>
      </c>
      <c r="B1899" s="2"/>
      <c r="C1899" s="1" t="s">
        <v>275</v>
      </c>
      <c r="D1899" s="14"/>
      <c r="E1899" s="13"/>
      <c r="G1899" s="13"/>
      <c r="H1899" s="13"/>
    </row>
    <row r="1900" spans="1:8" x14ac:dyDescent="0.25">
      <c r="A1900"/>
      <c r="B1900" s="2">
        <v>23</v>
      </c>
      <c r="C1900" s="1" t="s">
        <v>274</v>
      </c>
      <c r="D1900" s="12">
        <v>0</v>
      </c>
      <c r="E1900" s="12">
        <v>4085</v>
      </c>
      <c r="F1900" s="12">
        <v>4085</v>
      </c>
      <c r="G1900" s="12">
        <v>0</v>
      </c>
      <c r="H1900" s="12">
        <v>4085</v>
      </c>
    </row>
    <row r="1901" spans="1:8" ht="15" customHeight="1" x14ac:dyDescent="0.25">
      <c r="A1901"/>
      <c r="B1901" s="11" t="s">
        <v>3</v>
      </c>
      <c r="C1901" s="9" t="s">
        <v>273</v>
      </c>
      <c r="D1901" s="10">
        <f>SUBTOTAL(9,D1900:D1900)</f>
        <v>0</v>
      </c>
      <c r="E1901" s="10">
        <f>SUBTOTAL(9,E1900:E1900)</f>
        <v>4085</v>
      </c>
      <c r="F1901" s="10">
        <f>SUBTOTAL(9,F1900:F1900)</f>
        <v>4085</v>
      </c>
      <c r="G1901" s="10">
        <f>SUBTOTAL(9,G1900:G1900)</f>
        <v>0</v>
      </c>
      <c r="H1901" s="10">
        <f>SUBTOTAL(9,H1900:H1900)</f>
        <v>4085</v>
      </c>
    </row>
    <row r="1902" spans="1:8" ht="15" customHeight="1" x14ac:dyDescent="0.25">
      <c r="B1902" s="5"/>
      <c r="C1902" s="9" t="s">
        <v>272</v>
      </c>
      <c r="D1902" s="8">
        <f>SUBTOTAL(9,D1885:D1901)</f>
        <v>1500</v>
      </c>
      <c r="E1902" s="8">
        <f>SUBTOTAL(9,E1885:E1901)</f>
        <v>43469141</v>
      </c>
      <c r="F1902" s="8">
        <f>SUBTOTAL(9,F1885:F1901)</f>
        <v>43470641</v>
      </c>
      <c r="G1902" s="8">
        <f>SUBTOTAL(9,G1885:G1901)</f>
        <v>23371625.208110001</v>
      </c>
      <c r="H1902" s="8">
        <f>SUBTOTAL(9,H1885:H1901)</f>
        <v>20099015.791889999</v>
      </c>
    </row>
    <row r="1903" spans="1:8" ht="27" customHeight="1" x14ac:dyDescent="0.35">
      <c r="A1903" s="13"/>
      <c r="B1903" s="2"/>
      <c r="C1903" s="16" t="s">
        <v>271</v>
      </c>
      <c r="D1903" s="13"/>
      <c r="E1903" s="13"/>
      <c r="F1903" s="13"/>
      <c r="G1903" s="13"/>
      <c r="H1903" s="13"/>
    </row>
    <row r="1904" spans="1:8" ht="15" customHeight="1" x14ac:dyDescent="0.35">
      <c r="A1904" s="15">
        <v>1650</v>
      </c>
      <c r="B1904" s="2"/>
      <c r="C1904" s="1" t="s">
        <v>270</v>
      </c>
      <c r="D1904" s="14"/>
      <c r="E1904" s="13"/>
      <c r="G1904" s="13"/>
      <c r="H1904" s="13"/>
    </row>
    <row r="1905" spans="1:8" x14ac:dyDescent="0.25">
      <c r="A1905"/>
      <c r="B1905" s="2">
        <v>89</v>
      </c>
      <c r="C1905" s="1" t="s">
        <v>269</v>
      </c>
      <c r="D1905" s="12">
        <v>0</v>
      </c>
      <c r="E1905" s="12">
        <v>10835400</v>
      </c>
      <c r="F1905" s="12">
        <v>10835400</v>
      </c>
      <c r="G1905" s="12">
        <v>6346320.9382699998</v>
      </c>
      <c r="H1905" s="12">
        <v>4489079.0617300002</v>
      </c>
    </row>
    <row r="1906" spans="1:8" ht="15" customHeight="1" x14ac:dyDescent="0.25">
      <c r="A1906"/>
      <c r="B1906" s="11" t="s">
        <v>3</v>
      </c>
      <c r="C1906" s="9" t="s">
        <v>268</v>
      </c>
      <c r="D1906" s="10">
        <f>SUBTOTAL(9,D1905:D1905)</f>
        <v>0</v>
      </c>
      <c r="E1906" s="10">
        <f>SUBTOTAL(9,E1905:E1905)</f>
        <v>10835400</v>
      </c>
      <c r="F1906" s="10">
        <f>SUBTOTAL(9,F1905:F1905)</f>
        <v>10835400</v>
      </c>
      <c r="G1906" s="10">
        <f>SUBTOTAL(9,G1905:G1905)</f>
        <v>6346320.9382699998</v>
      </c>
      <c r="H1906" s="10">
        <f>SUBTOTAL(9,H1905:H1905)</f>
        <v>4489079.0617300002</v>
      </c>
    </row>
    <row r="1907" spans="1:8" ht="15" customHeight="1" x14ac:dyDescent="0.35">
      <c r="A1907" s="15">
        <v>1651</v>
      </c>
      <c r="B1907" s="2"/>
      <c r="C1907" s="1" t="s">
        <v>267</v>
      </c>
      <c r="D1907" s="14"/>
      <c r="E1907" s="13"/>
      <c r="G1907" s="13"/>
      <c r="H1907" s="13"/>
    </row>
    <row r="1908" spans="1:8" x14ac:dyDescent="0.25">
      <c r="A1908"/>
      <c r="B1908" s="2">
        <v>98</v>
      </c>
      <c r="C1908" s="1" t="s">
        <v>266</v>
      </c>
      <c r="D1908" s="12">
        <v>0</v>
      </c>
      <c r="E1908" s="12">
        <v>94457000</v>
      </c>
      <c r="F1908" s="12">
        <v>94457000</v>
      </c>
      <c r="G1908" s="12">
        <v>94457000</v>
      </c>
      <c r="H1908" s="12">
        <v>0</v>
      </c>
    </row>
    <row r="1909" spans="1:8" ht="15" customHeight="1" x14ac:dyDescent="0.25">
      <c r="A1909"/>
      <c r="B1909" s="11" t="s">
        <v>3</v>
      </c>
      <c r="C1909" s="9" t="s">
        <v>265</v>
      </c>
      <c r="D1909" s="10">
        <f>SUBTOTAL(9,D1908:D1908)</f>
        <v>0</v>
      </c>
      <c r="E1909" s="10">
        <f>SUBTOTAL(9,E1908:E1908)</f>
        <v>94457000</v>
      </c>
      <c r="F1909" s="10">
        <f>SUBTOTAL(9,F1908:F1908)</f>
        <v>94457000</v>
      </c>
      <c r="G1909" s="10">
        <f>SUBTOTAL(9,G1908:G1908)</f>
        <v>94457000</v>
      </c>
      <c r="H1909" s="10">
        <f>SUBTOTAL(9,H1908:H1908)</f>
        <v>0</v>
      </c>
    </row>
    <row r="1910" spans="1:8" ht="15" customHeight="1" x14ac:dyDescent="0.25">
      <c r="B1910" s="5"/>
      <c r="C1910" s="9" t="s">
        <v>264</v>
      </c>
      <c r="D1910" s="8">
        <f>SUBTOTAL(9,D1904:D1909)</f>
        <v>0</v>
      </c>
      <c r="E1910" s="8">
        <f>SUBTOTAL(9,E1904:E1909)</f>
        <v>105292400</v>
      </c>
      <c r="F1910" s="8">
        <f>SUBTOTAL(9,F1904:F1909)</f>
        <v>105292400</v>
      </c>
      <c r="G1910" s="8">
        <f>SUBTOTAL(9,G1904:G1909)</f>
        <v>100803320.93827</v>
      </c>
      <c r="H1910" s="8">
        <f>SUBTOTAL(9,H1904:H1909)</f>
        <v>4489079.0617300002</v>
      </c>
    </row>
    <row r="1911" spans="1:8" ht="15" customHeight="1" x14ac:dyDescent="0.25">
      <c r="B1911" s="5"/>
      <c r="C1911" s="9" t="s">
        <v>263</v>
      </c>
      <c r="D1911" s="8">
        <f>SUBTOTAL(9,D1844:D1910)</f>
        <v>862411</v>
      </c>
      <c r="E1911" s="8">
        <f>SUBTOTAL(9,E1844:E1910)</f>
        <v>162026369</v>
      </c>
      <c r="F1911" s="8">
        <f>SUBTOTAL(9,F1844:F1910)</f>
        <v>162888780</v>
      </c>
      <c r="G1911" s="8">
        <f>SUBTOTAL(9,G1844:G1910)</f>
        <v>131997717.96839</v>
      </c>
      <c r="H1911" s="8">
        <f>SUBTOTAL(9,H1844:H1910)</f>
        <v>30891062.031610001</v>
      </c>
    </row>
    <row r="1912" spans="1:8" x14ac:dyDescent="0.25">
      <c r="B1912" s="5"/>
      <c r="C1912" s="7"/>
      <c r="D1912" s="6"/>
      <c r="E1912" s="6"/>
      <c r="F1912" s="6"/>
      <c r="G1912" s="6"/>
      <c r="H1912" s="6"/>
    </row>
    <row r="1913" spans="1:8" ht="15" customHeight="1" x14ac:dyDescent="0.3">
      <c r="A1913" s="13"/>
      <c r="B1913" s="2"/>
      <c r="C1913" s="17" t="s">
        <v>262</v>
      </c>
      <c r="D1913" s="13"/>
      <c r="E1913" s="13"/>
      <c r="F1913" s="13"/>
      <c r="G1913" s="13"/>
      <c r="H1913" s="13"/>
    </row>
    <row r="1914" spans="1:8" ht="27" customHeight="1" x14ac:dyDescent="0.35">
      <c r="A1914" s="13"/>
      <c r="B1914" s="2"/>
      <c r="C1914" s="16" t="s">
        <v>6</v>
      </c>
      <c r="D1914" s="13"/>
      <c r="E1914" s="13"/>
      <c r="F1914" s="13"/>
      <c r="G1914" s="13"/>
      <c r="H1914" s="13"/>
    </row>
    <row r="1915" spans="1:8" ht="15" customHeight="1" x14ac:dyDescent="0.35">
      <c r="A1915" s="15">
        <v>1700</v>
      </c>
      <c r="B1915" s="2"/>
      <c r="C1915" s="1" t="s">
        <v>261</v>
      </c>
      <c r="D1915" s="14"/>
      <c r="E1915" s="13"/>
      <c r="G1915" s="13"/>
      <c r="H1915" s="13"/>
    </row>
    <row r="1916" spans="1:8" x14ac:dyDescent="0.25">
      <c r="A1916"/>
      <c r="B1916" s="2">
        <v>1</v>
      </c>
      <c r="C1916" s="1" t="s">
        <v>166</v>
      </c>
      <c r="D1916" s="12">
        <v>21492</v>
      </c>
      <c r="E1916" s="12">
        <v>687180</v>
      </c>
      <c r="F1916" s="12">
        <v>708672</v>
      </c>
      <c r="G1916" s="12">
        <v>407924.67812</v>
      </c>
      <c r="H1916" s="12">
        <v>300747.32188</v>
      </c>
    </row>
    <row r="1917" spans="1:8" x14ac:dyDescent="0.25">
      <c r="A1917"/>
      <c r="B1917" s="2">
        <v>21</v>
      </c>
      <c r="C1917" s="1" t="s">
        <v>260</v>
      </c>
      <c r="D1917" s="12">
        <v>0</v>
      </c>
      <c r="E1917" s="12">
        <v>148037</v>
      </c>
      <c r="F1917" s="12">
        <v>148037</v>
      </c>
      <c r="G1917" s="12">
        <v>59253.094729999997</v>
      </c>
      <c r="H1917" s="12">
        <v>88783.905270000003</v>
      </c>
    </row>
    <row r="1918" spans="1:8" x14ac:dyDescent="0.25">
      <c r="A1918"/>
      <c r="B1918" s="2">
        <v>22</v>
      </c>
      <c r="C1918" s="1" t="s">
        <v>259</v>
      </c>
      <c r="D1918" s="12">
        <v>59035</v>
      </c>
      <c r="E1918" s="12">
        <v>652335</v>
      </c>
      <c r="F1918" s="12">
        <v>711370</v>
      </c>
      <c r="G1918" s="12">
        <v>221969.90234999999</v>
      </c>
      <c r="H1918" s="12">
        <v>489400.09765000001</v>
      </c>
    </row>
    <row r="1919" spans="1:8" x14ac:dyDescent="0.25">
      <c r="A1919"/>
      <c r="B1919" s="2">
        <v>43</v>
      </c>
      <c r="C1919" s="1" t="s">
        <v>258</v>
      </c>
      <c r="D1919" s="12">
        <v>2155</v>
      </c>
      <c r="E1919" s="12">
        <v>4179</v>
      </c>
      <c r="F1919" s="12">
        <v>6334</v>
      </c>
      <c r="G1919" s="12">
        <v>0</v>
      </c>
      <c r="H1919" s="12">
        <v>6334</v>
      </c>
    </row>
    <row r="1920" spans="1:8" x14ac:dyDescent="0.25">
      <c r="A1920"/>
      <c r="B1920" s="2">
        <v>52</v>
      </c>
      <c r="C1920" s="1" t="s">
        <v>257</v>
      </c>
      <c r="D1920" s="12">
        <v>0</v>
      </c>
      <c r="E1920" s="12">
        <v>19392</v>
      </c>
      <c r="F1920" s="12">
        <v>19392</v>
      </c>
      <c r="G1920" s="12">
        <v>3300</v>
      </c>
      <c r="H1920" s="12">
        <v>16092</v>
      </c>
    </row>
    <row r="1921" spans="1:8" x14ac:dyDescent="0.25">
      <c r="A1921"/>
      <c r="B1921" s="2">
        <v>53</v>
      </c>
      <c r="C1921" s="1" t="s">
        <v>256</v>
      </c>
      <c r="D1921" s="12">
        <v>0</v>
      </c>
      <c r="E1921" s="12">
        <v>13300</v>
      </c>
      <c r="F1921" s="12">
        <v>13300</v>
      </c>
      <c r="G1921" s="12">
        <v>0</v>
      </c>
      <c r="H1921" s="12">
        <v>13300</v>
      </c>
    </row>
    <row r="1922" spans="1:8" x14ac:dyDescent="0.25">
      <c r="A1922"/>
      <c r="B1922" s="2">
        <v>60</v>
      </c>
      <c r="C1922" s="1" t="s">
        <v>255</v>
      </c>
      <c r="D1922" s="12">
        <v>0</v>
      </c>
      <c r="E1922" s="12">
        <v>16586</v>
      </c>
      <c r="F1922" s="12">
        <v>16586</v>
      </c>
      <c r="G1922" s="12">
        <v>0</v>
      </c>
      <c r="H1922" s="12">
        <v>16586</v>
      </c>
    </row>
    <row r="1923" spans="1:8" x14ac:dyDescent="0.25">
      <c r="A1923"/>
      <c r="B1923" s="2">
        <v>71</v>
      </c>
      <c r="C1923" s="1" t="s">
        <v>241</v>
      </c>
      <c r="D1923" s="12">
        <v>7070</v>
      </c>
      <c r="E1923" s="12">
        <v>83966</v>
      </c>
      <c r="F1923" s="12">
        <v>91036</v>
      </c>
      <c r="G1923" s="12">
        <v>75145.041660000003</v>
      </c>
      <c r="H1923" s="12">
        <v>15890.958339999999</v>
      </c>
    </row>
    <row r="1924" spans="1:8" x14ac:dyDescent="0.25">
      <c r="A1924"/>
      <c r="B1924" s="2">
        <v>73</v>
      </c>
      <c r="C1924" s="1" t="s">
        <v>254</v>
      </c>
      <c r="D1924" s="12">
        <v>77803</v>
      </c>
      <c r="E1924" s="12">
        <v>98950</v>
      </c>
      <c r="F1924" s="12">
        <v>176753</v>
      </c>
      <c r="G1924" s="12">
        <v>54015.852700000003</v>
      </c>
      <c r="H1924" s="12">
        <v>122737.1473</v>
      </c>
    </row>
    <row r="1925" spans="1:8" x14ac:dyDescent="0.25">
      <c r="A1925"/>
      <c r="B1925" s="2">
        <v>78</v>
      </c>
      <c r="C1925" s="1" t="s">
        <v>253</v>
      </c>
      <c r="D1925" s="12">
        <v>31107</v>
      </c>
      <c r="E1925" s="12">
        <v>674523</v>
      </c>
      <c r="F1925" s="12">
        <v>705630</v>
      </c>
      <c r="G1925" s="12">
        <v>317240.92823999998</v>
      </c>
      <c r="H1925" s="12">
        <v>388389.07176000002</v>
      </c>
    </row>
    <row r="1926" spans="1:8" ht="25" x14ac:dyDescent="0.25">
      <c r="A1926"/>
      <c r="B1926" s="2">
        <v>79</v>
      </c>
      <c r="C1926" s="1" t="s">
        <v>252</v>
      </c>
      <c r="D1926" s="12">
        <v>0</v>
      </c>
      <c r="E1926" s="12">
        <v>3072816</v>
      </c>
      <c r="F1926" s="12">
        <v>3072816</v>
      </c>
      <c r="G1926" s="12">
        <v>300000</v>
      </c>
      <c r="H1926" s="12">
        <v>2772816</v>
      </c>
    </row>
    <row r="1927" spans="1:8" x14ac:dyDescent="0.25">
      <c r="A1927"/>
      <c r="B1927" s="2">
        <v>90</v>
      </c>
      <c r="C1927" s="1" t="s">
        <v>251</v>
      </c>
      <c r="D1927" s="12">
        <v>0</v>
      </c>
      <c r="E1927" s="12">
        <v>24680</v>
      </c>
      <c r="F1927" s="12">
        <v>24680</v>
      </c>
      <c r="G1927" s="12">
        <v>0</v>
      </c>
      <c r="H1927" s="12">
        <v>24680</v>
      </c>
    </row>
    <row r="1928" spans="1:8" ht="15" customHeight="1" x14ac:dyDescent="0.25">
      <c r="A1928"/>
      <c r="B1928" s="11" t="s">
        <v>3</v>
      </c>
      <c r="C1928" s="9" t="s">
        <v>250</v>
      </c>
      <c r="D1928" s="10">
        <f>SUBTOTAL(9,D1916:D1927)</f>
        <v>198662</v>
      </c>
      <c r="E1928" s="10">
        <f>SUBTOTAL(9,E1916:E1927)</f>
        <v>5495944</v>
      </c>
      <c r="F1928" s="10">
        <f>SUBTOTAL(9,F1916:F1927)</f>
        <v>5694606</v>
      </c>
      <c r="G1928" s="10">
        <f>SUBTOTAL(9,G1916:G1927)</f>
        <v>1438849.4978</v>
      </c>
      <c r="H1928" s="10">
        <f>SUBTOTAL(9,H1916:H1927)</f>
        <v>4255756.5022</v>
      </c>
    </row>
    <row r="1929" spans="1:8" ht="15" customHeight="1" x14ac:dyDescent="0.35">
      <c r="A1929" s="15">
        <v>1710</v>
      </c>
      <c r="B1929" s="2"/>
      <c r="C1929" s="1" t="s">
        <v>249</v>
      </c>
      <c r="D1929" s="14"/>
      <c r="E1929" s="13"/>
      <c r="G1929" s="13"/>
      <c r="H1929" s="13"/>
    </row>
    <row r="1930" spans="1:8" x14ac:dyDescent="0.25">
      <c r="A1930"/>
      <c r="B1930" s="2">
        <v>1</v>
      </c>
      <c r="C1930" s="1" t="s">
        <v>248</v>
      </c>
      <c r="D1930" s="12">
        <v>446822</v>
      </c>
      <c r="E1930" s="12">
        <v>6051296</v>
      </c>
      <c r="F1930" s="12">
        <v>6498118</v>
      </c>
      <c r="G1930" s="12">
        <v>3701838.96845</v>
      </c>
      <c r="H1930" s="12">
        <v>2796279.03155</v>
      </c>
    </row>
    <row r="1931" spans="1:8" x14ac:dyDescent="0.25">
      <c r="A1931"/>
      <c r="B1931" s="2">
        <v>47</v>
      </c>
      <c r="C1931" s="1" t="s">
        <v>247</v>
      </c>
      <c r="D1931" s="12">
        <v>232266</v>
      </c>
      <c r="E1931" s="12">
        <v>4012512</v>
      </c>
      <c r="F1931" s="12">
        <v>4244778</v>
      </c>
      <c r="G1931" s="12">
        <v>1541735.8847099999</v>
      </c>
      <c r="H1931" s="12">
        <v>2703042.1152900001</v>
      </c>
    </row>
    <row r="1932" spans="1:8" ht="15" customHeight="1" x14ac:dyDescent="0.25">
      <c r="A1932"/>
      <c r="B1932" s="11" t="s">
        <v>3</v>
      </c>
      <c r="C1932" s="9" t="s">
        <v>246</v>
      </c>
      <c r="D1932" s="10">
        <f>SUBTOTAL(9,D1930:D1931)</f>
        <v>679088</v>
      </c>
      <c r="E1932" s="10">
        <f>SUBTOTAL(9,E1930:E1931)</f>
        <v>10063808</v>
      </c>
      <c r="F1932" s="10">
        <f>SUBTOTAL(9,F1930:F1931)</f>
        <v>10742896</v>
      </c>
      <c r="G1932" s="10">
        <f>SUBTOTAL(9,G1930:G1931)</f>
        <v>5243574.8531599995</v>
      </c>
      <c r="H1932" s="10">
        <f>SUBTOTAL(9,H1930:H1931)</f>
        <v>5499321.1468400005</v>
      </c>
    </row>
    <row r="1933" spans="1:8" ht="15" customHeight="1" x14ac:dyDescent="0.35">
      <c r="A1933" s="15">
        <v>1716</v>
      </c>
      <c r="B1933" s="2"/>
      <c r="C1933" s="1" t="s">
        <v>245</v>
      </c>
      <c r="D1933" s="14"/>
      <c r="E1933" s="13"/>
      <c r="G1933" s="13"/>
      <c r="H1933" s="13"/>
    </row>
    <row r="1934" spans="1:8" x14ac:dyDescent="0.25">
      <c r="A1934"/>
      <c r="B1934" s="2">
        <v>51</v>
      </c>
      <c r="C1934" s="1" t="s">
        <v>244</v>
      </c>
      <c r="D1934" s="12">
        <v>0</v>
      </c>
      <c r="E1934" s="12">
        <v>266254</v>
      </c>
      <c r="F1934" s="12">
        <v>266254</v>
      </c>
      <c r="G1934" s="12">
        <v>168006.66800000001</v>
      </c>
      <c r="H1934" s="12">
        <v>98247.331999999995</v>
      </c>
    </row>
    <row r="1935" spans="1:8" ht="15" customHeight="1" x14ac:dyDescent="0.25">
      <c r="A1935"/>
      <c r="B1935" s="11" t="s">
        <v>3</v>
      </c>
      <c r="C1935" s="9" t="s">
        <v>243</v>
      </c>
      <c r="D1935" s="10">
        <f>SUBTOTAL(9,D1934:D1934)</f>
        <v>0</v>
      </c>
      <c r="E1935" s="10">
        <f>SUBTOTAL(9,E1934:E1934)</f>
        <v>266254</v>
      </c>
      <c r="F1935" s="10">
        <f>SUBTOTAL(9,F1934:F1934)</f>
        <v>266254</v>
      </c>
      <c r="G1935" s="10">
        <f>SUBTOTAL(9,G1934:G1934)</f>
        <v>168006.66800000001</v>
      </c>
      <c r="H1935" s="10">
        <f>SUBTOTAL(9,H1934:H1934)</f>
        <v>98247.331999999995</v>
      </c>
    </row>
    <row r="1936" spans="1:8" ht="15" customHeight="1" x14ac:dyDescent="0.35">
      <c r="A1936" s="15">
        <v>1720</v>
      </c>
      <c r="B1936" s="2"/>
      <c r="C1936" s="1" t="s">
        <v>242</v>
      </c>
      <c r="D1936" s="14"/>
      <c r="E1936" s="13"/>
      <c r="G1936" s="13"/>
      <c r="H1936" s="13"/>
    </row>
    <row r="1937" spans="1:8" x14ac:dyDescent="0.25">
      <c r="A1937"/>
      <c r="B1937" s="2">
        <v>1</v>
      </c>
      <c r="C1937" s="1" t="s">
        <v>166</v>
      </c>
      <c r="D1937" s="12">
        <v>573837</v>
      </c>
      <c r="E1937" s="12">
        <v>37228930</v>
      </c>
      <c r="F1937" s="12">
        <v>37802767</v>
      </c>
      <c r="G1937" s="12">
        <v>20959977.0075</v>
      </c>
      <c r="H1937" s="12">
        <v>16842789.9925</v>
      </c>
    </row>
    <row r="1938" spans="1:8" x14ac:dyDescent="0.25">
      <c r="A1938"/>
      <c r="B1938" s="2">
        <v>71</v>
      </c>
      <c r="C1938" s="1" t="s">
        <v>241</v>
      </c>
      <c r="D1938" s="12">
        <v>6271</v>
      </c>
      <c r="E1938" s="12">
        <v>41183</v>
      </c>
      <c r="F1938" s="12">
        <v>47454</v>
      </c>
      <c r="G1938" s="12">
        <v>32229.450870000001</v>
      </c>
      <c r="H1938" s="12">
        <v>15224.549129999999</v>
      </c>
    </row>
    <row r="1939" spans="1:8" ht="15" customHeight="1" x14ac:dyDescent="0.25">
      <c r="A1939"/>
      <c r="B1939" s="11" t="s">
        <v>3</v>
      </c>
      <c r="C1939" s="9" t="s">
        <v>240</v>
      </c>
      <c r="D1939" s="10">
        <f>SUBTOTAL(9,D1937:D1938)</f>
        <v>580108</v>
      </c>
      <c r="E1939" s="10">
        <f>SUBTOTAL(9,E1937:E1938)</f>
        <v>37270113</v>
      </c>
      <c r="F1939" s="10">
        <f>SUBTOTAL(9,F1937:F1938)</f>
        <v>37850221</v>
      </c>
      <c r="G1939" s="10">
        <f>SUBTOTAL(9,G1937:G1938)</f>
        <v>20992206.45837</v>
      </c>
      <c r="H1939" s="10">
        <f>SUBTOTAL(9,H1937:H1938)</f>
        <v>16858014.54163</v>
      </c>
    </row>
    <row r="1940" spans="1:8" ht="15" customHeight="1" x14ac:dyDescent="0.35">
      <c r="A1940" s="15">
        <v>1735</v>
      </c>
      <c r="B1940" s="2"/>
      <c r="C1940" s="1" t="s">
        <v>239</v>
      </c>
      <c r="D1940" s="14"/>
      <c r="E1940" s="13"/>
      <c r="G1940" s="13"/>
      <c r="H1940" s="13"/>
    </row>
    <row r="1941" spans="1:8" x14ac:dyDescent="0.25">
      <c r="A1941"/>
      <c r="B1941" s="2">
        <v>21</v>
      </c>
      <c r="C1941" s="1" t="s">
        <v>238</v>
      </c>
      <c r="D1941" s="12">
        <v>0</v>
      </c>
      <c r="E1941" s="12">
        <v>3041087</v>
      </c>
      <c r="F1941" s="12">
        <v>3041087</v>
      </c>
      <c r="G1941" s="12">
        <v>1598267.2241199999</v>
      </c>
      <c r="H1941" s="12">
        <v>1442819.7758800001</v>
      </c>
    </row>
    <row r="1942" spans="1:8" ht="15" customHeight="1" x14ac:dyDescent="0.25">
      <c r="A1942"/>
      <c r="B1942" s="11" t="s">
        <v>3</v>
      </c>
      <c r="C1942" s="9" t="s">
        <v>237</v>
      </c>
      <c r="D1942" s="10">
        <f>SUBTOTAL(9,D1941:D1941)</f>
        <v>0</v>
      </c>
      <c r="E1942" s="10">
        <f>SUBTOTAL(9,E1941:E1941)</f>
        <v>3041087</v>
      </c>
      <c r="F1942" s="10">
        <f>SUBTOTAL(9,F1941:F1941)</f>
        <v>3041087</v>
      </c>
      <c r="G1942" s="10">
        <f>SUBTOTAL(9,G1941:G1941)</f>
        <v>1598267.2241199999</v>
      </c>
      <c r="H1942" s="10">
        <f>SUBTOTAL(9,H1941:H1941)</f>
        <v>1442819.7758800001</v>
      </c>
    </row>
    <row r="1943" spans="1:8" ht="15" customHeight="1" x14ac:dyDescent="0.35">
      <c r="A1943" s="15">
        <v>1760</v>
      </c>
      <c r="B1943" s="2"/>
      <c r="C1943" s="1" t="s">
        <v>236</v>
      </c>
      <c r="D1943" s="14"/>
      <c r="E1943" s="13"/>
      <c r="G1943" s="13"/>
      <c r="H1943" s="13"/>
    </row>
    <row r="1944" spans="1:8" x14ac:dyDescent="0.25">
      <c r="A1944"/>
      <c r="B1944" s="2">
        <v>1</v>
      </c>
      <c r="C1944" s="1" t="s">
        <v>235</v>
      </c>
      <c r="D1944" s="12">
        <v>73332</v>
      </c>
      <c r="E1944" s="12">
        <v>2265867</v>
      </c>
      <c r="F1944" s="12">
        <v>2339199</v>
      </c>
      <c r="G1944" s="12">
        <v>1275772.67371</v>
      </c>
      <c r="H1944" s="12">
        <v>1063426.32629</v>
      </c>
    </row>
    <row r="1945" spans="1:8" x14ac:dyDescent="0.25">
      <c r="A1945"/>
      <c r="B1945" s="2">
        <v>44</v>
      </c>
      <c r="C1945" s="1" t="s">
        <v>234</v>
      </c>
      <c r="D1945" s="12">
        <v>39477</v>
      </c>
      <c r="E1945" s="12">
        <v>152328</v>
      </c>
      <c r="F1945" s="12">
        <v>191805</v>
      </c>
      <c r="G1945" s="12">
        <v>53144.259250000003</v>
      </c>
      <c r="H1945" s="12">
        <v>138660.74075</v>
      </c>
    </row>
    <row r="1946" spans="1:8" x14ac:dyDescent="0.25">
      <c r="A1946"/>
      <c r="B1946" s="2">
        <v>45</v>
      </c>
      <c r="C1946" s="1" t="s">
        <v>111</v>
      </c>
      <c r="D1946" s="12">
        <v>1440476</v>
      </c>
      <c r="E1946" s="12">
        <v>22791761</v>
      </c>
      <c r="F1946" s="12">
        <v>24232237</v>
      </c>
      <c r="G1946" s="12">
        <v>11169393.425380001</v>
      </c>
      <c r="H1946" s="12">
        <v>13062843.574619999</v>
      </c>
    </row>
    <row r="1947" spans="1:8" x14ac:dyDescent="0.25">
      <c r="A1947"/>
      <c r="B1947" s="2">
        <v>48</v>
      </c>
      <c r="C1947" s="1" t="s">
        <v>233</v>
      </c>
      <c r="D1947" s="12">
        <v>70573</v>
      </c>
      <c r="E1947" s="12">
        <v>470000</v>
      </c>
      <c r="F1947" s="12">
        <v>540573</v>
      </c>
      <c r="G1947" s="12">
        <v>113114.38799</v>
      </c>
      <c r="H1947" s="12">
        <v>427458.61200999998</v>
      </c>
    </row>
    <row r="1948" spans="1:8" ht="25" x14ac:dyDescent="0.25">
      <c r="A1948"/>
      <c r="B1948" s="2">
        <v>75</v>
      </c>
      <c r="C1948" s="1" t="s">
        <v>232</v>
      </c>
      <c r="D1948" s="12">
        <v>0</v>
      </c>
      <c r="E1948" s="12">
        <v>125840</v>
      </c>
      <c r="F1948" s="12">
        <v>125840</v>
      </c>
      <c r="G1948" s="12">
        <v>58043.127189999999</v>
      </c>
      <c r="H1948" s="12">
        <v>67796.872810000001</v>
      </c>
    </row>
    <row r="1949" spans="1:8" ht="15" customHeight="1" x14ac:dyDescent="0.25">
      <c r="A1949"/>
      <c r="B1949" s="11" t="s">
        <v>3</v>
      </c>
      <c r="C1949" s="9" t="s">
        <v>231</v>
      </c>
      <c r="D1949" s="10">
        <f>SUBTOTAL(9,D1944:D1948)</f>
        <v>1623858</v>
      </c>
      <c r="E1949" s="10">
        <f>SUBTOTAL(9,E1944:E1948)</f>
        <v>25805796</v>
      </c>
      <c r="F1949" s="10">
        <f>SUBTOTAL(9,F1944:F1948)</f>
        <v>27429654</v>
      </c>
      <c r="G1949" s="10">
        <f>SUBTOTAL(9,G1944:G1948)</f>
        <v>12669467.87352</v>
      </c>
      <c r="H1949" s="10">
        <f>SUBTOTAL(9,H1944:H1948)</f>
        <v>14760186.12648</v>
      </c>
    </row>
    <row r="1950" spans="1:8" ht="15" customHeight="1" x14ac:dyDescent="0.35">
      <c r="A1950" s="15">
        <v>1791</v>
      </c>
      <c r="B1950" s="2"/>
      <c r="C1950" s="1" t="s">
        <v>230</v>
      </c>
      <c r="D1950" s="14"/>
      <c r="E1950" s="13"/>
      <c r="G1950" s="13"/>
      <c r="H1950" s="13"/>
    </row>
    <row r="1951" spans="1:8" x14ac:dyDescent="0.25">
      <c r="A1951"/>
      <c r="B1951" s="2">
        <v>1</v>
      </c>
      <c r="C1951" s="1" t="s">
        <v>166</v>
      </c>
      <c r="D1951" s="12">
        <v>1036</v>
      </c>
      <c r="E1951" s="12">
        <v>746778</v>
      </c>
      <c r="F1951" s="12">
        <v>747814</v>
      </c>
      <c r="G1951" s="12">
        <v>467948.94484000001</v>
      </c>
      <c r="H1951" s="12">
        <v>279865.05515999999</v>
      </c>
    </row>
    <row r="1952" spans="1:8" ht="15" customHeight="1" x14ac:dyDescent="0.25">
      <c r="A1952"/>
      <c r="B1952" s="11" t="s">
        <v>3</v>
      </c>
      <c r="C1952" s="9" t="s">
        <v>229</v>
      </c>
      <c r="D1952" s="10">
        <f>SUBTOTAL(9,D1951:D1951)</f>
        <v>1036</v>
      </c>
      <c r="E1952" s="10">
        <f>SUBTOTAL(9,E1951:E1951)</f>
        <v>746778</v>
      </c>
      <c r="F1952" s="10">
        <f>SUBTOTAL(9,F1951:F1951)</f>
        <v>747814</v>
      </c>
      <c r="G1952" s="10">
        <f>SUBTOTAL(9,G1951:G1951)</f>
        <v>467948.94484000001</v>
      </c>
      <c r="H1952" s="10">
        <f>SUBTOTAL(9,H1951:H1951)</f>
        <v>279865.05515999999</v>
      </c>
    </row>
    <row r="1953" spans="1:8" ht="15" customHeight="1" x14ac:dyDescent="0.25">
      <c r="B1953" s="5"/>
      <c r="C1953" s="9" t="s">
        <v>228</v>
      </c>
      <c r="D1953" s="8">
        <f>SUBTOTAL(9,D1914:D1952)</f>
        <v>3082752</v>
      </c>
      <c r="E1953" s="8">
        <f>SUBTOTAL(9,E1914:E1952)</f>
        <v>82689780</v>
      </c>
      <c r="F1953" s="8">
        <f>SUBTOTAL(9,F1914:F1952)</f>
        <v>85772532</v>
      </c>
      <c r="G1953" s="8">
        <f>SUBTOTAL(9,G1914:G1952)</f>
        <v>42578321.519809999</v>
      </c>
      <c r="H1953" s="8">
        <f>SUBTOTAL(9,H1914:H1952)</f>
        <v>43194210.480190001</v>
      </c>
    </row>
    <row r="1954" spans="1:8" x14ac:dyDescent="0.25">
      <c r="B1954" s="5"/>
      <c r="C1954" s="7"/>
      <c r="D1954" s="6"/>
      <c r="E1954" s="6"/>
      <c r="F1954" s="6"/>
      <c r="G1954" s="6"/>
      <c r="H1954" s="6"/>
    </row>
    <row r="1955" spans="1:8" ht="15" customHeight="1" x14ac:dyDescent="0.3">
      <c r="A1955" s="13"/>
      <c r="B1955" s="2"/>
      <c r="C1955" s="17" t="s">
        <v>227</v>
      </c>
      <c r="D1955" s="13"/>
      <c r="E1955" s="13"/>
      <c r="F1955" s="13"/>
      <c r="G1955" s="13"/>
      <c r="H1955" s="13"/>
    </row>
    <row r="1956" spans="1:8" ht="27" customHeight="1" x14ac:dyDescent="0.35">
      <c r="A1956" s="13"/>
      <c r="B1956" s="2"/>
      <c r="C1956" s="16" t="s">
        <v>226</v>
      </c>
      <c r="D1956" s="13"/>
      <c r="E1956" s="13"/>
      <c r="F1956" s="13"/>
      <c r="G1956" s="13"/>
      <c r="H1956" s="13"/>
    </row>
    <row r="1957" spans="1:8" ht="15" customHeight="1" x14ac:dyDescent="0.35">
      <c r="A1957" s="15">
        <v>1800</v>
      </c>
      <c r="B1957" s="2"/>
      <c r="C1957" s="1" t="s">
        <v>225</v>
      </c>
      <c r="D1957" s="14"/>
      <c r="E1957" s="13"/>
      <c r="G1957" s="13"/>
      <c r="H1957" s="13"/>
    </row>
    <row r="1958" spans="1:8" x14ac:dyDescent="0.25">
      <c r="A1958"/>
      <c r="B1958" s="2">
        <v>1</v>
      </c>
      <c r="C1958" s="1" t="s">
        <v>166</v>
      </c>
      <c r="D1958" s="12">
        <v>9555</v>
      </c>
      <c r="E1958" s="12">
        <v>220011</v>
      </c>
      <c r="F1958" s="12">
        <v>229566</v>
      </c>
      <c r="G1958" s="12">
        <v>128708.27068</v>
      </c>
      <c r="H1958" s="12">
        <v>100857.72932</v>
      </c>
    </row>
    <row r="1959" spans="1:8" x14ac:dyDescent="0.25">
      <c r="A1959"/>
      <c r="B1959" s="2">
        <v>21</v>
      </c>
      <c r="C1959" s="1" t="s">
        <v>224</v>
      </c>
      <c r="D1959" s="12">
        <v>26493</v>
      </c>
      <c r="E1959" s="12">
        <v>38769</v>
      </c>
      <c r="F1959" s="12">
        <v>65262</v>
      </c>
      <c r="G1959" s="12">
        <v>20291.587070000001</v>
      </c>
      <c r="H1959" s="12">
        <v>44970.412929999999</v>
      </c>
    </row>
    <row r="1960" spans="1:8" x14ac:dyDescent="0.25">
      <c r="A1960"/>
      <c r="B1960" s="2">
        <v>50</v>
      </c>
      <c r="C1960" s="1" t="s">
        <v>223</v>
      </c>
      <c r="D1960" s="12">
        <v>0</v>
      </c>
      <c r="E1960" s="12">
        <v>5107</v>
      </c>
      <c r="F1960" s="12">
        <v>5107</v>
      </c>
      <c r="G1960" s="12">
        <v>300</v>
      </c>
      <c r="H1960" s="12">
        <v>4807</v>
      </c>
    </row>
    <row r="1961" spans="1:8" x14ac:dyDescent="0.25">
      <c r="A1961"/>
      <c r="B1961" s="2">
        <v>70</v>
      </c>
      <c r="C1961" s="1" t="s">
        <v>222</v>
      </c>
      <c r="D1961" s="12">
        <v>0</v>
      </c>
      <c r="E1961" s="12">
        <v>8800</v>
      </c>
      <c r="F1961" s="12">
        <v>8800</v>
      </c>
      <c r="G1961" s="12">
        <v>5184.71695</v>
      </c>
      <c r="H1961" s="12">
        <v>3615.28305</v>
      </c>
    </row>
    <row r="1962" spans="1:8" x14ac:dyDescent="0.25">
      <c r="A1962"/>
      <c r="B1962" s="2">
        <v>71</v>
      </c>
      <c r="C1962" s="1" t="s">
        <v>221</v>
      </c>
      <c r="D1962" s="12">
        <v>0</v>
      </c>
      <c r="E1962" s="12">
        <v>15627</v>
      </c>
      <c r="F1962" s="12">
        <v>15627</v>
      </c>
      <c r="G1962" s="12">
        <v>15627</v>
      </c>
      <c r="H1962" s="12">
        <v>0</v>
      </c>
    </row>
    <row r="1963" spans="1:8" x14ac:dyDescent="0.25">
      <c r="A1963"/>
      <c r="B1963" s="2">
        <v>72</v>
      </c>
      <c r="C1963" s="1" t="s">
        <v>220</v>
      </c>
      <c r="D1963" s="12">
        <v>0</v>
      </c>
      <c r="E1963" s="12">
        <v>4085</v>
      </c>
      <c r="F1963" s="12">
        <v>4085</v>
      </c>
      <c r="G1963" s="12">
        <v>2196.62</v>
      </c>
      <c r="H1963" s="12">
        <v>1888.38</v>
      </c>
    </row>
    <row r="1964" spans="1:8" ht="15" customHeight="1" x14ac:dyDescent="0.25">
      <c r="A1964"/>
      <c r="B1964" s="11" t="s">
        <v>3</v>
      </c>
      <c r="C1964" s="9" t="s">
        <v>219</v>
      </c>
      <c r="D1964" s="10">
        <f>SUBTOTAL(9,D1958:D1963)</f>
        <v>36048</v>
      </c>
      <c r="E1964" s="10">
        <f>SUBTOTAL(9,E1958:E1963)</f>
        <v>292399</v>
      </c>
      <c r="F1964" s="10">
        <f>SUBTOTAL(9,F1958:F1963)</f>
        <v>328447</v>
      </c>
      <c r="G1964" s="10">
        <f>SUBTOTAL(9,G1958:G1963)</f>
        <v>172308.19469999999</v>
      </c>
      <c r="H1964" s="10">
        <f>SUBTOTAL(9,H1958:H1963)</f>
        <v>156138.80530000001</v>
      </c>
    </row>
    <row r="1965" spans="1:8" ht="15" customHeight="1" x14ac:dyDescent="0.25">
      <c r="B1965" s="5"/>
      <c r="C1965" s="9" t="s">
        <v>218</v>
      </c>
      <c r="D1965" s="8">
        <f>SUBTOTAL(9,D1957:D1964)</f>
        <v>36048</v>
      </c>
      <c r="E1965" s="8">
        <f>SUBTOTAL(9,E1957:E1964)</f>
        <v>292399</v>
      </c>
      <c r="F1965" s="8">
        <f>SUBTOTAL(9,F1957:F1964)</f>
        <v>328447</v>
      </c>
      <c r="G1965" s="8">
        <f>SUBTOTAL(9,G1957:G1964)</f>
        <v>172308.19469999999</v>
      </c>
      <c r="H1965" s="8">
        <f>SUBTOTAL(9,H1957:H1964)</f>
        <v>156138.80530000001</v>
      </c>
    </row>
    <row r="1966" spans="1:8" ht="27" customHeight="1" x14ac:dyDescent="0.35">
      <c r="A1966" s="13"/>
      <c r="B1966" s="2"/>
      <c r="C1966" s="16" t="s">
        <v>217</v>
      </c>
      <c r="D1966" s="13"/>
      <c r="E1966" s="13"/>
      <c r="F1966" s="13"/>
      <c r="G1966" s="13"/>
      <c r="H1966" s="13"/>
    </row>
    <row r="1967" spans="1:8" ht="15" customHeight="1" x14ac:dyDescent="0.35">
      <c r="A1967" s="15">
        <v>1810</v>
      </c>
      <c r="B1967" s="2"/>
      <c r="C1967" s="1" t="s">
        <v>216</v>
      </c>
      <c r="D1967" s="14"/>
      <c r="E1967" s="13"/>
      <c r="G1967" s="13"/>
      <c r="H1967" s="13"/>
    </row>
    <row r="1968" spans="1:8" x14ac:dyDescent="0.25">
      <c r="A1968"/>
      <c r="B1968" s="2">
        <v>1</v>
      </c>
      <c r="C1968" s="1" t="s">
        <v>166</v>
      </c>
      <c r="D1968" s="12">
        <v>4037</v>
      </c>
      <c r="E1968" s="12">
        <v>334855</v>
      </c>
      <c r="F1968" s="12">
        <v>338892</v>
      </c>
      <c r="G1968" s="12">
        <v>203035.02864</v>
      </c>
      <c r="H1968" s="12">
        <v>135856.97136</v>
      </c>
    </row>
    <row r="1969" spans="1:8" x14ac:dyDescent="0.25">
      <c r="A1969"/>
      <c r="B1969" s="2">
        <v>21</v>
      </c>
      <c r="C1969" s="1" t="s">
        <v>165</v>
      </c>
      <c r="D1969" s="12">
        <v>31117</v>
      </c>
      <c r="E1969" s="12">
        <v>191943</v>
      </c>
      <c r="F1969" s="12">
        <v>223060</v>
      </c>
      <c r="G1969" s="12">
        <v>90306.073380000002</v>
      </c>
      <c r="H1969" s="12">
        <v>132753.92662000001</v>
      </c>
    </row>
    <row r="1970" spans="1:8" x14ac:dyDescent="0.25">
      <c r="A1970"/>
      <c r="B1970" s="2">
        <v>23</v>
      </c>
      <c r="C1970" s="1" t="s">
        <v>207</v>
      </c>
      <c r="D1970" s="12">
        <v>0</v>
      </c>
      <c r="E1970" s="12">
        <v>65400</v>
      </c>
      <c r="F1970" s="12">
        <v>65400</v>
      </c>
      <c r="G1970" s="12">
        <v>44824.623489999998</v>
      </c>
      <c r="H1970" s="12">
        <v>20575.376509999998</v>
      </c>
    </row>
    <row r="1971" spans="1:8" ht="15" customHeight="1" x14ac:dyDescent="0.25">
      <c r="A1971"/>
      <c r="B1971" s="11" t="s">
        <v>3</v>
      </c>
      <c r="C1971" s="9" t="s">
        <v>215</v>
      </c>
      <c r="D1971" s="10">
        <f>SUBTOTAL(9,D1968:D1970)</f>
        <v>35154</v>
      </c>
      <c r="E1971" s="10">
        <f>SUBTOTAL(9,E1968:E1970)</f>
        <v>592198</v>
      </c>
      <c r="F1971" s="10">
        <f>SUBTOTAL(9,F1968:F1970)</f>
        <v>627352</v>
      </c>
      <c r="G1971" s="10">
        <f>SUBTOTAL(9,G1968:G1970)</f>
        <v>338165.72551000002</v>
      </c>
      <c r="H1971" s="10">
        <f>SUBTOTAL(9,H1968:H1970)</f>
        <v>289186.27448999998</v>
      </c>
    </row>
    <row r="1972" spans="1:8" ht="15" customHeight="1" x14ac:dyDescent="0.35">
      <c r="A1972" s="15">
        <v>1812</v>
      </c>
      <c r="B1972" s="2"/>
      <c r="C1972" s="1" t="s">
        <v>214</v>
      </c>
      <c r="D1972" s="14"/>
      <c r="E1972" s="13"/>
      <c r="G1972" s="13"/>
      <c r="H1972" s="13"/>
    </row>
    <row r="1973" spans="1:8" x14ac:dyDescent="0.25">
      <c r="A1973"/>
      <c r="B1973" s="2">
        <v>1</v>
      </c>
      <c r="C1973" s="1" t="s">
        <v>213</v>
      </c>
      <c r="D1973" s="12">
        <v>16340</v>
      </c>
      <c r="E1973" s="12">
        <v>333730</v>
      </c>
      <c r="F1973" s="12">
        <v>350070</v>
      </c>
      <c r="G1973" s="12">
        <v>186898.42204</v>
      </c>
      <c r="H1973" s="12">
        <v>163171.57796</v>
      </c>
    </row>
    <row r="1974" spans="1:8" x14ac:dyDescent="0.25">
      <c r="A1974"/>
      <c r="B1974" s="2">
        <v>21</v>
      </c>
      <c r="C1974" s="1" t="s">
        <v>165</v>
      </c>
      <c r="D1974" s="12">
        <v>1257</v>
      </c>
      <c r="E1974" s="12">
        <v>33145</v>
      </c>
      <c r="F1974" s="12">
        <v>34402</v>
      </c>
      <c r="G1974" s="12">
        <v>16227.50727</v>
      </c>
      <c r="H1974" s="12">
        <v>18174.492730000002</v>
      </c>
    </row>
    <row r="1975" spans="1:8" ht="15" customHeight="1" x14ac:dyDescent="0.25">
      <c r="A1975"/>
      <c r="B1975" s="11" t="s">
        <v>3</v>
      </c>
      <c r="C1975" s="9" t="s">
        <v>212</v>
      </c>
      <c r="D1975" s="10">
        <f>SUBTOTAL(9,D1973:D1974)</f>
        <v>17597</v>
      </c>
      <c r="E1975" s="10">
        <f>SUBTOTAL(9,E1973:E1974)</f>
        <v>366875</v>
      </c>
      <c r="F1975" s="10">
        <f>SUBTOTAL(9,F1973:F1974)</f>
        <v>384472</v>
      </c>
      <c r="G1975" s="10">
        <f>SUBTOTAL(9,G1973:G1974)</f>
        <v>203125.92931000001</v>
      </c>
      <c r="H1975" s="10">
        <f>SUBTOTAL(9,H1973:H1974)</f>
        <v>181346.07068999999</v>
      </c>
    </row>
    <row r="1976" spans="1:8" ht="15" customHeight="1" x14ac:dyDescent="0.25">
      <c r="B1976" s="5"/>
      <c r="C1976" s="9" t="s">
        <v>211</v>
      </c>
      <c r="D1976" s="8">
        <f>SUBTOTAL(9,D1967:D1975)</f>
        <v>52751</v>
      </c>
      <c r="E1976" s="8">
        <f>SUBTOTAL(9,E1967:E1975)</f>
        <v>959073</v>
      </c>
      <c r="F1976" s="8">
        <f>SUBTOTAL(9,F1967:F1975)</f>
        <v>1011824</v>
      </c>
      <c r="G1976" s="8">
        <f>SUBTOTAL(9,G1967:G1975)</f>
        <v>541291.65481999994</v>
      </c>
      <c r="H1976" s="8">
        <f>SUBTOTAL(9,H1967:H1975)</f>
        <v>470532.34518</v>
      </c>
    </row>
    <row r="1977" spans="1:8" ht="27" customHeight="1" x14ac:dyDescent="0.35">
      <c r="A1977" s="13"/>
      <c r="B1977" s="2"/>
      <c r="C1977" s="16" t="s">
        <v>210</v>
      </c>
      <c r="D1977" s="13"/>
      <c r="E1977" s="13"/>
      <c r="F1977" s="13"/>
      <c r="G1977" s="13"/>
      <c r="H1977" s="13"/>
    </row>
    <row r="1978" spans="1:8" ht="15" customHeight="1" x14ac:dyDescent="0.35">
      <c r="A1978" s="15">
        <v>1820</v>
      </c>
      <c r="B1978" s="2"/>
      <c r="C1978" s="1" t="s">
        <v>209</v>
      </c>
      <c r="D1978" s="14"/>
      <c r="E1978" s="13"/>
      <c r="G1978" s="13"/>
      <c r="H1978" s="13"/>
    </row>
    <row r="1979" spans="1:8" x14ac:dyDescent="0.25">
      <c r="A1979"/>
      <c r="B1979" s="2">
        <v>1</v>
      </c>
      <c r="C1979" s="1" t="s">
        <v>166</v>
      </c>
      <c r="D1979" s="12">
        <v>25673</v>
      </c>
      <c r="E1979" s="12">
        <v>739199</v>
      </c>
      <c r="F1979" s="12">
        <v>764872</v>
      </c>
      <c r="G1979" s="12">
        <v>428825.31893000001</v>
      </c>
      <c r="H1979" s="12">
        <v>336046.68106999999</v>
      </c>
    </row>
    <row r="1980" spans="1:8" x14ac:dyDescent="0.25">
      <c r="A1980"/>
      <c r="B1980" s="2">
        <v>21</v>
      </c>
      <c r="C1980" s="1" t="s">
        <v>165</v>
      </c>
      <c r="D1980" s="12">
        <v>9011</v>
      </c>
      <c r="E1980" s="12">
        <v>77113</v>
      </c>
      <c r="F1980" s="12">
        <v>86124</v>
      </c>
      <c r="G1980" s="12">
        <v>28620.12513</v>
      </c>
      <c r="H1980" s="12">
        <v>57503.87487</v>
      </c>
    </row>
    <row r="1981" spans="1:8" x14ac:dyDescent="0.25">
      <c r="A1981"/>
      <c r="B1981" s="2">
        <v>22</v>
      </c>
      <c r="C1981" s="1" t="s">
        <v>208</v>
      </c>
      <c r="D1981" s="12">
        <v>48559</v>
      </c>
      <c r="E1981" s="12">
        <v>311829</v>
      </c>
      <c r="F1981" s="12">
        <v>360388</v>
      </c>
      <c r="G1981" s="12">
        <v>126044.61646</v>
      </c>
      <c r="H1981" s="12">
        <v>234343.38354000001</v>
      </c>
    </row>
    <row r="1982" spans="1:8" x14ac:dyDescent="0.25">
      <c r="A1982"/>
      <c r="B1982" s="2">
        <v>23</v>
      </c>
      <c r="C1982" s="1" t="s">
        <v>207</v>
      </c>
      <c r="D1982" s="12">
        <v>2703</v>
      </c>
      <c r="E1982" s="12">
        <v>67600</v>
      </c>
      <c r="F1982" s="12">
        <v>70303</v>
      </c>
      <c r="G1982" s="12">
        <v>28242.017390000001</v>
      </c>
      <c r="H1982" s="12">
        <v>42060.982609999999</v>
      </c>
    </row>
    <row r="1983" spans="1:8" x14ac:dyDescent="0.25">
      <c r="A1983"/>
      <c r="B1983" s="2">
        <v>25</v>
      </c>
      <c r="C1983" s="1" t="s">
        <v>206</v>
      </c>
      <c r="D1983" s="12">
        <v>0</v>
      </c>
      <c r="E1983" s="12">
        <v>105000</v>
      </c>
      <c r="F1983" s="12">
        <v>105000</v>
      </c>
      <c r="G1983" s="12">
        <v>50992.652699999999</v>
      </c>
      <c r="H1983" s="12">
        <v>54007.347300000001</v>
      </c>
    </row>
    <row r="1984" spans="1:8" x14ac:dyDescent="0.25">
      <c r="A1984"/>
      <c r="B1984" s="2">
        <v>26</v>
      </c>
      <c r="C1984" s="1" t="s">
        <v>205</v>
      </c>
      <c r="D1984" s="12">
        <v>2379</v>
      </c>
      <c r="E1984" s="12">
        <v>69797</v>
      </c>
      <c r="F1984" s="12">
        <v>72176</v>
      </c>
      <c r="G1984" s="12">
        <v>36768.891020000003</v>
      </c>
      <c r="H1984" s="12">
        <v>35407.108979999997</v>
      </c>
    </row>
    <row r="1985" spans="1:8" x14ac:dyDescent="0.25">
      <c r="A1985"/>
      <c r="B1985" s="2">
        <v>45</v>
      </c>
      <c r="C1985" s="1" t="s">
        <v>204</v>
      </c>
      <c r="D1985" s="12">
        <v>6161</v>
      </c>
      <c r="E1985" s="12">
        <v>25000</v>
      </c>
      <c r="F1985" s="12">
        <v>31161</v>
      </c>
      <c r="G1985" s="12">
        <v>9876.3071</v>
      </c>
      <c r="H1985" s="12">
        <v>21284.692899999998</v>
      </c>
    </row>
    <row r="1986" spans="1:8" x14ac:dyDescent="0.25">
      <c r="A1986"/>
      <c r="B1986" s="2">
        <v>60</v>
      </c>
      <c r="C1986" s="1" t="s">
        <v>203</v>
      </c>
      <c r="D1986" s="12">
        <v>18075</v>
      </c>
      <c r="E1986" s="12">
        <v>105500</v>
      </c>
      <c r="F1986" s="12">
        <v>123575</v>
      </c>
      <c r="G1986" s="12">
        <v>5083.0079999999998</v>
      </c>
      <c r="H1986" s="12">
        <v>118491.992</v>
      </c>
    </row>
    <row r="1987" spans="1:8" x14ac:dyDescent="0.25">
      <c r="A1987"/>
      <c r="B1987" s="2">
        <v>62</v>
      </c>
      <c r="C1987" s="1" t="s">
        <v>202</v>
      </c>
      <c r="D1987" s="12">
        <v>0</v>
      </c>
      <c r="E1987" s="12">
        <v>70237</v>
      </c>
      <c r="F1987" s="12">
        <v>70237</v>
      </c>
      <c r="G1987" s="12">
        <v>0</v>
      </c>
      <c r="H1987" s="12">
        <v>70237</v>
      </c>
    </row>
    <row r="1988" spans="1:8" x14ac:dyDescent="0.25">
      <c r="A1988"/>
      <c r="B1988" s="2">
        <v>72</v>
      </c>
      <c r="C1988" s="1" t="s">
        <v>201</v>
      </c>
      <c r="D1988" s="12">
        <v>4414</v>
      </c>
      <c r="E1988" s="12">
        <v>6000</v>
      </c>
      <c r="F1988" s="12">
        <v>10414</v>
      </c>
      <c r="G1988" s="12">
        <v>2000</v>
      </c>
      <c r="H1988" s="12">
        <v>8414</v>
      </c>
    </row>
    <row r="1989" spans="1:8" x14ac:dyDescent="0.25">
      <c r="A1989"/>
      <c r="B1989" s="2">
        <v>73</v>
      </c>
      <c r="C1989" s="1" t="s">
        <v>200</v>
      </c>
      <c r="D1989" s="12">
        <v>0</v>
      </c>
      <c r="E1989" s="12">
        <v>20000</v>
      </c>
      <c r="F1989" s="12">
        <v>20000</v>
      </c>
      <c r="G1989" s="12">
        <v>10000</v>
      </c>
      <c r="H1989" s="12">
        <v>10000</v>
      </c>
    </row>
    <row r="1990" spans="1:8" x14ac:dyDescent="0.25">
      <c r="A1990"/>
      <c r="B1990" s="2">
        <v>74</v>
      </c>
      <c r="C1990" s="1" t="s">
        <v>199</v>
      </c>
      <c r="D1990" s="12">
        <v>0</v>
      </c>
      <c r="E1990" s="12">
        <v>7000</v>
      </c>
      <c r="F1990" s="12">
        <v>7000</v>
      </c>
      <c r="G1990" s="12">
        <v>5250</v>
      </c>
      <c r="H1990" s="12">
        <v>1750</v>
      </c>
    </row>
    <row r="1991" spans="1:8" x14ac:dyDescent="0.25">
      <c r="A1991"/>
      <c r="B1991" s="2">
        <v>75</v>
      </c>
      <c r="C1991" s="1" t="s">
        <v>198</v>
      </c>
      <c r="D1991" s="12">
        <v>0</v>
      </c>
      <c r="E1991" s="12">
        <v>18000000</v>
      </c>
      <c r="F1991" s="12">
        <v>18000000</v>
      </c>
      <c r="G1991" s="12">
        <v>14671873.63102</v>
      </c>
      <c r="H1991" s="12">
        <v>3328126.3689799998</v>
      </c>
    </row>
    <row r="1992" spans="1:8" x14ac:dyDescent="0.25">
      <c r="A1992"/>
      <c r="B1992" s="2">
        <v>76</v>
      </c>
      <c r="C1992" s="1" t="s">
        <v>197</v>
      </c>
      <c r="D1992" s="12">
        <v>0</v>
      </c>
      <c r="E1992" s="12">
        <v>60000</v>
      </c>
      <c r="F1992" s="12">
        <v>60000</v>
      </c>
      <c r="G1992" s="12">
        <v>0</v>
      </c>
      <c r="H1992" s="12">
        <v>60000</v>
      </c>
    </row>
    <row r="1993" spans="1:8" ht="15" customHeight="1" x14ac:dyDescent="0.25">
      <c r="A1993"/>
      <c r="B1993" s="11" t="s">
        <v>3</v>
      </c>
      <c r="C1993" s="9" t="s">
        <v>196</v>
      </c>
      <c r="D1993" s="10">
        <f>SUBTOTAL(9,D1979:D1992)</f>
        <v>116975</v>
      </c>
      <c r="E1993" s="10">
        <f>SUBTOTAL(9,E1979:E1992)</f>
        <v>19664275</v>
      </c>
      <c r="F1993" s="10">
        <f>SUBTOTAL(9,F1979:F1992)</f>
        <v>19781250</v>
      </c>
      <c r="G1993" s="10">
        <f>SUBTOTAL(9,G1979:G1992)</f>
        <v>15403576.567749999</v>
      </c>
      <c r="H1993" s="10">
        <f>SUBTOTAL(9,H1979:H1992)</f>
        <v>4377673.4322499996</v>
      </c>
    </row>
    <row r="1994" spans="1:8" ht="15" customHeight="1" x14ac:dyDescent="0.25">
      <c r="B1994" s="5"/>
      <c r="C1994" s="9" t="s">
        <v>195</v>
      </c>
      <c r="D1994" s="8">
        <f>SUBTOTAL(9,D1978:D1993)</f>
        <v>116975</v>
      </c>
      <c r="E1994" s="8">
        <f>SUBTOTAL(9,E1978:E1993)</f>
        <v>19664275</v>
      </c>
      <c r="F1994" s="8">
        <f>SUBTOTAL(9,F1978:F1993)</f>
        <v>19781250</v>
      </c>
      <c r="G1994" s="8">
        <f>SUBTOTAL(9,G1978:G1993)</f>
        <v>15403576.567749999</v>
      </c>
      <c r="H1994" s="8">
        <f>SUBTOTAL(9,H1978:H1993)</f>
        <v>4377673.4322499996</v>
      </c>
    </row>
    <row r="1995" spans="1:8" ht="27" customHeight="1" x14ac:dyDescent="0.35">
      <c r="A1995" s="13"/>
      <c r="B1995" s="2"/>
      <c r="C1995" s="16" t="s">
        <v>194</v>
      </c>
      <c r="D1995" s="13"/>
      <c r="E1995" s="13"/>
      <c r="F1995" s="13"/>
      <c r="G1995" s="13"/>
      <c r="H1995" s="13"/>
    </row>
    <row r="1996" spans="1:8" ht="15" customHeight="1" x14ac:dyDescent="0.35">
      <c r="A1996" s="15">
        <v>1850</v>
      </c>
      <c r="B1996" s="2"/>
      <c r="C1996" s="1" t="s">
        <v>193</v>
      </c>
      <c r="D1996" s="14"/>
      <c r="E1996" s="13"/>
      <c r="G1996" s="13"/>
      <c r="H1996" s="13"/>
    </row>
    <row r="1997" spans="1:8" x14ac:dyDescent="0.25">
      <c r="A1997"/>
      <c r="B1997" s="2">
        <v>50</v>
      </c>
      <c r="C1997" s="1" t="s">
        <v>192</v>
      </c>
      <c r="D1997" s="12">
        <v>0</v>
      </c>
      <c r="E1997" s="12">
        <v>993474</v>
      </c>
      <c r="F1997" s="12">
        <v>993474</v>
      </c>
      <c r="G1997" s="12">
        <v>993500</v>
      </c>
      <c r="H1997" s="12">
        <v>-26</v>
      </c>
    </row>
    <row r="1998" spans="1:8" x14ac:dyDescent="0.25">
      <c r="A1998"/>
      <c r="B1998" s="2">
        <v>70</v>
      </c>
      <c r="C1998" s="1" t="s">
        <v>191</v>
      </c>
      <c r="D1998" s="12">
        <v>0</v>
      </c>
      <c r="E1998" s="12">
        <v>104583</v>
      </c>
      <c r="F1998" s="12">
        <v>104583</v>
      </c>
      <c r="G1998" s="12">
        <v>44318.181250000001</v>
      </c>
      <c r="H1998" s="12">
        <v>60264.818749999999</v>
      </c>
    </row>
    <row r="1999" spans="1:8" x14ac:dyDescent="0.25">
      <c r="A1999"/>
      <c r="B1999" s="2">
        <v>71</v>
      </c>
      <c r="C1999" s="1" t="s">
        <v>190</v>
      </c>
      <c r="D1999" s="12">
        <v>0</v>
      </c>
      <c r="E1999" s="12">
        <v>161000</v>
      </c>
      <c r="F1999" s="12">
        <v>161000</v>
      </c>
      <c r="G1999" s="12">
        <v>122917.45125</v>
      </c>
      <c r="H1999" s="12">
        <v>38082.548750000002</v>
      </c>
    </row>
    <row r="2000" spans="1:8" x14ac:dyDescent="0.25">
      <c r="A2000"/>
      <c r="B2000" s="2">
        <v>72</v>
      </c>
      <c r="C2000" s="1" t="s">
        <v>189</v>
      </c>
      <c r="D2000" s="12">
        <v>228000</v>
      </c>
      <c r="E2000" s="12">
        <v>3280000</v>
      </c>
      <c r="F2000" s="12">
        <v>3508000</v>
      </c>
      <c r="G2000" s="12">
        <v>2110797</v>
      </c>
      <c r="H2000" s="12">
        <v>1397203</v>
      </c>
    </row>
    <row r="2001" spans="1:8" x14ac:dyDescent="0.25">
      <c r="A2001"/>
      <c r="B2001" s="2">
        <v>75</v>
      </c>
      <c r="C2001" s="1" t="s">
        <v>188</v>
      </c>
      <c r="D2001" s="12">
        <v>0</v>
      </c>
      <c r="E2001" s="12">
        <v>35237</v>
      </c>
      <c r="F2001" s="12">
        <v>35237</v>
      </c>
      <c r="G2001" s="12">
        <v>35237</v>
      </c>
      <c r="H2001" s="12">
        <v>0</v>
      </c>
    </row>
    <row r="2002" spans="1:8" ht="15" customHeight="1" x14ac:dyDescent="0.25">
      <c r="A2002"/>
      <c r="B2002" s="11" t="s">
        <v>3</v>
      </c>
      <c r="C2002" s="9" t="s">
        <v>187</v>
      </c>
      <c r="D2002" s="10">
        <f>SUBTOTAL(9,D1997:D2001)</f>
        <v>228000</v>
      </c>
      <c r="E2002" s="10">
        <f>SUBTOTAL(9,E1997:E2001)</f>
        <v>4574294</v>
      </c>
      <c r="F2002" s="10">
        <f>SUBTOTAL(9,F1997:F2001)</f>
        <v>4802294</v>
      </c>
      <c r="G2002" s="10">
        <f>SUBTOTAL(9,G1997:G2001)</f>
        <v>3306769.6325000003</v>
      </c>
      <c r="H2002" s="10">
        <f>SUBTOTAL(9,H1997:H2001)</f>
        <v>1495524.3674999999</v>
      </c>
    </row>
    <row r="2003" spans="1:8" ht="15" customHeight="1" x14ac:dyDescent="0.25">
      <c r="B2003" s="5"/>
      <c r="C2003" s="9" t="s">
        <v>186</v>
      </c>
      <c r="D2003" s="8">
        <f>SUBTOTAL(9,D1996:D2002)</f>
        <v>228000</v>
      </c>
      <c r="E2003" s="8">
        <f>SUBTOTAL(9,E1996:E2002)</f>
        <v>4574294</v>
      </c>
      <c r="F2003" s="8">
        <f>SUBTOTAL(9,F1996:F2002)</f>
        <v>4802294</v>
      </c>
      <c r="G2003" s="8">
        <f>SUBTOTAL(9,G1996:G2002)</f>
        <v>3306769.6325000003</v>
      </c>
      <c r="H2003" s="8">
        <f>SUBTOTAL(9,H1996:H2002)</f>
        <v>1495524.3674999999</v>
      </c>
    </row>
    <row r="2004" spans="1:8" ht="15" customHeight="1" x14ac:dyDescent="0.25">
      <c r="B2004" s="5"/>
      <c r="C2004" s="9" t="s">
        <v>185</v>
      </c>
      <c r="D2004" s="8">
        <f>SUBTOTAL(9,D1956:D2003)</f>
        <v>433774</v>
      </c>
      <c r="E2004" s="8">
        <f>SUBTOTAL(9,E1956:E2003)</f>
        <v>25490041</v>
      </c>
      <c r="F2004" s="8">
        <f>SUBTOTAL(9,F1956:F2003)</f>
        <v>25923815</v>
      </c>
      <c r="G2004" s="8">
        <f>SUBTOTAL(9,G1956:G2003)</f>
        <v>19423946.049770001</v>
      </c>
      <c r="H2004" s="8">
        <f>SUBTOTAL(9,H1956:H2003)</f>
        <v>6499868.9502299996</v>
      </c>
    </row>
    <row r="2005" spans="1:8" x14ac:dyDescent="0.25">
      <c r="B2005" s="5"/>
      <c r="C2005" s="7"/>
      <c r="D2005" s="6"/>
      <c r="E2005" s="6"/>
      <c r="F2005" s="6"/>
      <c r="G2005" s="6"/>
      <c r="H2005" s="6"/>
    </row>
    <row r="2006" spans="1:8" ht="15" customHeight="1" x14ac:dyDescent="0.3">
      <c r="A2006" s="13"/>
      <c r="B2006" s="2"/>
      <c r="C2006" s="17" t="s">
        <v>184</v>
      </c>
      <c r="D2006" s="13"/>
      <c r="E2006" s="13"/>
      <c r="F2006" s="13"/>
      <c r="G2006" s="13"/>
      <c r="H2006" s="13"/>
    </row>
    <row r="2007" spans="1:8" ht="27" customHeight="1" x14ac:dyDescent="0.35">
      <c r="A2007" s="13"/>
      <c r="B2007" s="2"/>
      <c r="C2007" s="16" t="s">
        <v>6</v>
      </c>
      <c r="D2007" s="13"/>
      <c r="E2007" s="13"/>
      <c r="F2007" s="13"/>
      <c r="G2007" s="13"/>
      <c r="H2007" s="13"/>
    </row>
    <row r="2008" spans="1:8" ht="15" customHeight="1" x14ac:dyDescent="0.35">
      <c r="A2008" s="15">
        <v>2309</v>
      </c>
      <c r="B2008" s="2"/>
      <c r="C2008" s="1" t="s">
        <v>183</v>
      </c>
      <c r="D2008" s="14"/>
      <c r="E2008" s="13"/>
      <c r="G2008" s="13"/>
      <c r="H2008" s="13"/>
    </row>
    <row r="2009" spans="1:8" x14ac:dyDescent="0.25">
      <c r="A2009"/>
      <c r="B2009" s="2">
        <v>1</v>
      </c>
      <c r="C2009" s="1" t="s">
        <v>166</v>
      </c>
      <c r="D2009" s="12">
        <v>0</v>
      </c>
      <c r="E2009" s="12">
        <v>6780400</v>
      </c>
      <c r="F2009" s="12">
        <v>6780400</v>
      </c>
      <c r="G2009" s="12">
        <v>0</v>
      </c>
      <c r="H2009" s="12">
        <v>6780400</v>
      </c>
    </row>
    <row r="2010" spans="1:8" ht="15" customHeight="1" x14ac:dyDescent="0.25">
      <c r="A2010"/>
      <c r="B2010" s="11" t="s">
        <v>3</v>
      </c>
      <c r="C2010" s="9" t="s">
        <v>182</v>
      </c>
      <c r="D2010" s="10">
        <f>SUBTOTAL(9,D2009:D2009)</f>
        <v>0</v>
      </c>
      <c r="E2010" s="10">
        <f>SUBTOTAL(9,E2009:E2009)</f>
        <v>6780400</v>
      </c>
      <c r="F2010" s="10">
        <f>SUBTOTAL(9,F2009:F2009)</f>
        <v>6780400</v>
      </c>
      <c r="G2010" s="10">
        <f>SUBTOTAL(9,G2009:G2009)</f>
        <v>0</v>
      </c>
      <c r="H2010" s="10">
        <f>SUBTOTAL(9,H2009:H2009)</f>
        <v>6780400</v>
      </c>
    </row>
    <row r="2011" spans="1:8" ht="15" customHeight="1" x14ac:dyDescent="0.35">
      <c r="A2011" s="15">
        <v>2315</v>
      </c>
      <c r="B2011" s="2"/>
      <c r="C2011" s="1" t="s">
        <v>181</v>
      </c>
      <c r="D2011" s="14"/>
      <c r="E2011" s="13"/>
      <c r="G2011" s="13"/>
      <c r="H2011" s="13"/>
    </row>
    <row r="2012" spans="1:8" x14ac:dyDescent="0.25">
      <c r="A2012"/>
      <c r="B2012" s="2">
        <v>1</v>
      </c>
      <c r="C2012" s="1" t="s">
        <v>166</v>
      </c>
      <c r="D2012" s="12">
        <v>0</v>
      </c>
      <c r="E2012" s="12">
        <v>4164000</v>
      </c>
      <c r="F2012" s="12">
        <v>4164000</v>
      </c>
      <c r="G2012" s="12">
        <v>0</v>
      </c>
      <c r="H2012" s="12">
        <v>4164000</v>
      </c>
    </row>
    <row r="2013" spans="1:8" ht="15" customHeight="1" x14ac:dyDescent="0.25">
      <c r="A2013"/>
      <c r="B2013" s="11" t="s">
        <v>3</v>
      </c>
      <c r="C2013" s="9" t="s">
        <v>180</v>
      </c>
      <c r="D2013" s="10">
        <f>SUBTOTAL(9,D2012:D2012)</f>
        <v>0</v>
      </c>
      <c r="E2013" s="10">
        <f>SUBTOTAL(9,E2012:E2012)</f>
        <v>4164000</v>
      </c>
      <c r="F2013" s="10">
        <f>SUBTOTAL(9,F2012:F2012)</f>
        <v>4164000</v>
      </c>
      <c r="G2013" s="10">
        <f>SUBTOTAL(9,G2012:G2012)</f>
        <v>0</v>
      </c>
      <c r="H2013" s="10">
        <f>SUBTOTAL(9,H2012:H2012)</f>
        <v>4164000</v>
      </c>
    </row>
    <row r="2014" spans="1:8" ht="15" customHeight="1" x14ac:dyDescent="0.25">
      <c r="B2014" s="5"/>
      <c r="C2014" s="9" t="s">
        <v>179</v>
      </c>
      <c r="D2014" s="8">
        <f>SUBTOTAL(9,D2007:D2013)</f>
        <v>0</v>
      </c>
      <c r="E2014" s="8">
        <f>SUBTOTAL(9,E2007:E2013)</f>
        <v>10944400</v>
      </c>
      <c r="F2014" s="8">
        <f>SUBTOTAL(9,F2007:F2013)</f>
        <v>10944400</v>
      </c>
      <c r="G2014" s="8">
        <f>SUBTOTAL(9,G2007:G2013)</f>
        <v>0</v>
      </c>
      <c r="H2014" s="8">
        <f>SUBTOTAL(9,H2007:H2013)</f>
        <v>10944400</v>
      </c>
    </row>
    <row r="2015" spans="1:8" x14ac:dyDescent="0.25">
      <c r="B2015" s="5"/>
      <c r="C2015" s="7"/>
      <c r="D2015" s="6"/>
      <c r="E2015" s="6"/>
      <c r="F2015" s="6"/>
      <c r="G2015" s="6"/>
      <c r="H2015" s="6"/>
    </row>
    <row r="2016" spans="1:8" ht="15" customHeight="1" x14ac:dyDescent="0.3">
      <c r="A2016" s="13"/>
      <c r="B2016" s="2"/>
      <c r="C2016" s="17" t="s">
        <v>178</v>
      </c>
      <c r="D2016" s="13"/>
      <c r="E2016" s="13"/>
      <c r="F2016" s="13"/>
      <c r="G2016" s="13"/>
      <c r="H2016" s="13"/>
    </row>
    <row r="2017" spans="1:8" ht="27" customHeight="1" x14ac:dyDescent="0.35">
      <c r="A2017" s="13"/>
      <c r="B2017" s="2"/>
      <c r="C2017" s="16" t="s">
        <v>6</v>
      </c>
      <c r="D2017" s="13"/>
      <c r="E2017" s="13"/>
      <c r="F2017" s="13"/>
      <c r="G2017" s="13"/>
      <c r="H2017" s="13"/>
    </row>
    <row r="2018" spans="1:8" ht="15" customHeight="1" x14ac:dyDescent="0.35">
      <c r="A2018" s="15">
        <v>2410</v>
      </c>
      <c r="B2018" s="2"/>
      <c r="C2018" s="1" t="s">
        <v>177</v>
      </c>
      <c r="D2018" s="14"/>
      <c r="E2018" s="13"/>
      <c r="G2018" s="13"/>
      <c r="H2018" s="13"/>
    </row>
    <row r="2019" spans="1:8" x14ac:dyDescent="0.25">
      <c r="A2019"/>
      <c r="B2019" s="2">
        <v>1</v>
      </c>
      <c r="C2019" s="1" t="s">
        <v>166</v>
      </c>
      <c r="D2019" s="12">
        <v>7221</v>
      </c>
      <c r="E2019" s="12">
        <v>424606</v>
      </c>
      <c r="F2019" s="12">
        <v>431827</v>
      </c>
      <c r="G2019" s="12">
        <v>246014.04412000001</v>
      </c>
      <c r="H2019" s="12">
        <v>185812.95587999999</v>
      </c>
    </row>
    <row r="2020" spans="1:8" x14ac:dyDescent="0.25">
      <c r="A2020"/>
      <c r="B2020" s="2">
        <v>45</v>
      </c>
      <c r="C2020" s="1" t="s">
        <v>176</v>
      </c>
      <c r="D2020" s="12">
        <v>14047</v>
      </c>
      <c r="E2020" s="12">
        <v>36146</v>
      </c>
      <c r="F2020" s="12">
        <v>50193</v>
      </c>
      <c r="G2020" s="12">
        <v>13544.15216</v>
      </c>
      <c r="H2020" s="12">
        <v>36648.847840000002</v>
      </c>
    </row>
    <row r="2021" spans="1:8" x14ac:dyDescent="0.25">
      <c r="A2021"/>
      <c r="B2021" s="2">
        <v>50</v>
      </c>
      <c r="C2021" s="1" t="s">
        <v>175</v>
      </c>
      <c r="D2021" s="12">
        <v>0</v>
      </c>
      <c r="E2021" s="12">
        <v>8453775</v>
      </c>
      <c r="F2021" s="12">
        <v>8453775</v>
      </c>
      <c r="G2021" s="12">
        <v>4350204</v>
      </c>
      <c r="H2021" s="12">
        <v>4103571</v>
      </c>
    </row>
    <row r="2022" spans="1:8" x14ac:dyDescent="0.25">
      <c r="A2022"/>
      <c r="B2022" s="2">
        <v>70</v>
      </c>
      <c r="C2022" s="1" t="s">
        <v>174</v>
      </c>
      <c r="D2022" s="12">
        <v>0</v>
      </c>
      <c r="E2022" s="12">
        <v>3804809</v>
      </c>
      <c r="F2022" s="12">
        <v>3804809</v>
      </c>
      <c r="G2022" s="12">
        <v>1579665.3136</v>
      </c>
      <c r="H2022" s="12">
        <v>2225143.6864</v>
      </c>
    </row>
    <row r="2023" spans="1:8" x14ac:dyDescent="0.25">
      <c r="A2023"/>
      <c r="B2023" s="2">
        <v>71</v>
      </c>
      <c r="C2023" s="1" t="s">
        <v>173</v>
      </c>
      <c r="D2023" s="12">
        <v>0</v>
      </c>
      <c r="E2023" s="12">
        <v>570111</v>
      </c>
      <c r="F2023" s="12">
        <v>570111</v>
      </c>
      <c r="G2023" s="12">
        <v>201145.88824</v>
      </c>
      <c r="H2023" s="12">
        <v>368965.11176</v>
      </c>
    </row>
    <row r="2024" spans="1:8" x14ac:dyDescent="0.25">
      <c r="A2024"/>
      <c r="B2024" s="2">
        <v>72</v>
      </c>
      <c r="C2024" s="1" t="s">
        <v>172</v>
      </c>
      <c r="D2024" s="12">
        <v>0</v>
      </c>
      <c r="E2024" s="12">
        <v>2645033</v>
      </c>
      <c r="F2024" s="12">
        <v>2645033</v>
      </c>
      <c r="G2024" s="12">
        <v>1435482.26838</v>
      </c>
      <c r="H2024" s="12">
        <v>1209550.73162</v>
      </c>
    </row>
    <row r="2025" spans="1:8" x14ac:dyDescent="0.25">
      <c r="A2025"/>
      <c r="B2025" s="2">
        <v>73</v>
      </c>
      <c r="C2025" s="1" t="s">
        <v>171</v>
      </c>
      <c r="D2025" s="12">
        <v>0</v>
      </c>
      <c r="E2025" s="12">
        <v>884962</v>
      </c>
      <c r="F2025" s="12">
        <v>884962</v>
      </c>
      <c r="G2025" s="12">
        <v>568150.16307000001</v>
      </c>
      <c r="H2025" s="12">
        <v>316811.83692999999</v>
      </c>
    </row>
    <row r="2026" spans="1:8" x14ac:dyDescent="0.25">
      <c r="A2026"/>
      <c r="B2026" s="2">
        <v>74</v>
      </c>
      <c r="C2026" s="1" t="s">
        <v>170</v>
      </c>
      <c r="D2026" s="12">
        <v>0</v>
      </c>
      <c r="E2026" s="12">
        <v>360500</v>
      </c>
      <c r="F2026" s="12">
        <v>360500</v>
      </c>
      <c r="G2026" s="12">
        <v>95159.909719999996</v>
      </c>
      <c r="H2026" s="12">
        <v>265340.09028</v>
      </c>
    </row>
    <row r="2027" spans="1:8" x14ac:dyDescent="0.25">
      <c r="A2027"/>
      <c r="B2027" s="2">
        <v>90</v>
      </c>
      <c r="C2027" s="1" t="s">
        <v>169</v>
      </c>
      <c r="D2027" s="12">
        <v>0</v>
      </c>
      <c r="E2027" s="12">
        <v>36997174</v>
      </c>
      <c r="F2027" s="12">
        <v>36997174</v>
      </c>
      <c r="G2027" s="12">
        <v>18937576.370850001</v>
      </c>
      <c r="H2027" s="12">
        <v>18059597.629149999</v>
      </c>
    </row>
    <row r="2028" spans="1:8" ht="15" customHeight="1" x14ac:dyDescent="0.25">
      <c r="A2028"/>
      <c r="B2028" s="11" t="s">
        <v>3</v>
      </c>
      <c r="C2028" s="9" t="s">
        <v>168</v>
      </c>
      <c r="D2028" s="10">
        <f>SUBTOTAL(9,D2019:D2027)</f>
        <v>21268</v>
      </c>
      <c r="E2028" s="10">
        <f>SUBTOTAL(9,E2019:E2027)</f>
        <v>54177116</v>
      </c>
      <c r="F2028" s="10">
        <f>SUBTOTAL(9,F2019:F2027)</f>
        <v>54198384</v>
      </c>
      <c r="G2028" s="10">
        <f>SUBTOTAL(9,G2019:G2027)</f>
        <v>27426942.110140003</v>
      </c>
      <c r="H2028" s="10">
        <f>SUBTOTAL(9,H2019:H2027)</f>
        <v>26771441.889859997</v>
      </c>
    </row>
    <row r="2029" spans="1:8" ht="15" customHeight="1" x14ac:dyDescent="0.35">
      <c r="A2029" s="15">
        <v>2412</v>
      </c>
      <c r="B2029" s="2"/>
      <c r="C2029" s="1" t="s">
        <v>167</v>
      </c>
      <c r="D2029" s="14"/>
      <c r="E2029" s="13"/>
      <c r="G2029" s="13"/>
      <c r="H2029" s="13"/>
    </row>
    <row r="2030" spans="1:8" x14ac:dyDescent="0.25">
      <c r="A2030"/>
      <c r="B2030" s="2">
        <v>1</v>
      </c>
      <c r="C2030" s="1" t="s">
        <v>166</v>
      </c>
      <c r="D2030" s="12">
        <v>7361</v>
      </c>
      <c r="E2030" s="12">
        <v>365022</v>
      </c>
      <c r="F2030" s="12">
        <v>372383</v>
      </c>
      <c r="G2030" s="12">
        <v>216166.10148000001</v>
      </c>
      <c r="H2030" s="12">
        <v>156216.89851999999</v>
      </c>
    </row>
    <row r="2031" spans="1:8" x14ac:dyDescent="0.25">
      <c r="A2031"/>
      <c r="B2031" s="2">
        <v>21</v>
      </c>
      <c r="C2031" s="1" t="s">
        <v>165</v>
      </c>
      <c r="D2031" s="12">
        <v>4909</v>
      </c>
      <c r="E2031" s="12">
        <v>12062</v>
      </c>
      <c r="F2031" s="12">
        <v>16971</v>
      </c>
      <c r="G2031" s="12">
        <v>4316.8431</v>
      </c>
      <c r="H2031" s="12">
        <v>12654.1569</v>
      </c>
    </row>
    <row r="2032" spans="1:8" x14ac:dyDescent="0.25">
      <c r="A2032"/>
      <c r="B2032" s="2">
        <v>45</v>
      </c>
      <c r="C2032" s="1" t="s">
        <v>111</v>
      </c>
      <c r="D2032" s="12">
        <v>51212</v>
      </c>
      <c r="E2032" s="12">
        <v>65708</v>
      </c>
      <c r="F2032" s="12">
        <v>116920</v>
      </c>
      <c r="G2032" s="12">
        <v>51661.657749999998</v>
      </c>
      <c r="H2032" s="12">
        <v>65258.342250000002</v>
      </c>
    </row>
    <row r="2033" spans="1:8" x14ac:dyDescent="0.25">
      <c r="A2033"/>
      <c r="B2033" s="2">
        <v>71</v>
      </c>
      <c r="C2033" s="1" t="s">
        <v>164</v>
      </c>
      <c r="D2033" s="12">
        <v>0</v>
      </c>
      <c r="E2033" s="12">
        <v>27000</v>
      </c>
      <c r="F2033" s="12">
        <v>27000</v>
      </c>
      <c r="G2033" s="12">
        <v>6897.8496500000001</v>
      </c>
      <c r="H2033" s="12">
        <v>20102.15035</v>
      </c>
    </row>
    <row r="2034" spans="1:8" x14ac:dyDescent="0.25">
      <c r="A2034"/>
      <c r="B2034" s="2">
        <v>72</v>
      </c>
      <c r="C2034" s="1" t="s">
        <v>163</v>
      </c>
      <c r="D2034" s="12">
        <v>0</v>
      </c>
      <c r="E2034" s="12">
        <v>800</v>
      </c>
      <c r="F2034" s="12">
        <v>800</v>
      </c>
      <c r="G2034" s="12">
        <v>468.6807</v>
      </c>
      <c r="H2034" s="12">
        <v>331.3193</v>
      </c>
    </row>
    <row r="2035" spans="1:8" x14ac:dyDescent="0.25">
      <c r="A2035"/>
      <c r="B2035" s="2">
        <v>90</v>
      </c>
      <c r="C2035" s="1" t="s">
        <v>162</v>
      </c>
      <c r="D2035" s="12">
        <v>0</v>
      </c>
      <c r="E2035" s="12">
        <v>21017500</v>
      </c>
      <c r="F2035" s="12">
        <v>21017500</v>
      </c>
      <c r="G2035" s="12">
        <v>17391073.64751</v>
      </c>
      <c r="H2035" s="12">
        <v>3626426.35249</v>
      </c>
    </row>
    <row r="2036" spans="1:8" ht="15" customHeight="1" x14ac:dyDescent="0.25">
      <c r="A2036"/>
      <c r="B2036" s="11" t="s">
        <v>3</v>
      </c>
      <c r="C2036" s="9" t="s">
        <v>161</v>
      </c>
      <c r="D2036" s="10">
        <f>SUBTOTAL(9,D2030:D2035)</f>
        <v>63482</v>
      </c>
      <c r="E2036" s="10">
        <f>SUBTOTAL(9,E2030:E2035)</f>
        <v>21488092</v>
      </c>
      <c r="F2036" s="10">
        <f>SUBTOTAL(9,F2030:F2035)</f>
        <v>21551574</v>
      </c>
      <c r="G2036" s="10">
        <f>SUBTOTAL(9,G2030:G2035)</f>
        <v>17670584.780189998</v>
      </c>
      <c r="H2036" s="10">
        <f>SUBTOTAL(9,H2030:H2035)</f>
        <v>3880989.2198100002</v>
      </c>
    </row>
    <row r="2037" spans="1:8" ht="15" customHeight="1" x14ac:dyDescent="0.35">
      <c r="A2037" s="15">
        <v>2421</v>
      </c>
      <c r="B2037" s="2"/>
      <c r="C2037" s="1" t="s">
        <v>160</v>
      </c>
      <c r="D2037" s="14"/>
      <c r="E2037" s="13"/>
      <c r="G2037" s="13"/>
      <c r="H2037" s="13"/>
    </row>
    <row r="2038" spans="1:8" x14ac:dyDescent="0.25">
      <c r="A2038"/>
      <c r="B2038" s="2">
        <v>50</v>
      </c>
      <c r="C2038" s="1" t="s">
        <v>159</v>
      </c>
      <c r="D2038" s="12">
        <v>0</v>
      </c>
      <c r="E2038" s="12">
        <v>851456</v>
      </c>
      <c r="F2038" s="12">
        <v>851456</v>
      </c>
      <c r="G2038" s="12">
        <v>833650</v>
      </c>
      <c r="H2038" s="12">
        <v>17806</v>
      </c>
    </row>
    <row r="2039" spans="1:8" x14ac:dyDescent="0.25">
      <c r="A2039"/>
      <c r="B2039" s="2">
        <v>70</v>
      </c>
      <c r="C2039" s="1" t="s">
        <v>158</v>
      </c>
      <c r="D2039" s="12">
        <v>0</v>
      </c>
      <c r="E2039" s="12">
        <v>178484</v>
      </c>
      <c r="F2039" s="12">
        <v>178484</v>
      </c>
      <c r="G2039" s="12">
        <v>98875</v>
      </c>
      <c r="H2039" s="12">
        <v>79609</v>
      </c>
    </row>
    <row r="2040" spans="1:8" x14ac:dyDescent="0.25">
      <c r="A2040"/>
      <c r="B2040" s="2">
        <v>71</v>
      </c>
      <c r="C2040" s="1" t="s">
        <v>157</v>
      </c>
      <c r="D2040" s="12">
        <v>78902</v>
      </c>
      <c r="E2040" s="12">
        <v>37967</v>
      </c>
      <c r="F2040" s="12">
        <v>116869</v>
      </c>
      <c r="G2040" s="12">
        <v>83775.918999999994</v>
      </c>
      <c r="H2040" s="12">
        <v>33093.080999999998</v>
      </c>
    </row>
    <row r="2041" spans="1:8" x14ac:dyDescent="0.25">
      <c r="A2041"/>
      <c r="B2041" s="2">
        <v>74</v>
      </c>
      <c r="C2041" s="1" t="s">
        <v>156</v>
      </c>
      <c r="D2041" s="12">
        <v>64277</v>
      </c>
      <c r="E2041" s="12">
        <v>553066</v>
      </c>
      <c r="F2041" s="12">
        <v>617343</v>
      </c>
      <c r="G2041" s="12">
        <v>313894.57900000003</v>
      </c>
      <c r="H2041" s="12">
        <v>303448.42099999997</v>
      </c>
    </row>
    <row r="2042" spans="1:8" x14ac:dyDescent="0.25">
      <c r="A2042"/>
      <c r="B2042" s="2">
        <v>75</v>
      </c>
      <c r="C2042" s="1" t="s">
        <v>155</v>
      </c>
      <c r="D2042" s="12">
        <v>0</v>
      </c>
      <c r="E2042" s="12">
        <v>212341</v>
      </c>
      <c r="F2042" s="12">
        <v>212341</v>
      </c>
      <c r="G2042" s="12">
        <v>21170</v>
      </c>
      <c r="H2042" s="12">
        <v>191171</v>
      </c>
    </row>
    <row r="2043" spans="1:8" x14ac:dyDescent="0.25">
      <c r="A2043"/>
      <c r="B2043" s="2">
        <v>76</v>
      </c>
      <c r="C2043" s="1" t="s">
        <v>154</v>
      </c>
      <c r="D2043" s="12">
        <v>114985</v>
      </c>
      <c r="E2043" s="12">
        <v>494423</v>
      </c>
      <c r="F2043" s="12">
        <v>609408</v>
      </c>
      <c r="G2043" s="12">
        <v>269490.77500000002</v>
      </c>
      <c r="H2043" s="12">
        <v>339917.22499999998</v>
      </c>
    </row>
    <row r="2044" spans="1:8" x14ac:dyDescent="0.25">
      <c r="A2044"/>
      <c r="B2044" s="2">
        <v>77</v>
      </c>
      <c r="C2044" s="1" t="s">
        <v>153</v>
      </c>
      <c r="D2044" s="12">
        <v>7000</v>
      </c>
      <c r="E2044" s="12">
        <v>0</v>
      </c>
      <c r="F2044" s="12">
        <v>7000</v>
      </c>
      <c r="G2044" s="12">
        <v>6243.4219999999996</v>
      </c>
      <c r="H2044" s="12">
        <v>756.57799999999997</v>
      </c>
    </row>
    <row r="2045" spans="1:8" x14ac:dyDescent="0.25">
      <c r="A2045"/>
      <c r="B2045" s="2">
        <v>90</v>
      </c>
      <c r="C2045" s="1" t="s">
        <v>152</v>
      </c>
      <c r="D2045" s="12">
        <v>0</v>
      </c>
      <c r="E2045" s="12">
        <v>65200000</v>
      </c>
      <c r="F2045" s="12">
        <v>65200000</v>
      </c>
      <c r="G2045" s="12">
        <v>35900000</v>
      </c>
      <c r="H2045" s="12">
        <v>29300000</v>
      </c>
    </row>
    <row r="2046" spans="1:8" ht="15" customHeight="1" x14ac:dyDescent="0.25">
      <c r="A2046"/>
      <c r="B2046" s="11" t="s">
        <v>3</v>
      </c>
      <c r="C2046" s="9" t="s">
        <v>151</v>
      </c>
      <c r="D2046" s="10">
        <f>SUBTOTAL(9,D2038:D2045)</f>
        <v>265164</v>
      </c>
      <c r="E2046" s="10">
        <f>SUBTOTAL(9,E2038:E2045)</f>
        <v>67527737</v>
      </c>
      <c r="F2046" s="10">
        <f>SUBTOTAL(9,F2038:F2045)</f>
        <v>67792901</v>
      </c>
      <c r="G2046" s="10">
        <f>SUBTOTAL(9,G2038:G2045)</f>
        <v>37527099.695</v>
      </c>
      <c r="H2046" s="10">
        <f>SUBTOTAL(9,H2038:H2045)</f>
        <v>30265801.305</v>
      </c>
    </row>
    <row r="2047" spans="1:8" ht="15" customHeight="1" x14ac:dyDescent="0.35">
      <c r="A2047" s="15">
        <v>2426</v>
      </c>
      <c r="B2047" s="2"/>
      <c r="C2047" s="1" t="s">
        <v>150</v>
      </c>
      <c r="D2047" s="14"/>
      <c r="E2047" s="13"/>
      <c r="G2047" s="13"/>
      <c r="H2047" s="13"/>
    </row>
    <row r="2048" spans="1:8" x14ac:dyDescent="0.25">
      <c r="A2048"/>
      <c r="B2048" s="2">
        <v>70</v>
      </c>
      <c r="C2048" s="1" t="s">
        <v>149</v>
      </c>
      <c r="D2048" s="12">
        <v>0</v>
      </c>
      <c r="E2048" s="12">
        <v>12563</v>
      </c>
      <c r="F2048" s="12">
        <v>12563</v>
      </c>
      <c r="G2048" s="12">
        <v>12563</v>
      </c>
      <c r="H2048" s="12">
        <v>0</v>
      </c>
    </row>
    <row r="2049" spans="1:8" x14ac:dyDescent="0.25">
      <c r="A2049"/>
      <c r="B2049" s="2">
        <v>71</v>
      </c>
      <c r="C2049" s="1" t="s">
        <v>148</v>
      </c>
      <c r="D2049" s="12">
        <v>0</v>
      </c>
      <c r="E2049" s="12">
        <v>177322</v>
      </c>
      <c r="F2049" s="12">
        <v>177322</v>
      </c>
      <c r="G2049" s="12">
        <v>177322</v>
      </c>
      <c r="H2049" s="12">
        <v>0</v>
      </c>
    </row>
    <row r="2050" spans="1:8" x14ac:dyDescent="0.25">
      <c r="A2050"/>
      <c r="B2050" s="2">
        <v>72</v>
      </c>
      <c r="C2050" s="1" t="s">
        <v>147</v>
      </c>
      <c r="D2050" s="12">
        <v>0</v>
      </c>
      <c r="E2050" s="12">
        <v>35000</v>
      </c>
      <c r="F2050" s="12">
        <v>35000</v>
      </c>
      <c r="G2050" s="12">
        <v>0</v>
      </c>
      <c r="H2050" s="12">
        <v>35000</v>
      </c>
    </row>
    <row r="2051" spans="1:8" x14ac:dyDescent="0.25">
      <c r="A2051"/>
      <c r="B2051" s="2">
        <v>90</v>
      </c>
      <c r="C2051" s="1" t="s">
        <v>146</v>
      </c>
      <c r="D2051" s="12">
        <v>0</v>
      </c>
      <c r="E2051" s="12">
        <v>70000</v>
      </c>
      <c r="F2051" s="12">
        <v>70000</v>
      </c>
      <c r="G2051" s="12">
        <v>70000</v>
      </c>
      <c r="H2051" s="12">
        <v>0</v>
      </c>
    </row>
    <row r="2052" spans="1:8" x14ac:dyDescent="0.25">
      <c r="A2052"/>
      <c r="B2052" s="2">
        <v>95</v>
      </c>
      <c r="C2052" s="1" t="s">
        <v>145</v>
      </c>
      <c r="D2052" s="12">
        <v>0</v>
      </c>
      <c r="E2052" s="12">
        <v>65000</v>
      </c>
      <c r="F2052" s="12">
        <v>65000</v>
      </c>
      <c r="G2052" s="12">
        <v>0</v>
      </c>
      <c r="H2052" s="12">
        <v>65000</v>
      </c>
    </row>
    <row r="2053" spans="1:8" ht="15" customHeight="1" x14ac:dyDescent="0.25">
      <c r="A2053"/>
      <c r="B2053" s="11" t="s">
        <v>3</v>
      </c>
      <c r="C2053" s="9" t="s">
        <v>144</v>
      </c>
      <c r="D2053" s="10">
        <f>SUBTOTAL(9,D2048:D2052)</f>
        <v>0</v>
      </c>
      <c r="E2053" s="10">
        <f>SUBTOTAL(9,E2048:E2052)</f>
        <v>359885</v>
      </c>
      <c r="F2053" s="10">
        <f>SUBTOTAL(9,F2048:F2052)</f>
        <v>359885</v>
      </c>
      <c r="G2053" s="10">
        <f>SUBTOTAL(9,G2048:G2052)</f>
        <v>259885</v>
      </c>
      <c r="H2053" s="10">
        <f>SUBTOTAL(9,H2048:H2052)</f>
        <v>100000</v>
      </c>
    </row>
    <row r="2054" spans="1:8" ht="15" customHeight="1" x14ac:dyDescent="0.35">
      <c r="A2054" s="15">
        <v>2429</v>
      </c>
      <c r="B2054" s="2"/>
      <c r="C2054" s="1" t="s">
        <v>143</v>
      </c>
      <c r="D2054" s="14"/>
      <c r="E2054" s="13"/>
      <c r="G2054" s="13"/>
      <c r="H2054" s="13"/>
    </row>
    <row r="2055" spans="1:8" x14ac:dyDescent="0.25">
      <c r="A2055"/>
      <c r="B2055" s="2">
        <v>90</v>
      </c>
      <c r="C2055" s="1" t="s">
        <v>142</v>
      </c>
      <c r="D2055" s="12">
        <v>0</v>
      </c>
      <c r="E2055" s="12">
        <v>6000000</v>
      </c>
      <c r="F2055" s="12">
        <v>6000000</v>
      </c>
      <c r="G2055" s="12">
        <v>4820544.4275399996</v>
      </c>
      <c r="H2055" s="12">
        <v>1179455.5724599999</v>
      </c>
    </row>
    <row r="2056" spans="1:8" ht="15" customHeight="1" x14ac:dyDescent="0.25">
      <c r="A2056"/>
      <c r="B2056" s="11" t="s">
        <v>3</v>
      </c>
      <c r="C2056" s="9" t="s">
        <v>141</v>
      </c>
      <c r="D2056" s="10">
        <f>SUBTOTAL(9,D2055:D2055)</f>
        <v>0</v>
      </c>
      <c r="E2056" s="10">
        <f>SUBTOTAL(9,E2055:E2055)</f>
        <v>6000000</v>
      </c>
      <c r="F2056" s="10">
        <f>SUBTOTAL(9,F2055:F2055)</f>
        <v>6000000</v>
      </c>
      <c r="G2056" s="10">
        <f>SUBTOTAL(9,G2055:G2055)</f>
        <v>4820544.4275399996</v>
      </c>
      <c r="H2056" s="10">
        <f>SUBTOTAL(9,H2055:H2055)</f>
        <v>1179455.5724599999</v>
      </c>
    </row>
    <row r="2057" spans="1:8" ht="15" customHeight="1" x14ac:dyDescent="0.25">
      <c r="B2057" s="5"/>
      <c r="C2057" s="9" t="s">
        <v>140</v>
      </c>
      <c r="D2057" s="8">
        <f>SUBTOTAL(9,D2017:D2056)</f>
        <v>349914</v>
      </c>
      <c r="E2057" s="8">
        <f>SUBTOTAL(9,E2017:E2056)</f>
        <v>149552830</v>
      </c>
      <c r="F2057" s="8">
        <f>SUBTOTAL(9,F2017:F2056)</f>
        <v>149902744</v>
      </c>
      <c r="G2057" s="8">
        <f>SUBTOTAL(9,G2017:G2056)</f>
        <v>87705056.012870014</v>
      </c>
      <c r="H2057" s="8">
        <f>SUBTOTAL(9,H2017:H2056)</f>
        <v>62197687.987130009</v>
      </c>
    </row>
    <row r="2058" spans="1:8" x14ac:dyDescent="0.25">
      <c r="B2058" s="5"/>
      <c r="C2058" s="7"/>
      <c r="D2058" s="6"/>
      <c r="E2058" s="6"/>
      <c r="F2058" s="6"/>
      <c r="G2058" s="6"/>
      <c r="H2058" s="6"/>
    </row>
    <row r="2059" spans="1:8" ht="15" customHeight="1" x14ac:dyDescent="0.3">
      <c r="A2059" s="13"/>
      <c r="B2059" s="2"/>
      <c r="C2059" s="17" t="s">
        <v>139</v>
      </c>
      <c r="D2059" s="13"/>
      <c r="E2059" s="13"/>
      <c r="F2059" s="13"/>
      <c r="G2059" s="13"/>
      <c r="H2059" s="13"/>
    </row>
    <row r="2060" spans="1:8" ht="27" customHeight="1" x14ac:dyDescent="0.35">
      <c r="A2060" s="13"/>
      <c r="B2060" s="2"/>
      <c r="C2060" s="16" t="s">
        <v>6</v>
      </c>
      <c r="D2060" s="13"/>
      <c r="E2060" s="13"/>
      <c r="F2060" s="13"/>
      <c r="G2060" s="13"/>
      <c r="H2060" s="13"/>
    </row>
    <row r="2061" spans="1:8" ht="15" customHeight="1" x14ac:dyDescent="0.35">
      <c r="A2061" s="15">
        <v>2440</v>
      </c>
      <c r="B2061" s="2"/>
      <c r="C2061" s="1" t="s">
        <v>138</v>
      </c>
      <c r="D2061" s="14"/>
      <c r="E2061" s="13"/>
      <c r="G2061" s="13"/>
      <c r="H2061" s="13"/>
    </row>
    <row r="2062" spans="1:8" x14ac:dyDescent="0.25">
      <c r="A2062"/>
      <c r="B2062" s="2">
        <v>30</v>
      </c>
      <c r="C2062" s="1" t="s">
        <v>137</v>
      </c>
      <c r="D2062" s="12">
        <v>0</v>
      </c>
      <c r="E2062" s="12">
        <v>27000000</v>
      </c>
      <c r="F2062" s="12">
        <v>27000000</v>
      </c>
      <c r="G2062" s="12">
        <v>18126011.359949999</v>
      </c>
      <c r="H2062" s="12">
        <v>8873988.6400499996</v>
      </c>
    </row>
    <row r="2063" spans="1:8" ht="15" customHeight="1" x14ac:dyDescent="0.25">
      <c r="A2063"/>
      <c r="B2063" s="11" t="s">
        <v>3</v>
      </c>
      <c r="C2063" s="9" t="s">
        <v>136</v>
      </c>
      <c r="D2063" s="10">
        <f>SUBTOTAL(9,D2062:D2062)</f>
        <v>0</v>
      </c>
      <c r="E2063" s="10">
        <f>SUBTOTAL(9,E2062:E2062)</f>
        <v>27000000</v>
      </c>
      <c r="F2063" s="10">
        <f>SUBTOTAL(9,F2062:F2062)</f>
        <v>27000000</v>
      </c>
      <c r="G2063" s="10">
        <f>SUBTOTAL(9,G2062:G2062)</f>
        <v>18126011.359949999</v>
      </c>
      <c r="H2063" s="10">
        <f>SUBTOTAL(9,H2062:H2062)</f>
        <v>8873988.6400499996</v>
      </c>
    </row>
    <row r="2064" spans="1:8" ht="15" customHeight="1" x14ac:dyDescent="0.25">
      <c r="B2064" s="5"/>
      <c r="C2064" s="9" t="s">
        <v>135</v>
      </c>
      <c r="D2064" s="8">
        <f>SUBTOTAL(9,D2060:D2063)</f>
        <v>0</v>
      </c>
      <c r="E2064" s="8">
        <f>SUBTOTAL(9,E2060:E2063)</f>
        <v>27000000</v>
      </c>
      <c r="F2064" s="8">
        <f>SUBTOTAL(9,F2060:F2063)</f>
        <v>27000000</v>
      </c>
      <c r="G2064" s="8">
        <f>SUBTOTAL(9,G2060:G2063)</f>
        <v>18126011.359949999</v>
      </c>
      <c r="H2064" s="8">
        <f>SUBTOTAL(9,H2060:H2063)</f>
        <v>8873988.6400499996</v>
      </c>
    </row>
    <row r="2065" spans="1:8" x14ac:dyDescent="0.25">
      <c r="B2065" s="5"/>
      <c r="C2065" s="7"/>
      <c r="D2065" s="6"/>
      <c r="E2065" s="6"/>
      <c r="F2065" s="6"/>
      <c r="G2065" s="6"/>
      <c r="H2065" s="6"/>
    </row>
    <row r="2066" spans="1:8" ht="15" customHeight="1" x14ac:dyDescent="0.3">
      <c r="A2066" s="13"/>
      <c r="B2066" s="2"/>
      <c r="C2066" s="17" t="s">
        <v>134</v>
      </c>
      <c r="D2066" s="13"/>
      <c r="E2066" s="13"/>
      <c r="F2066" s="13"/>
      <c r="G2066" s="13"/>
      <c r="H2066" s="13"/>
    </row>
    <row r="2067" spans="1:8" ht="27" customHeight="1" x14ac:dyDescent="0.35">
      <c r="A2067" s="13"/>
      <c r="B2067" s="2"/>
      <c r="C2067" s="16" t="s">
        <v>6</v>
      </c>
      <c r="D2067" s="13"/>
      <c r="E2067" s="13"/>
      <c r="F2067" s="13"/>
      <c r="G2067" s="13"/>
      <c r="H2067" s="13"/>
    </row>
    <row r="2068" spans="1:8" ht="15" customHeight="1" x14ac:dyDescent="0.35">
      <c r="A2068" s="15">
        <v>2445</v>
      </c>
      <c r="B2068" s="2"/>
      <c r="C2068" s="1" t="s">
        <v>133</v>
      </c>
      <c r="D2068" s="14"/>
      <c r="E2068" s="13"/>
      <c r="G2068" s="13"/>
      <c r="H2068" s="13"/>
    </row>
    <row r="2069" spans="1:8" x14ac:dyDescent="0.25">
      <c r="A2069"/>
      <c r="B2069" s="2">
        <v>24</v>
      </c>
      <c r="C2069" s="1" t="s">
        <v>118</v>
      </c>
      <c r="D2069" s="12">
        <f>SUBTOTAL(9,D2070:D2074)</f>
        <v>0</v>
      </c>
      <c r="E2069" s="12">
        <f t="shared" ref="E2069:H2069" si="0">SUBTOTAL(9,E2070:E2074)</f>
        <v>-368843</v>
      </c>
      <c r="F2069" s="12">
        <f t="shared" si="0"/>
        <v>-368843</v>
      </c>
      <c r="G2069" s="12">
        <f t="shared" si="0"/>
        <v>-1251098.1303300005</v>
      </c>
      <c r="H2069" s="12">
        <f t="shared" si="0"/>
        <v>882255.13033000007</v>
      </c>
    </row>
    <row r="2070" spans="1:8" x14ac:dyDescent="0.25">
      <c r="A2070"/>
      <c r="B2070" s="2"/>
      <c r="C2070" s="1" t="s">
        <v>117</v>
      </c>
      <c r="D2070" s="12">
        <v>0</v>
      </c>
      <c r="E2070" s="12">
        <v>-5820000</v>
      </c>
      <c r="F2070" s="12">
        <v>-5820000</v>
      </c>
      <c r="G2070" s="12">
        <v>-4681432.0621300004</v>
      </c>
      <c r="H2070" s="12">
        <v>-1138567.93787</v>
      </c>
    </row>
    <row r="2071" spans="1:8" x14ac:dyDescent="0.25">
      <c r="A2071"/>
      <c r="B2071" s="2"/>
      <c r="C2071" s="1" t="s">
        <v>116</v>
      </c>
      <c r="D2071" s="12">
        <v>0</v>
      </c>
      <c r="E2071" s="12">
        <v>2276157</v>
      </c>
      <c r="F2071" s="12">
        <v>2276157</v>
      </c>
      <c r="G2071" s="12">
        <v>1510971.78033</v>
      </c>
      <c r="H2071" s="12">
        <v>765185.21967000002</v>
      </c>
    </row>
    <row r="2072" spans="1:8" x14ac:dyDescent="0.25">
      <c r="A2072"/>
      <c r="B2072" s="2"/>
      <c r="C2072" s="1" t="s">
        <v>115</v>
      </c>
      <c r="D2072" s="12">
        <v>0</v>
      </c>
      <c r="E2072" s="12">
        <v>1548000</v>
      </c>
      <c r="F2072" s="12">
        <v>1548000</v>
      </c>
      <c r="G2072" s="12">
        <v>955893.79498999997</v>
      </c>
      <c r="H2072" s="12">
        <v>592106.20501000003</v>
      </c>
    </row>
    <row r="2073" spans="1:8" x14ac:dyDescent="0.25">
      <c r="A2073"/>
      <c r="B2073" s="2"/>
      <c r="C2073" s="1" t="s">
        <v>114</v>
      </c>
      <c r="D2073" s="12">
        <v>0</v>
      </c>
      <c r="E2073" s="12">
        <v>1677000</v>
      </c>
      <c r="F2073" s="12">
        <v>1677000</v>
      </c>
      <c r="G2073" s="12">
        <v>963468.35647999996</v>
      </c>
      <c r="H2073" s="12">
        <v>713531.64352000004</v>
      </c>
    </row>
    <row r="2074" spans="1:8" x14ac:dyDescent="0.25">
      <c r="A2074"/>
      <c r="B2074" s="2"/>
      <c r="C2074" s="1" t="s">
        <v>132</v>
      </c>
      <c r="D2074" s="12">
        <v>0</v>
      </c>
      <c r="E2074" s="12">
        <v>-50000</v>
      </c>
      <c r="F2074" s="12">
        <v>-50000</v>
      </c>
      <c r="G2074" s="12">
        <v>0</v>
      </c>
      <c r="H2074" s="12">
        <v>-50000</v>
      </c>
    </row>
    <row r="2075" spans="1:8" x14ac:dyDescent="0.25">
      <c r="A2075"/>
      <c r="B2075" s="2">
        <v>30</v>
      </c>
      <c r="C2075" s="1" t="s">
        <v>131</v>
      </c>
      <c r="D2075" s="12">
        <v>110928</v>
      </c>
      <c r="E2075" s="12">
        <v>122700</v>
      </c>
      <c r="F2075" s="12">
        <v>233628</v>
      </c>
      <c r="G2075" s="12">
        <v>57142.090300000003</v>
      </c>
      <c r="H2075" s="12">
        <v>176485.90969999999</v>
      </c>
    </row>
    <row r="2076" spans="1:8" x14ac:dyDescent="0.25">
      <c r="A2076"/>
      <c r="B2076" s="2">
        <v>31</v>
      </c>
      <c r="C2076" s="1" t="s">
        <v>130</v>
      </c>
      <c r="D2076" s="12">
        <v>0</v>
      </c>
      <c r="E2076" s="12">
        <v>61200</v>
      </c>
      <c r="F2076" s="12">
        <v>61200</v>
      </c>
      <c r="G2076" s="12">
        <v>11371.790510000001</v>
      </c>
      <c r="H2076" s="12">
        <v>49828.209490000001</v>
      </c>
    </row>
    <row r="2077" spans="1:8" x14ac:dyDescent="0.25">
      <c r="A2077"/>
      <c r="B2077" s="2">
        <v>32</v>
      </c>
      <c r="C2077" s="1" t="s">
        <v>129</v>
      </c>
      <c r="D2077" s="12">
        <v>136212</v>
      </c>
      <c r="E2077" s="12">
        <v>277000</v>
      </c>
      <c r="F2077" s="12">
        <v>413212</v>
      </c>
      <c r="G2077" s="12">
        <v>30467.213670000001</v>
      </c>
      <c r="H2077" s="12">
        <v>382744.78632999997</v>
      </c>
    </row>
    <row r="2078" spans="1:8" x14ac:dyDescent="0.25">
      <c r="A2078"/>
      <c r="B2078" s="2">
        <v>33</v>
      </c>
      <c r="C2078" s="1" t="s">
        <v>128</v>
      </c>
      <c r="D2078" s="12">
        <v>84238</v>
      </c>
      <c r="E2078" s="12">
        <v>5539450</v>
      </c>
      <c r="F2078" s="12">
        <v>5623688</v>
      </c>
      <c r="G2078" s="12">
        <v>2931732.9733600002</v>
      </c>
      <c r="H2078" s="12">
        <v>2691955.0266399998</v>
      </c>
    </row>
    <row r="2079" spans="1:8" x14ac:dyDescent="0.25">
      <c r="A2079"/>
      <c r="B2079" s="2">
        <v>34</v>
      </c>
      <c r="C2079" s="1" t="s">
        <v>127</v>
      </c>
      <c r="D2079" s="12">
        <v>217075</v>
      </c>
      <c r="E2079" s="12">
        <v>850000</v>
      </c>
      <c r="F2079" s="12">
        <v>1067075</v>
      </c>
      <c r="G2079" s="12">
        <v>343555.97827000002</v>
      </c>
      <c r="H2079" s="12">
        <v>723519.02173000004</v>
      </c>
    </row>
    <row r="2080" spans="1:8" x14ac:dyDescent="0.25">
      <c r="A2080"/>
      <c r="B2080" s="2">
        <v>39</v>
      </c>
      <c r="C2080" s="1" t="s">
        <v>126</v>
      </c>
      <c r="D2080" s="12">
        <v>4819</v>
      </c>
      <c r="E2080" s="12">
        <v>490000</v>
      </c>
      <c r="F2080" s="12">
        <v>494819</v>
      </c>
      <c r="G2080" s="12">
        <v>239532.60313</v>
      </c>
      <c r="H2080" s="12">
        <v>255286.39687</v>
      </c>
    </row>
    <row r="2081" spans="1:8" x14ac:dyDescent="0.25">
      <c r="A2081"/>
      <c r="B2081" s="2">
        <v>45</v>
      </c>
      <c r="C2081" s="1" t="s">
        <v>111</v>
      </c>
      <c r="D2081" s="12">
        <v>105037</v>
      </c>
      <c r="E2081" s="12">
        <v>337461</v>
      </c>
      <c r="F2081" s="12">
        <v>442498</v>
      </c>
      <c r="G2081" s="12">
        <v>146403.38931999999</v>
      </c>
      <c r="H2081" s="12">
        <v>296094.61067999998</v>
      </c>
    </row>
    <row r="2082" spans="1:8" x14ac:dyDescent="0.25">
      <c r="A2082"/>
      <c r="B2082" s="2">
        <v>49</v>
      </c>
      <c r="C2082" s="1" t="s">
        <v>125</v>
      </c>
      <c r="D2082" s="12">
        <v>0</v>
      </c>
      <c r="E2082" s="12">
        <v>833632</v>
      </c>
      <c r="F2082" s="12">
        <v>833632</v>
      </c>
      <c r="G2082" s="12">
        <v>19862.794600000001</v>
      </c>
      <c r="H2082" s="12">
        <v>813769.20539999998</v>
      </c>
    </row>
    <row r="2083" spans="1:8" ht="15" customHeight="1" x14ac:dyDescent="0.25">
      <c r="A2083"/>
      <c r="B2083" s="11" t="s">
        <v>3</v>
      </c>
      <c r="C2083" s="9" t="s">
        <v>124</v>
      </c>
      <c r="D2083" s="10">
        <f>SUBTOTAL(9,D2069:D2082)</f>
        <v>658309</v>
      </c>
      <c r="E2083" s="10">
        <f>SUBTOTAL(9,E2069:E2082)</f>
        <v>8142600</v>
      </c>
      <c r="F2083" s="10">
        <f>SUBTOTAL(9,F2069:F2082)</f>
        <v>8800909</v>
      </c>
      <c r="G2083" s="10">
        <f>SUBTOTAL(9,G2069:G2082)</f>
        <v>2528970.7028299998</v>
      </c>
      <c r="H2083" s="10">
        <f>SUBTOTAL(9,H2069:H2082)</f>
        <v>6271938.2971700002</v>
      </c>
    </row>
    <row r="2084" spans="1:8" ht="15" customHeight="1" x14ac:dyDescent="0.35">
      <c r="A2084" s="15">
        <v>2460</v>
      </c>
      <c r="B2084" s="2"/>
      <c r="C2084" s="1" t="s">
        <v>123</v>
      </c>
      <c r="D2084" s="14"/>
      <c r="E2084" s="13"/>
      <c r="G2084" s="13"/>
      <c r="H2084" s="13"/>
    </row>
    <row r="2085" spans="1:8" x14ac:dyDescent="0.25">
      <c r="A2085"/>
      <c r="B2085" s="2">
        <v>24</v>
      </c>
      <c r="C2085" s="1" t="s">
        <v>118</v>
      </c>
      <c r="D2085" s="12">
        <f>SUBTOTAL(9,D2086:D2087)</f>
        <v>0</v>
      </c>
      <c r="E2085" s="12">
        <f t="shared" ref="E2085:H2085" si="1">SUBTOTAL(9,E2086:E2087)</f>
        <v>99785</v>
      </c>
      <c r="F2085" s="12">
        <f t="shared" si="1"/>
        <v>99785</v>
      </c>
      <c r="G2085" s="12">
        <f t="shared" si="1"/>
        <v>46761.351749999987</v>
      </c>
      <c r="H2085" s="12">
        <f t="shared" si="1"/>
        <v>53023.648250000013</v>
      </c>
    </row>
    <row r="2086" spans="1:8" x14ac:dyDescent="0.25">
      <c r="A2086"/>
      <c r="B2086" s="2"/>
      <c r="C2086" s="1" t="s">
        <v>117</v>
      </c>
      <c r="D2086" s="12">
        <v>0</v>
      </c>
      <c r="E2086" s="12">
        <v>-193000</v>
      </c>
      <c r="F2086" s="12">
        <v>-193000</v>
      </c>
      <c r="G2086" s="12">
        <v>-95403.84418</v>
      </c>
      <c r="H2086" s="12">
        <v>-97596.15582</v>
      </c>
    </row>
    <row r="2087" spans="1:8" x14ac:dyDescent="0.25">
      <c r="A2087"/>
      <c r="B2087" s="2"/>
      <c r="C2087" s="1" t="s">
        <v>116</v>
      </c>
      <c r="D2087" s="12">
        <v>0</v>
      </c>
      <c r="E2087" s="12">
        <v>292785</v>
      </c>
      <c r="F2087" s="12">
        <v>292785</v>
      </c>
      <c r="G2087" s="12">
        <v>142165.19592999999</v>
      </c>
      <c r="H2087" s="12">
        <v>150619.80407000001</v>
      </c>
    </row>
    <row r="2088" spans="1:8" x14ac:dyDescent="0.25">
      <c r="A2088"/>
      <c r="B2088" s="2">
        <v>25</v>
      </c>
      <c r="C2088" s="1" t="s">
        <v>122</v>
      </c>
      <c r="D2088" s="12">
        <v>0</v>
      </c>
      <c r="E2088" s="12">
        <v>515</v>
      </c>
      <c r="F2088" s="12">
        <v>515</v>
      </c>
      <c r="G2088" s="12">
        <v>0</v>
      </c>
      <c r="H2088" s="12">
        <v>515</v>
      </c>
    </row>
    <row r="2089" spans="1:8" x14ac:dyDescent="0.25">
      <c r="A2089"/>
      <c r="B2089" s="2">
        <v>90</v>
      </c>
      <c r="C2089" s="1" t="s">
        <v>121</v>
      </c>
      <c r="D2089" s="12">
        <v>0</v>
      </c>
      <c r="E2089" s="12">
        <v>400000</v>
      </c>
      <c r="F2089" s="12">
        <v>400000</v>
      </c>
      <c r="G2089" s="12">
        <v>820000</v>
      </c>
      <c r="H2089" s="12">
        <v>-420000</v>
      </c>
    </row>
    <row r="2090" spans="1:8" ht="15" customHeight="1" x14ac:dyDescent="0.25">
      <c r="A2090"/>
      <c r="B2090" s="11" t="s">
        <v>3</v>
      </c>
      <c r="C2090" s="9" t="s">
        <v>120</v>
      </c>
      <c r="D2090" s="10">
        <f>SUBTOTAL(9,D2085:D2089)</f>
        <v>0</v>
      </c>
      <c r="E2090" s="10">
        <f>SUBTOTAL(9,E2085:E2089)</f>
        <v>500300</v>
      </c>
      <c r="F2090" s="10">
        <f>SUBTOTAL(9,F2085:F2089)</f>
        <v>500300</v>
      </c>
      <c r="G2090" s="10">
        <f>SUBTOTAL(9,G2085:G2089)</f>
        <v>866761.35175000003</v>
      </c>
      <c r="H2090" s="10">
        <f>SUBTOTAL(9,H2085:H2089)</f>
        <v>-366461.35174999997</v>
      </c>
    </row>
    <row r="2091" spans="1:8" ht="15" customHeight="1" x14ac:dyDescent="0.35">
      <c r="A2091" s="15">
        <v>2470</v>
      </c>
      <c r="B2091" s="2"/>
      <c r="C2091" s="1" t="s">
        <v>119</v>
      </c>
      <c r="D2091" s="14"/>
      <c r="E2091" s="13"/>
      <c r="G2091" s="13"/>
      <c r="H2091" s="13"/>
    </row>
    <row r="2092" spans="1:8" x14ac:dyDescent="0.25">
      <c r="A2092"/>
      <c r="B2092" s="2">
        <v>24</v>
      </c>
      <c r="C2092" s="1" t="s">
        <v>118</v>
      </c>
      <c r="D2092" s="12">
        <f>SUBTOTAL(9,D2093:D2098)</f>
        <v>0</v>
      </c>
      <c r="E2092" s="12">
        <f t="shared" ref="E2092:H2092" si="2">SUBTOTAL(9,E2093:E2098)</f>
        <v>-15000</v>
      </c>
      <c r="F2092" s="12">
        <f t="shared" si="2"/>
        <v>-15000</v>
      </c>
      <c r="G2092" s="12">
        <f t="shared" si="2"/>
        <v>11754.940989999965</v>
      </c>
      <c r="H2092" s="12">
        <f t="shared" si="2"/>
        <v>-26754.940989999966</v>
      </c>
    </row>
    <row r="2093" spans="1:8" x14ac:dyDescent="0.25">
      <c r="A2093"/>
      <c r="B2093" s="2"/>
      <c r="C2093" s="1" t="s">
        <v>117</v>
      </c>
      <c r="D2093" s="12">
        <v>0</v>
      </c>
      <c r="E2093" s="12">
        <v>-705000</v>
      </c>
      <c r="F2093" s="12">
        <v>-705000</v>
      </c>
      <c r="G2093" s="12">
        <v>-407518.24557000003</v>
      </c>
      <c r="H2093" s="12">
        <v>-297481.75442999997</v>
      </c>
    </row>
    <row r="2094" spans="1:8" x14ac:dyDescent="0.25">
      <c r="A2094"/>
      <c r="B2094" s="2"/>
      <c r="C2094" s="1" t="s">
        <v>116</v>
      </c>
      <c r="D2094" s="12">
        <v>0</v>
      </c>
      <c r="E2094" s="12">
        <v>575000</v>
      </c>
      <c r="F2094" s="12">
        <v>575000</v>
      </c>
      <c r="G2094" s="12">
        <v>357729.15948999999</v>
      </c>
      <c r="H2094" s="12">
        <v>217270.84051000001</v>
      </c>
    </row>
    <row r="2095" spans="1:8" x14ac:dyDescent="0.25">
      <c r="A2095"/>
      <c r="B2095" s="2"/>
      <c r="C2095" s="1" t="s">
        <v>115</v>
      </c>
      <c r="D2095" s="12">
        <v>0</v>
      </c>
      <c r="E2095" s="12">
        <v>84000</v>
      </c>
      <c r="F2095" s="12">
        <v>84000</v>
      </c>
      <c r="G2095" s="12">
        <v>46880.226320000002</v>
      </c>
      <c r="H2095" s="12">
        <v>37119.773679999998</v>
      </c>
    </row>
    <row r="2096" spans="1:8" x14ac:dyDescent="0.25">
      <c r="A2096"/>
      <c r="B2096" s="2"/>
      <c r="C2096" s="1" t="s">
        <v>114</v>
      </c>
      <c r="D2096" s="12">
        <v>0</v>
      </c>
      <c r="E2096" s="12">
        <v>1000</v>
      </c>
      <c r="F2096" s="12">
        <v>1000</v>
      </c>
      <c r="G2096" s="12">
        <v>-2836.1992500000001</v>
      </c>
      <c r="H2096" s="12">
        <v>3836.1992500000001</v>
      </c>
    </row>
    <row r="2097" spans="1:8" x14ac:dyDescent="0.25">
      <c r="A2097"/>
      <c r="B2097" s="2"/>
      <c r="C2097" s="1" t="s">
        <v>113</v>
      </c>
      <c r="D2097" s="12">
        <v>0</v>
      </c>
      <c r="E2097" s="12">
        <v>55000</v>
      </c>
      <c r="F2097" s="12">
        <v>55000</v>
      </c>
      <c r="G2097" s="12">
        <v>17500</v>
      </c>
      <c r="H2097" s="12">
        <v>37500</v>
      </c>
    </row>
    <row r="2098" spans="1:8" x14ac:dyDescent="0.25">
      <c r="A2098"/>
      <c r="B2098" s="2"/>
      <c r="C2098" s="1" t="s">
        <v>112</v>
      </c>
      <c r="D2098" s="12">
        <v>0</v>
      </c>
      <c r="E2098" s="12">
        <v>-25000</v>
      </c>
      <c r="F2098" s="12">
        <v>-25000</v>
      </c>
      <c r="G2098" s="12">
        <v>0</v>
      </c>
      <c r="H2098" s="12">
        <v>-25000</v>
      </c>
    </row>
    <row r="2099" spans="1:8" x14ac:dyDescent="0.25">
      <c r="A2099"/>
      <c r="B2099" s="2">
        <v>45</v>
      </c>
      <c r="C2099" s="1" t="s">
        <v>111</v>
      </c>
      <c r="D2099" s="12">
        <v>24920</v>
      </c>
      <c r="E2099" s="12">
        <v>170781</v>
      </c>
      <c r="F2099" s="12">
        <v>195701</v>
      </c>
      <c r="G2099" s="12">
        <v>79996.648629999996</v>
      </c>
      <c r="H2099" s="12">
        <v>115704.35137</v>
      </c>
    </row>
    <row r="2100" spans="1:8" ht="15" customHeight="1" x14ac:dyDescent="0.25">
      <c r="A2100"/>
      <c r="B2100" s="11" t="s">
        <v>3</v>
      </c>
      <c r="C2100" s="9" t="s">
        <v>110</v>
      </c>
      <c r="D2100" s="10">
        <f>SUBTOTAL(9,D2092:D2099)</f>
        <v>24920</v>
      </c>
      <c r="E2100" s="10">
        <f>SUBTOTAL(9,E2092:E2099)</f>
        <v>155781</v>
      </c>
      <c r="F2100" s="10">
        <f>SUBTOTAL(9,F2092:F2099)</f>
        <v>180701</v>
      </c>
      <c r="G2100" s="10">
        <f>SUBTOTAL(9,G2092:G2099)</f>
        <v>91751.589619999955</v>
      </c>
      <c r="H2100" s="10">
        <f>SUBTOTAL(9,H2092:H2099)</f>
        <v>88949.410380000045</v>
      </c>
    </row>
    <row r="2101" spans="1:8" ht="15" customHeight="1" x14ac:dyDescent="0.25">
      <c r="B2101" s="5"/>
      <c r="C2101" s="9" t="s">
        <v>109</v>
      </c>
      <c r="D2101" s="8">
        <f>SUBTOTAL(9,D2067:D2100)</f>
        <v>683229</v>
      </c>
      <c r="E2101" s="8">
        <f>SUBTOTAL(9,E2067:E2100)</f>
        <v>8798681</v>
      </c>
      <c r="F2101" s="8">
        <f>SUBTOTAL(9,F2067:F2100)</f>
        <v>9481910</v>
      </c>
      <c r="G2101" s="8">
        <f>SUBTOTAL(9,G2067:G2100)</f>
        <v>3487483.6442</v>
      </c>
      <c r="H2101" s="8">
        <f>SUBTOTAL(9,H2067:H2100)</f>
        <v>5994426.3558</v>
      </c>
    </row>
    <row r="2102" spans="1:8" x14ac:dyDescent="0.25">
      <c r="B2102" s="5"/>
      <c r="C2102" s="7"/>
      <c r="D2102" s="6"/>
      <c r="E2102" s="6"/>
      <c r="F2102" s="6"/>
      <c r="G2102" s="6"/>
      <c r="H2102" s="6"/>
    </row>
    <row r="2103" spans="1:8" ht="15" customHeight="1" x14ac:dyDescent="0.3">
      <c r="A2103" s="13"/>
      <c r="B2103" s="2"/>
      <c r="C2103" s="17" t="s">
        <v>108</v>
      </c>
      <c r="D2103" s="13"/>
      <c r="E2103" s="13"/>
      <c r="F2103" s="13"/>
      <c r="G2103" s="13"/>
      <c r="H2103" s="13"/>
    </row>
    <row r="2104" spans="1:8" ht="27" customHeight="1" x14ac:dyDescent="0.35">
      <c r="A2104" s="13"/>
      <c r="B2104" s="2"/>
      <c r="C2104" s="16" t="s">
        <v>107</v>
      </c>
      <c r="D2104" s="13"/>
      <c r="E2104" s="13"/>
      <c r="F2104" s="13"/>
      <c r="G2104" s="13"/>
      <c r="H2104" s="13"/>
    </row>
    <row r="2105" spans="1:8" ht="15" customHeight="1" x14ac:dyDescent="0.35">
      <c r="A2105" s="15">
        <v>2530</v>
      </c>
      <c r="B2105" s="2"/>
      <c r="C2105" s="1" t="s">
        <v>106</v>
      </c>
      <c r="D2105" s="14"/>
      <c r="E2105" s="13"/>
      <c r="G2105" s="13"/>
      <c r="H2105" s="13"/>
    </row>
    <row r="2106" spans="1:8" x14ac:dyDescent="0.25">
      <c r="A2106"/>
      <c r="B2106" s="2">
        <v>70</v>
      </c>
      <c r="C2106" s="1" t="s">
        <v>105</v>
      </c>
      <c r="D2106" s="12">
        <v>0</v>
      </c>
      <c r="E2106" s="12">
        <v>23600000</v>
      </c>
      <c r="F2106" s="12">
        <v>23600000</v>
      </c>
      <c r="G2106" s="12">
        <v>12338644.677999999</v>
      </c>
      <c r="H2106" s="12">
        <v>11261355.322000001</v>
      </c>
    </row>
    <row r="2107" spans="1:8" x14ac:dyDescent="0.25">
      <c r="A2107"/>
      <c r="B2107" s="2">
        <v>71</v>
      </c>
      <c r="C2107" s="1" t="s">
        <v>104</v>
      </c>
      <c r="D2107" s="12">
        <v>0</v>
      </c>
      <c r="E2107" s="12">
        <v>707837</v>
      </c>
      <c r="F2107" s="12">
        <v>707837</v>
      </c>
      <c r="G2107" s="12">
        <v>426265.484</v>
      </c>
      <c r="H2107" s="12">
        <v>281571.516</v>
      </c>
    </row>
    <row r="2108" spans="1:8" x14ac:dyDescent="0.25">
      <c r="A2108"/>
      <c r="B2108" s="2">
        <v>72</v>
      </c>
      <c r="C2108" s="1" t="s">
        <v>103</v>
      </c>
      <c r="D2108" s="12">
        <v>0</v>
      </c>
      <c r="E2108" s="12">
        <v>615000</v>
      </c>
      <c r="F2108" s="12">
        <v>615000</v>
      </c>
      <c r="G2108" s="12">
        <v>595337.63199999998</v>
      </c>
      <c r="H2108" s="12">
        <v>19662.367999999999</v>
      </c>
    </row>
    <row r="2109" spans="1:8" x14ac:dyDescent="0.25">
      <c r="A2109"/>
      <c r="B2109" s="2">
        <v>73</v>
      </c>
      <c r="C2109" s="1" t="s">
        <v>102</v>
      </c>
      <c r="D2109" s="12">
        <v>0</v>
      </c>
      <c r="E2109" s="12">
        <v>40000</v>
      </c>
      <c r="F2109" s="12">
        <v>40000</v>
      </c>
      <c r="G2109" s="12">
        <v>15540.795</v>
      </c>
      <c r="H2109" s="12">
        <v>24459.205000000002</v>
      </c>
    </row>
    <row r="2110" spans="1:8" ht="15" customHeight="1" x14ac:dyDescent="0.25">
      <c r="A2110"/>
      <c r="B2110" s="11" t="s">
        <v>3</v>
      </c>
      <c r="C2110" s="9" t="s">
        <v>101</v>
      </c>
      <c r="D2110" s="10">
        <f>SUBTOTAL(9,D2106:D2109)</f>
        <v>0</v>
      </c>
      <c r="E2110" s="10">
        <f>SUBTOTAL(9,E2106:E2109)</f>
        <v>24962837</v>
      </c>
      <c r="F2110" s="10">
        <f>SUBTOTAL(9,F2106:F2109)</f>
        <v>24962837</v>
      </c>
      <c r="G2110" s="10">
        <f>SUBTOTAL(9,G2106:G2109)</f>
        <v>13375788.588999998</v>
      </c>
      <c r="H2110" s="10">
        <f>SUBTOTAL(9,H2106:H2109)</f>
        <v>11587048.411000002</v>
      </c>
    </row>
    <row r="2111" spans="1:8" ht="15" customHeight="1" x14ac:dyDescent="0.25">
      <c r="B2111" s="5"/>
      <c r="C2111" s="9" t="s">
        <v>100</v>
      </c>
      <c r="D2111" s="8">
        <f>SUBTOTAL(9,D2105:D2110)</f>
        <v>0</v>
      </c>
      <c r="E2111" s="8">
        <f>SUBTOTAL(9,E2105:E2110)</f>
        <v>24962837</v>
      </c>
      <c r="F2111" s="8">
        <f>SUBTOTAL(9,F2105:F2110)</f>
        <v>24962837</v>
      </c>
      <c r="G2111" s="8">
        <f>SUBTOTAL(9,G2105:G2110)</f>
        <v>13375788.588999998</v>
      </c>
      <c r="H2111" s="8">
        <f>SUBTOTAL(9,H2105:H2110)</f>
        <v>11587048.411000002</v>
      </c>
    </row>
    <row r="2112" spans="1:8" ht="27" customHeight="1" x14ac:dyDescent="0.35">
      <c r="A2112" s="13"/>
      <c r="B2112" s="2"/>
      <c r="C2112" s="16" t="s">
        <v>99</v>
      </c>
      <c r="D2112" s="13"/>
      <c r="E2112" s="13"/>
      <c r="F2112" s="13"/>
      <c r="G2112" s="13"/>
      <c r="H2112" s="13"/>
    </row>
    <row r="2113" spans="1:8" ht="15" customHeight="1" x14ac:dyDescent="0.35">
      <c r="A2113" s="15">
        <v>2540</v>
      </c>
      <c r="B2113" s="2"/>
      <c r="C2113" s="1" t="s">
        <v>98</v>
      </c>
      <c r="D2113" s="14"/>
      <c r="E2113" s="13"/>
      <c r="G2113" s="13"/>
      <c r="H2113" s="13"/>
    </row>
    <row r="2114" spans="1:8" x14ac:dyDescent="0.25">
      <c r="A2114"/>
      <c r="B2114" s="2">
        <v>70</v>
      </c>
      <c r="C2114" s="1" t="s">
        <v>97</v>
      </c>
      <c r="D2114" s="12">
        <v>0</v>
      </c>
      <c r="E2114" s="12">
        <v>80000</v>
      </c>
      <c r="F2114" s="12">
        <v>80000</v>
      </c>
      <c r="G2114" s="12">
        <v>40000</v>
      </c>
      <c r="H2114" s="12">
        <v>40000</v>
      </c>
    </row>
    <row r="2115" spans="1:8" ht="15" customHeight="1" x14ac:dyDescent="0.25">
      <c r="A2115"/>
      <c r="B2115" s="11" t="s">
        <v>3</v>
      </c>
      <c r="C2115" s="9" t="s">
        <v>96</v>
      </c>
      <c r="D2115" s="10">
        <f>SUBTOTAL(9,D2114:D2114)</f>
        <v>0</v>
      </c>
      <c r="E2115" s="10">
        <f>SUBTOTAL(9,E2114:E2114)</f>
        <v>80000</v>
      </c>
      <c r="F2115" s="10">
        <f>SUBTOTAL(9,F2114:F2114)</f>
        <v>80000</v>
      </c>
      <c r="G2115" s="10">
        <f>SUBTOTAL(9,G2114:G2114)</f>
        <v>40000</v>
      </c>
      <c r="H2115" s="10">
        <f>SUBTOTAL(9,H2114:H2114)</f>
        <v>40000</v>
      </c>
    </row>
    <row r="2116" spans="1:8" ht="15" customHeight="1" x14ac:dyDescent="0.35">
      <c r="A2116" s="15">
        <v>2541</v>
      </c>
      <c r="B2116" s="2"/>
      <c r="C2116" s="1" t="s">
        <v>95</v>
      </c>
      <c r="D2116" s="14"/>
      <c r="E2116" s="13"/>
      <c r="G2116" s="13"/>
      <c r="H2116" s="13"/>
    </row>
    <row r="2117" spans="1:8" x14ac:dyDescent="0.25">
      <c r="A2117"/>
      <c r="B2117" s="2">
        <v>70</v>
      </c>
      <c r="C2117" s="1" t="s">
        <v>94</v>
      </c>
      <c r="D2117" s="12">
        <v>0</v>
      </c>
      <c r="E2117" s="12">
        <v>9330000</v>
      </c>
      <c r="F2117" s="12">
        <v>9330000</v>
      </c>
      <c r="G2117" s="12">
        <v>6384655.9418799998</v>
      </c>
      <c r="H2117" s="12">
        <v>2945344.0581200002</v>
      </c>
    </row>
    <row r="2118" spans="1:8" ht="15" customHeight="1" x14ac:dyDescent="0.25">
      <c r="A2118"/>
      <c r="B2118" s="11" t="s">
        <v>3</v>
      </c>
      <c r="C2118" s="9" t="s">
        <v>93</v>
      </c>
      <c r="D2118" s="10">
        <f>SUBTOTAL(9,D2117:D2117)</f>
        <v>0</v>
      </c>
      <c r="E2118" s="10">
        <f>SUBTOTAL(9,E2117:E2117)</f>
        <v>9330000</v>
      </c>
      <c r="F2118" s="10">
        <f>SUBTOTAL(9,F2117:F2117)</f>
        <v>9330000</v>
      </c>
      <c r="G2118" s="10">
        <f>SUBTOTAL(9,G2117:G2117)</f>
        <v>6384655.9418799998</v>
      </c>
      <c r="H2118" s="10">
        <f>SUBTOTAL(9,H2117:H2117)</f>
        <v>2945344.0581200002</v>
      </c>
    </row>
    <row r="2119" spans="1:8" ht="15" customHeight="1" x14ac:dyDescent="0.35">
      <c r="A2119" s="15">
        <v>2542</v>
      </c>
      <c r="B2119" s="2"/>
      <c r="C2119" s="1" t="s">
        <v>92</v>
      </c>
      <c r="D2119" s="14"/>
      <c r="E2119" s="13"/>
      <c r="G2119" s="13"/>
      <c r="H2119" s="13"/>
    </row>
    <row r="2120" spans="1:8" x14ac:dyDescent="0.25">
      <c r="A2120"/>
      <c r="B2120" s="2">
        <v>70</v>
      </c>
      <c r="C2120" s="1" t="s">
        <v>91</v>
      </c>
      <c r="D2120" s="12">
        <v>0</v>
      </c>
      <c r="E2120" s="12">
        <v>735000</v>
      </c>
      <c r="F2120" s="12">
        <v>735000</v>
      </c>
      <c r="G2120" s="12">
        <v>517760.92189</v>
      </c>
      <c r="H2120" s="12">
        <v>217239.07811</v>
      </c>
    </row>
    <row r="2121" spans="1:8" ht="15" customHeight="1" x14ac:dyDescent="0.25">
      <c r="A2121"/>
      <c r="B2121" s="11" t="s">
        <v>3</v>
      </c>
      <c r="C2121" s="9" t="s">
        <v>90</v>
      </c>
      <c r="D2121" s="10">
        <f>SUBTOTAL(9,D2120:D2120)</f>
        <v>0</v>
      </c>
      <c r="E2121" s="10">
        <f>SUBTOTAL(9,E2120:E2120)</f>
        <v>735000</v>
      </c>
      <c r="F2121" s="10">
        <f>SUBTOTAL(9,F2120:F2120)</f>
        <v>735000</v>
      </c>
      <c r="G2121" s="10">
        <f>SUBTOTAL(9,G2120:G2120)</f>
        <v>517760.92189</v>
      </c>
      <c r="H2121" s="10">
        <f>SUBTOTAL(9,H2120:H2120)</f>
        <v>217239.07811</v>
      </c>
    </row>
    <row r="2122" spans="1:8" ht="15" customHeight="1" x14ac:dyDescent="0.25">
      <c r="B2122" s="5"/>
      <c r="C2122" s="9" t="s">
        <v>89</v>
      </c>
      <c r="D2122" s="8">
        <f>SUBTOTAL(9,D2113:D2121)</f>
        <v>0</v>
      </c>
      <c r="E2122" s="8">
        <f>SUBTOTAL(9,E2113:E2121)</f>
        <v>10145000</v>
      </c>
      <c r="F2122" s="8">
        <f>SUBTOTAL(9,F2113:F2121)</f>
        <v>10145000</v>
      </c>
      <c r="G2122" s="8">
        <f>SUBTOTAL(9,G2113:G2121)</f>
        <v>6942416.8637699997</v>
      </c>
      <c r="H2122" s="8">
        <f>SUBTOTAL(9,H2113:H2121)</f>
        <v>3202583.1362300003</v>
      </c>
    </row>
    <row r="2123" spans="1:8" ht="27" customHeight="1" x14ac:dyDescent="0.35">
      <c r="A2123" s="13"/>
      <c r="B2123" s="2"/>
      <c r="C2123" s="16" t="s">
        <v>88</v>
      </c>
      <c r="D2123" s="13"/>
      <c r="E2123" s="13"/>
      <c r="F2123" s="13"/>
      <c r="G2123" s="13"/>
      <c r="H2123" s="13"/>
    </row>
    <row r="2124" spans="1:8" ht="15" customHeight="1" x14ac:dyDescent="0.35">
      <c r="A2124" s="15">
        <v>2620</v>
      </c>
      <c r="B2124" s="2"/>
      <c r="C2124" s="1" t="s">
        <v>87</v>
      </c>
      <c r="D2124" s="14"/>
      <c r="E2124" s="13"/>
      <c r="G2124" s="13"/>
      <c r="H2124" s="13"/>
    </row>
    <row r="2125" spans="1:8" x14ac:dyDescent="0.25">
      <c r="A2125"/>
      <c r="B2125" s="2">
        <v>70</v>
      </c>
      <c r="C2125" s="1" t="s">
        <v>86</v>
      </c>
      <c r="D2125" s="12">
        <v>0</v>
      </c>
      <c r="E2125" s="12">
        <v>1540000</v>
      </c>
      <c r="F2125" s="12">
        <v>1540000</v>
      </c>
      <c r="G2125" s="12">
        <v>916501.21799999999</v>
      </c>
      <c r="H2125" s="12">
        <v>623498.78200000001</v>
      </c>
    </row>
    <row r="2126" spans="1:8" x14ac:dyDescent="0.25">
      <c r="A2126"/>
      <c r="B2126" s="2">
        <v>72</v>
      </c>
      <c r="C2126" s="1" t="s">
        <v>85</v>
      </c>
      <c r="D2126" s="12">
        <v>0</v>
      </c>
      <c r="E2126" s="12">
        <v>90200</v>
      </c>
      <c r="F2126" s="12">
        <v>90200</v>
      </c>
      <c r="G2126" s="12">
        <v>56925</v>
      </c>
      <c r="H2126" s="12">
        <v>33275</v>
      </c>
    </row>
    <row r="2127" spans="1:8" x14ac:dyDescent="0.25">
      <c r="A2127"/>
      <c r="B2127" s="2">
        <v>73</v>
      </c>
      <c r="C2127" s="1" t="s">
        <v>47</v>
      </c>
      <c r="D2127" s="12">
        <v>0</v>
      </c>
      <c r="E2127" s="12">
        <v>19200</v>
      </c>
      <c r="F2127" s="12">
        <v>19200</v>
      </c>
      <c r="G2127" s="12">
        <v>9668.6052</v>
      </c>
      <c r="H2127" s="12">
        <v>9531.3948</v>
      </c>
    </row>
    <row r="2128" spans="1:8" ht="15" customHeight="1" x14ac:dyDescent="0.25">
      <c r="A2128"/>
      <c r="B2128" s="11" t="s">
        <v>3</v>
      </c>
      <c r="C2128" s="9" t="s">
        <v>84</v>
      </c>
      <c r="D2128" s="10">
        <f>SUBTOTAL(9,D2125:D2127)</f>
        <v>0</v>
      </c>
      <c r="E2128" s="10">
        <f>SUBTOTAL(9,E2125:E2127)</f>
        <v>1649400</v>
      </c>
      <c r="F2128" s="10">
        <f>SUBTOTAL(9,F2125:F2127)</f>
        <v>1649400</v>
      </c>
      <c r="G2128" s="10">
        <f>SUBTOTAL(9,G2125:G2127)</f>
        <v>983094.82319999998</v>
      </c>
      <c r="H2128" s="10">
        <f>SUBTOTAL(9,H2125:H2127)</f>
        <v>666305.17680000002</v>
      </c>
    </row>
    <row r="2129" spans="1:8" ht="15" customHeight="1" x14ac:dyDescent="0.35">
      <c r="A2129" s="15">
        <v>2650</v>
      </c>
      <c r="B2129" s="2"/>
      <c r="C2129" s="1" t="s">
        <v>83</v>
      </c>
      <c r="D2129" s="14"/>
      <c r="E2129" s="13"/>
      <c r="G2129" s="13"/>
      <c r="H2129" s="13"/>
    </row>
    <row r="2130" spans="1:8" x14ac:dyDescent="0.25">
      <c r="A2130"/>
      <c r="B2130" s="2">
        <v>70</v>
      </c>
      <c r="C2130" s="1" t="s">
        <v>82</v>
      </c>
      <c r="D2130" s="12">
        <v>0</v>
      </c>
      <c r="E2130" s="12">
        <v>50420000</v>
      </c>
      <c r="F2130" s="12">
        <v>50420000</v>
      </c>
      <c r="G2130" s="12">
        <v>29851182.217999998</v>
      </c>
      <c r="H2130" s="12">
        <v>20568817.782000002</v>
      </c>
    </row>
    <row r="2131" spans="1:8" x14ac:dyDescent="0.25">
      <c r="A2131"/>
      <c r="B2131" s="2">
        <v>71</v>
      </c>
      <c r="C2131" s="1" t="s">
        <v>81</v>
      </c>
      <c r="D2131" s="12">
        <v>0</v>
      </c>
      <c r="E2131" s="12">
        <v>1550000</v>
      </c>
      <c r="F2131" s="12">
        <v>1550000</v>
      </c>
      <c r="G2131" s="12">
        <v>920682.92799999996</v>
      </c>
      <c r="H2131" s="12">
        <v>629317.07200000004</v>
      </c>
    </row>
    <row r="2132" spans="1:8" x14ac:dyDescent="0.25">
      <c r="A2132"/>
      <c r="B2132" s="2">
        <v>72</v>
      </c>
      <c r="C2132" s="1" t="s">
        <v>80</v>
      </c>
      <c r="D2132" s="12">
        <v>0</v>
      </c>
      <c r="E2132" s="12">
        <v>2230000</v>
      </c>
      <c r="F2132" s="12">
        <v>2230000</v>
      </c>
      <c r="G2132" s="12">
        <v>1369955.838</v>
      </c>
      <c r="H2132" s="12">
        <v>860044.16200000001</v>
      </c>
    </row>
    <row r="2133" spans="1:8" x14ac:dyDescent="0.25">
      <c r="A2133"/>
      <c r="B2133" s="2">
        <v>75</v>
      </c>
      <c r="C2133" s="1" t="s">
        <v>79</v>
      </c>
      <c r="D2133" s="12">
        <v>0</v>
      </c>
      <c r="E2133" s="12">
        <v>2860000</v>
      </c>
      <c r="F2133" s="12">
        <v>2860000</v>
      </c>
      <c r="G2133" s="12">
        <v>2862449.3130000001</v>
      </c>
      <c r="H2133" s="12">
        <v>-2449.3130000000001</v>
      </c>
    </row>
    <row r="2134" spans="1:8" x14ac:dyDescent="0.25">
      <c r="A2134"/>
      <c r="B2134" s="2">
        <v>76</v>
      </c>
      <c r="C2134" s="1" t="s">
        <v>78</v>
      </c>
      <c r="D2134" s="12">
        <v>0</v>
      </c>
      <c r="E2134" s="12">
        <v>97549</v>
      </c>
      <c r="F2134" s="12">
        <v>97549</v>
      </c>
      <c r="G2134" s="12">
        <v>20460.993399999999</v>
      </c>
      <c r="H2134" s="12">
        <v>77088.006599999993</v>
      </c>
    </row>
    <row r="2135" spans="1:8" ht="15" customHeight="1" x14ac:dyDescent="0.25">
      <c r="A2135"/>
      <c r="B2135" s="11" t="s">
        <v>3</v>
      </c>
      <c r="C2135" s="9" t="s">
        <v>77</v>
      </c>
      <c r="D2135" s="10">
        <f>SUBTOTAL(9,D2130:D2134)</f>
        <v>0</v>
      </c>
      <c r="E2135" s="10">
        <f>SUBTOTAL(9,E2130:E2134)</f>
        <v>57157549</v>
      </c>
      <c r="F2135" s="10">
        <f>SUBTOTAL(9,F2130:F2134)</f>
        <v>57157549</v>
      </c>
      <c r="G2135" s="10">
        <f>SUBTOTAL(9,G2130:G2134)</f>
        <v>35024731.290399998</v>
      </c>
      <c r="H2135" s="10">
        <f>SUBTOTAL(9,H2130:H2134)</f>
        <v>22132817.709600002</v>
      </c>
    </row>
    <row r="2136" spans="1:8" ht="15" customHeight="1" x14ac:dyDescent="0.35">
      <c r="A2136" s="15">
        <v>2651</v>
      </c>
      <c r="B2136" s="2"/>
      <c r="C2136" s="1" t="s">
        <v>76</v>
      </c>
      <c r="D2136" s="14"/>
      <c r="E2136" s="13"/>
      <c r="G2136" s="13"/>
      <c r="H2136" s="13"/>
    </row>
    <row r="2137" spans="1:8" x14ac:dyDescent="0.25">
      <c r="A2137"/>
      <c r="B2137" s="2">
        <v>70</v>
      </c>
      <c r="C2137" s="1" t="s">
        <v>75</v>
      </c>
      <c r="D2137" s="12">
        <v>0</v>
      </c>
      <c r="E2137" s="12">
        <v>39230000</v>
      </c>
      <c r="F2137" s="12">
        <v>39230000</v>
      </c>
      <c r="G2137" s="12">
        <v>23334750.791420002</v>
      </c>
      <c r="H2137" s="12">
        <v>15895249.20858</v>
      </c>
    </row>
    <row r="2138" spans="1:8" x14ac:dyDescent="0.25">
      <c r="A2138"/>
      <c r="B2138" s="2">
        <v>71</v>
      </c>
      <c r="C2138" s="1" t="s">
        <v>74</v>
      </c>
      <c r="D2138" s="12">
        <v>0</v>
      </c>
      <c r="E2138" s="12">
        <v>146700</v>
      </c>
      <c r="F2138" s="12">
        <v>146700</v>
      </c>
      <c r="G2138" s="12">
        <v>72605.694789999994</v>
      </c>
      <c r="H2138" s="12">
        <v>74094.305210000006</v>
      </c>
    </row>
    <row r="2139" spans="1:8" x14ac:dyDescent="0.25">
      <c r="A2139"/>
      <c r="B2139" s="2">
        <v>72</v>
      </c>
      <c r="C2139" s="1" t="s">
        <v>31</v>
      </c>
      <c r="D2139" s="12">
        <v>0</v>
      </c>
      <c r="E2139" s="12">
        <v>455000</v>
      </c>
      <c r="F2139" s="12">
        <v>455000</v>
      </c>
      <c r="G2139" s="12">
        <v>250977.13896000001</v>
      </c>
      <c r="H2139" s="12">
        <v>204022.86103999999</v>
      </c>
    </row>
    <row r="2140" spans="1:8" ht="15" customHeight="1" x14ac:dyDescent="0.25">
      <c r="A2140"/>
      <c r="B2140" s="11" t="s">
        <v>3</v>
      </c>
      <c r="C2140" s="9" t="s">
        <v>73</v>
      </c>
      <c r="D2140" s="10">
        <f>SUBTOTAL(9,D2137:D2139)</f>
        <v>0</v>
      </c>
      <c r="E2140" s="10">
        <f>SUBTOTAL(9,E2137:E2139)</f>
        <v>39831700</v>
      </c>
      <c r="F2140" s="10">
        <f>SUBTOTAL(9,F2137:F2139)</f>
        <v>39831700</v>
      </c>
      <c r="G2140" s="10">
        <f>SUBTOTAL(9,G2137:G2139)</f>
        <v>23658333.62517</v>
      </c>
      <c r="H2140" s="10">
        <f>SUBTOTAL(9,H2137:H2139)</f>
        <v>16173366.37483</v>
      </c>
    </row>
    <row r="2141" spans="1:8" ht="15" customHeight="1" x14ac:dyDescent="0.35">
      <c r="A2141" s="15">
        <v>2655</v>
      </c>
      <c r="B2141" s="2"/>
      <c r="C2141" s="1" t="s">
        <v>72</v>
      </c>
      <c r="D2141" s="14"/>
      <c r="E2141" s="13"/>
      <c r="G2141" s="13"/>
      <c r="H2141" s="13"/>
    </row>
    <row r="2142" spans="1:8" x14ac:dyDescent="0.25">
      <c r="A2142"/>
      <c r="B2142" s="2">
        <v>70</v>
      </c>
      <c r="C2142" s="1" t="s">
        <v>71</v>
      </c>
      <c r="D2142" s="12">
        <v>0</v>
      </c>
      <c r="E2142" s="12">
        <v>118775000</v>
      </c>
      <c r="F2142" s="12">
        <v>118775000</v>
      </c>
      <c r="G2142" s="12">
        <v>67758603.803000003</v>
      </c>
      <c r="H2142" s="12">
        <v>51016396.196999997</v>
      </c>
    </row>
    <row r="2143" spans="1:8" x14ac:dyDescent="0.25">
      <c r="A2143"/>
      <c r="B2143" s="2">
        <v>75</v>
      </c>
      <c r="C2143" s="1" t="s">
        <v>70</v>
      </c>
      <c r="D2143" s="12">
        <v>0</v>
      </c>
      <c r="E2143" s="12">
        <v>84000</v>
      </c>
      <c r="F2143" s="12">
        <v>84000</v>
      </c>
      <c r="G2143" s="12">
        <v>49291.474999999999</v>
      </c>
      <c r="H2143" s="12">
        <v>34708.525000000001</v>
      </c>
    </row>
    <row r="2144" spans="1:8" x14ac:dyDescent="0.25">
      <c r="A2144"/>
      <c r="B2144" s="2">
        <v>76</v>
      </c>
      <c r="C2144" s="1" t="s">
        <v>69</v>
      </c>
      <c r="D2144" s="12">
        <v>0</v>
      </c>
      <c r="E2144" s="12">
        <v>33000</v>
      </c>
      <c r="F2144" s="12">
        <v>33000</v>
      </c>
      <c r="G2144" s="12">
        <v>19229.627</v>
      </c>
      <c r="H2144" s="12">
        <v>13770.373</v>
      </c>
    </row>
    <row r="2145" spans="1:8" ht="15" customHeight="1" x14ac:dyDescent="0.25">
      <c r="A2145"/>
      <c r="B2145" s="11" t="s">
        <v>3</v>
      </c>
      <c r="C2145" s="9" t="s">
        <v>68</v>
      </c>
      <c r="D2145" s="10">
        <f>SUBTOTAL(9,D2142:D2144)</f>
        <v>0</v>
      </c>
      <c r="E2145" s="10">
        <f>SUBTOTAL(9,E2142:E2144)</f>
        <v>118892000</v>
      </c>
      <c r="F2145" s="10">
        <f>SUBTOTAL(9,F2142:F2144)</f>
        <v>118892000</v>
      </c>
      <c r="G2145" s="10">
        <f>SUBTOTAL(9,G2142:G2144)</f>
        <v>67827124.905000001</v>
      </c>
      <c r="H2145" s="10">
        <f>SUBTOTAL(9,H2142:H2144)</f>
        <v>51064875.094999999</v>
      </c>
    </row>
    <row r="2146" spans="1:8" ht="15" customHeight="1" x14ac:dyDescent="0.35">
      <c r="A2146" s="15">
        <v>2661</v>
      </c>
      <c r="B2146" s="2"/>
      <c r="C2146" s="1" t="s">
        <v>67</v>
      </c>
      <c r="D2146" s="14"/>
      <c r="E2146" s="13"/>
      <c r="G2146" s="13"/>
      <c r="H2146" s="13"/>
    </row>
    <row r="2147" spans="1:8" x14ac:dyDescent="0.25">
      <c r="A2147"/>
      <c r="B2147" s="2">
        <v>70</v>
      </c>
      <c r="C2147" s="1" t="s">
        <v>66</v>
      </c>
      <c r="D2147" s="12">
        <v>0</v>
      </c>
      <c r="E2147" s="12">
        <v>1640000</v>
      </c>
      <c r="F2147" s="12">
        <v>1640000</v>
      </c>
      <c r="G2147" s="12">
        <v>955552.071</v>
      </c>
      <c r="H2147" s="12">
        <v>684447.929</v>
      </c>
    </row>
    <row r="2148" spans="1:8" x14ac:dyDescent="0.25">
      <c r="A2148"/>
      <c r="B2148" s="2">
        <v>71</v>
      </c>
      <c r="C2148" s="1" t="s">
        <v>65</v>
      </c>
      <c r="D2148" s="12">
        <v>0</v>
      </c>
      <c r="E2148" s="12">
        <v>1903000</v>
      </c>
      <c r="F2148" s="12">
        <v>1903000</v>
      </c>
      <c r="G2148" s="12">
        <v>1105907.78</v>
      </c>
      <c r="H2148" s="12">
        <v>797092.22</v>
      </c>
    </row>
    <row r="2149" spans="1:8" x14ac:dyDescent="0.25">
      <c r="A2149"/>
      <c r="B2149" s="2">
        <v>72</v>
      </c>
      <c r="C2149" s="1" t="s">
        <v>64</v>
      </c>
      <c r="D2149" s="12">
        <v>0</v>
      </c>
      <c r="E2149" s="12">
        <v>9490</v>
      </c>
      <c r="F2149" s="12">
        <v>9490</v>
      </c>
      <c r="G2149" s="12">
        <v>961.29289000000006</v>
      </c>
      <c r="H2149" s="12">
        <v>8528.7071099999994</v>
      </c>
    </row>
    <row r="2150" spans="1:8" x14ac:dyDescent="0.25">
      <c r="A2150"/>
      <c r="B2150" s="2">
        <v>73</v>
      </c>
      <c r="C2150" s="1" t="s">
        <v>63</v>
      </c>
      <c r="D2150" s="12">
        <v>0</v>
      </c>
      <c r="E2150" s="12">
        <v>120300</v>
      </c>
      <c r="F2150" s="12">
        <v>120300</v>
      </c>
      <c r="G2150" s="12">
        <v>85415.664340000003</v>
      </c>
      <c r="H2150" s="12">
        <v>34884.335659999997</v>
      </c>
    </row>
    <row r="2151" spans="1:8" x14ac:dyDescent="0.25">
      <c r="A2151"/>
      <c r="B2151" s="2">
        <v>74</v>
      </c>
      <c r="C2151" s="1" t="s">
        <v>62</v>
      </c>
      <c r="D2151" s="12">
        <v>0</v>
      </c>
      <c r="E2151" s="12">
        <v>790100</v>
      </c>
      <c r="F2151" s="12">
        <v>790100</v>
      </c>
      <c r="G2151" s="12">
        <v>587347.17119000002</v>
      </c>
      <c r="H2151" s="12">
        <v>202752.82881000001</v>
      </c>
    </row>
    <row r="2152" spans="1:8" x14ac:dyDescent="0.25">
      <c r="A2152"/>
      <c r="B2152" s="2">
        <v>75</v>
      </c>
      <c r="C2152" s="1" t="s">
        <v>61</v>
      </c>
      <c r="D2152" s="12">
        <v>0</v>
      </c>
      <c r="E2152" s="12">
        <v>4030900</v>
      </c>
      <c r="F2152" s="12">
        <v>4030900</v>
      </c>
      <c r="G2152" s="12">
        <v>2412943.25483</v>
      </c>
      <c r="H2152" s="12">
        <v>1617956.74517</v>
      </c>
    </row>
    <row r="2153" spans="1:8" x14ac:dyDescent="0.25">
      <c r="A2153"/>
      <c r="B2153" s="2">
        <v>76</v>
      </c>
      <c r="C2153" s="1" t="s">
        <v>60</v>
      </c>
      <c r="D2153" s="12">
        <v>0</v>
      </c>
      <c r="E2153" s="12">
        <v>370700</v>
      </c>
      <c r="F2153" s="12">
        <v>370700</v>
      </c>
      <c r="G2153" s="12">
        <v>218589.97891999999</v>
      </c>
      <c r="H2153" s="12">
        <v>152110.02108000001</v>
      </c>
    </row>
    <row r="2154" spans="1:8" x14ac:dyDescent="0.25">
      <c r="A2154"/>
      <c r="B2154" s="2">
        <v>77</v>
      </c>
      <c r="C2154" s="1" t="s">
        <v>59</v>
      </c>
      <c r="D2154" s="12">
        <v>0</v>
      </c>
      <c r="E2154" s="12">
        <v>2143200</v>
      </c>
      <c r="F2154" s="12">
        <v>2143200</v>
      </c>
      <c r="G2154" s="12">
        <v>1207634.0944000001</v>
      </c>
      <c r="H2154" s="12">
        <v>935565.90560000006</v>
      </c>
    </row>
    <row r="2155" spans="1:8" x14ac:dyDescent="0.25">
      <c r="A2155"/>
      <c r="B2155" s="2">
        <v>78</v>
      </c>
      <c r="C2155" s="1" t="s">
        <v>58</v>
      </c>
      <c r="D2155" s="12">
        <v>0</v>
      </c>
      <c r="E2155" s="12">
        <v>890300</v>
      </c>
      <c r="F2155" s="12">
        <v>890300</v>
      </c>
      <c r="G2155" s="12">
        <v>496115.28824999998</v>
      </c>
      <c r="H2155" s="12">
        <v>394184.71175000002</v>
      </c>
    </row>
    <row r="2156" spans="1:8" x14ac:dyDescent="0.25">
      <c r="A2156"/>
      <c r="B2156" s="2">
        <v>79</v>
      </c>
      <c r="C2156" s="1" t="s">
        <v>57</v>
      </c>
      <c r="D2156" s="12">
        <v>0</v>
      </c>
      <c r="E2156" s="12">
        <v>57993</v>
      </c>
      <c r="F2156" s="12">
        <v>57993</v>
      </c>
      <c r="G2156" s="12">
        <v>50454.34994</v>
      </c>
      <c r="H2156" s="12">
        <v>7538.6500599999999</v>
      </c>
    </row>
    <row r="2157" spans="1:8" ht="15" customHeight="1" x14ac:dyDescent="0.25">
      <c r="A2157"/>
      <c r="B2157" s="11" t="s">
        <v>3</v>
      </c>
      <c r="C2157" s="9" t="s">
        <v>56</v>
      </c>
      <c r="D2157" s="10">
        <f>SUBTOTAL(9,D2147:D2156)</f>
        <v>0</v>
      </c>
      <c r="E2157" s="10">
        <f>SUBTOTAL(9,E2147:E2156)</f>
        <v>11955983</v>
      </c>
      <c r="F2157" s="10">
        <f>SUBTOTAL(9,F2147:F2156)</f>
        <v>11955983</v>
      </c>
      <c r="G2157" s="10">
        <f>SUBTOTAL(9,G2147:G2156)</f>
        <v>7120920.9457599996</v>
      </c>
      <c r="H2157" s="10">
        <f>SUBTOTAL(9,H2147:H2156)</f>
        <v>4835062.0542399995</v>
      </c>
    </row>
    <row r="2158" spans="1:8" ht="15" customHeight="1" x14ac:dyDescent="0.35">
      <c r="A2158" s="15">
        <v>2670</v>
      </c>
      <c r="B2158" s="2"/>
      <c r="C2158" s="1" t="s">
        <v>55</v>
      </c>
      <c r="D2158" s="14"/>
      <c r="E2158" s="13"/>
      <c r="G2158" s="13"/>
      <c r="H2158" s="13"/>
    </row>
    <row r="2159" spans="1:8" x14ac:dyDescent="0.25">
      <c r="A2159"/>
      <c r="B2159" s="2">
        <v>70</v>
      </c>
      <c r="C2159" s="1" t="s">
        <v>50</v>
      </c>
      <c r="D2159" s="12">
        <v>0</v>
      </c>
      <c r="E2159" s="12">
        <v>90330000</v>
      </c>
      <c r="F2159" s="12">
        <v>90330000</v>
      </c>
      <c r="G2159" s="12">
        <v>51739192.968999997</v>
      </c>
      <c r="H2159" s="12">
        <v>38590807.031000003</v>
      </c>
    </row>
    <row r="2160" spans="1:8" x14ac:dyDescent="0.25">
      <c r="A2160"/>
      <c r="B2160" s="2">
        <v>71</v>
      </c>
      <c r="C2160" s="1" t="s">
        <v>49</v>
      </c>
      <c r="D2160" s="12">
        <v>0</v>
      </c>
      <c r="E2160" s="12">
        <v>182070000</v>
      </c>
      <c r="F2160" s="12">
        <v>182070000</v>
      </c>
      <c r="G2160" s="12">
        <v>104167414.096</v>
      </c>
      <c r="H2160" s="12">
        <v>77902585.903999999</v>
      </c>
    </row>
    <row r="2161" spans="1:8" x14ac:dyDescent="0.25">
      <c r="A2161"/>
      <c r="B2161" s="2">
        <v>72</v>
      </c>
      <c r="C2161" s="1" t="s">
        <v>54</v>
      </c>
      <c r="D2161" s="12">
        <v>0</v>
      </c>
      <c r="E2161" s="12">
        <v>15880000</v>
      </c>
      <c r="F2161" s="12">
        <v>15880000</v>
      </c>
      <c r="G2161" s="12">
        <v>8758285.4079999998</v>
      </c>
      <c r="H2161" s="12">
        <v>7121714.5920000002</v>
      </c>
    </row>
    <row r="2162" spans="1:8" x14ac:dyDescent="0.25">
      <c r="A2162"/>
      <c r="B2162" s="2">
        <v>73</v>
      </c>
      <c r="C2162" s="1" t="s">
        <v>53</v>
      </c>
      <c r="D2162" s="12">
        <v>0</v>
      </c>
      <c r="E2162" s="12">
        <v>7800000</v>
      </c>
      <c r="F2162" s="12">
        <v>7800000</v>
      </c>
      <c r="G2162" s="12">
        <v>4462270.2240000004</v>
      </c>
      <c r="H2162" s="12">
        <v>3337729.7760000001</v>
      </c>
    </row>
    <row r="2163" spans="1:8" ht="15" customHeight="1" x14ac:dyDescent="0.25">
      <c r="A2163"/>
      <c r="B2163" s="11" t="s">
        <v>3</v>
      </c>
      <c r="C2163" s="9" t="s">
        <v>52</v>
      </c>
      <c r="D2163" s="10">
        <f>SUBTOTAL(9,D2159:D2162)</f>
        <v>0</v>
      </c>
      <c r="E2163" s="10">
        <f>SUBTOTAL(9,E2159:E2162)</f>
        <v>296080000</v>
      </c>
      <c r="F2163" s="10">
        <f>SUBTOTAL(9,F2159:F2162)</f>
        <v>296080000</v>
      </c>
      <c r="G2163" s="10">
        <f>SUBTOTAL(9,G2159:G2162)</f>
        <v>169127162.697</v>
      </c>
      <c r="H2163" s="10">
        <f>SUBTOTAL(9,H2159:H2162)</f>
        <v>126952837.303</v>
      </c>
    </row>
    <row r="2164" spans="1:8" ht="15" customHeight="1" x14ac:dyDescent="0.35">
      <c r="A2164" s="15">
        <v>2680</v>
      </c>
      <c r="B2164" s="2"/>
      <c r="C2164" s="1" t="s">
        <v>51</v>
      </c>
      <c r="D2164" s="14"/>
      <c r="E2164" s="13"/>
      <c r="G2164" s="13"/>
      <c r="H2164" s="13"/>
    </row>
    <row r="2165" spans="1:8" x14ac:dyDescent="0.25">
      <c r="A2165"/>
      <c r="B2165" s="2">
        <v>70</v>
      </c>
      <c r="C2165" s="1" t="s">
        <v>50</v>
      </c>
      <c r="D2165" s="12">
        <v>0</v>
      </c>
      <c r="E2165" s="12">
        <v>1170000</v>
      </c>
      <c r="F2165" s="12">
        <v>1170000</v>
      </c>
      <c r="G2165" s="12">
        <v>685203.13600000006</v>
      </c>
      <c r="H2165" s="12">
        <v>484796.864</v>
      </c>
    </row>
    <row r="2166" spans="1:8" x14ac:dyDescent="0.25">
      <c r="A2166"/>
      <c r="B2166" s="2">
        <v>71</v>
      </c>
      <c r="C2166" s="1" t="s">
        <v>49</v>
      </c>
      <c r="D2166" s="12">
        <v>0</v>
      </c>
      <c r="E2166" s="12">
        <v>855000</v>
      </c>
      <c r="F2166" s="12">
        <v>855000</v>
      </c>
      <c r="G2166" s="12">
        <v>494354.00199999998</v>
      </c>
      <c r="H2166" s="12">
        <v>360645.99800000002</v>
      </c>
    </row>
    <row r="2167" spans="1:8" x14ac:dyDescent="0.25">
      <c r="A2167"/>
      <c r="B2167" s="2">
        <v>72</v>
      </c>
      <c r="C2167" s="1" t="s">
        <v>48</v>
      </c>
      <c r="D2167" s="12">
        <v>0</v>
      </c>
      <c r="E2167" s="12">
        <v>91000</v>
      </c>
      <c r="F2167" s="12">
        <v>91000</v>
      </c>
      <c r="G2167" s="12">
        <v>52195.213000000003</v>
      </c>
      <c r="H2167" s="12">
        <v>38804.786999999997</v>
      </c>
    </row>
    <row r="2168" spans="1:8" x14ac:dyDescent="0.25">
      <c r="A2168"/>
      <c r="B2168" s="2">
        <v>74</v>
      </c>
      <c r="C2168" s="1" t="s">
        <v>47</v>
      </c>
      <c r="D2168" s="12">
        <v>0</v>
      </c>
      <c r="E2168" s="12">
        <v>300</v>
      </c>
      <c r="F2168" s="12">
        <v>300</v>
      </c>
      <c r="G2168" s="12">
        <v>118.336</v>
      </c>
      <c r="H2168" s="12">
        <v>181.66399999999999</v>
      </c>
    </row>
    <row r="2169" spans="1:8" x14ac:dyDescent="0.25">
      <c r="A2169"/>
      <c r="B2169" s="2">
        <v>75</v>
      </c>
      <c r="C2169" s="1" t="s">
        <v>46</v>
      </c>
      <c r="D2169" s="12">
        <v>0</v>
      </c>
      <c r="E2169" s="12">
        <v>2900</v>
      </c>
      <c r="F2169" s="12">
        <v>2900</v>
      </c>
      <c r="G2169" s="12">
        <v>1441.7929999999999</v>
      </c>
      <c r="H2169" s="12">
        <v>1458.2070000000001</v>
      </c>
    </row>
    <row r="2170" spans="1:8" ht="15" customHeight="1" x14ac:dyDescent="0.25">
      <c r="A2170"/>
      <c r="B2170" s="11" t="s">
        <v>3</v>
      </c>
      <c r="C2170" s="9" t="s">
        <v>45</v>
      </c>
      <c r="D2170" s="10">
        <f>SUBTOTAL(9,D2165:D2169)</f>
        <v>0</v>
      </c>
      <c r="E2170" s="10">
        <f>SUBTOTAL(9,E2165:E2169)</f>
        <v>2119200</v>
      </c>
      <c r="F2170" s="10">
        <f>SUBTOTAL(9,F2165:F2169)</f>
        <v>2119200</v>
      </c>
      <c r="G2170" s="10">
        <f>SUBTOTAL(9,G2165:G2169)</f>
        <v>1233312.48</v>
      </c>
      <c r="H2170" s="10">
        <f>SUBTOTAL(9,H2165:H2169)</f>
        <v>885887.52</v>
      </c>
    </row>
    <row r="2171" spans="1:8" ht="15" customHeight="1" x14ac:dyDescent="0.35">
      <c r="A2171" s="15">
        <v>2686</v>
      </c>
      <c r="B2171" s="2"/>
      <c r="C2171" s="1" t="s">
        <v>44</v>
      </c>
      <c r="D2171" s="14"/>
      <c r="E2171" s="13"/>
      <c r="G2171" s="13"/>
      <c r="H2171" s="13"/>
    </row>
    <row r="2172" spans="1:8" x14ac:dyDescent="0.25">
      <c r="A2172"/>
      <c r="B2172" s="2">
        <v>70</v>
      </c>
      <c r="C2172" s="1" t="s">
        <v>43</v>
      </c>
      <c r="D2172" s="12">
        <v>0</v>
      </c>
      <c r="E2172" s="12">
        <v>299800</v>
      </c>
      <c r="F2172" s="12">
        <v>299800</v>
      </c>
      <c r="G2172" s="12">
        <v>171419.53099999999</v>
      </c>
      <c r="H2172" s="12">
        <v>128380.469</v>
      </c>
    </row>
    <row r="2173" spans="1:8" ht="15" customHeight="1" x14ac:dyDescent="0.25">
      <c r="A2173"/>
      <c r="B2173" s="11" t="s">
        <v>3</v>
      </c>
      <c r="C2173" s="9" t="s">
        <v>42</v>
      </c>
      <c r="D2173" s="10">
        <f>SUBTOTAL(9,D2172:D2172)</f>
        <v>0</v>
      </c>
      <c r="E2173" s="10">
        <f>SUBTOTAL(9,E2172:E2172)</f>
        <v>299800</v>
      </c>
      <c r="F2173" s="10">
        <f>SUBTOTAL(9,F2172:F2172)</f>
        <v>299800</v>
      </c>
      <c r="G2173" s="10">
        <f>SUBTOTAL(9,G2172:G2172)</f>
        <v>171419.53099999999</v>
      </c>
      <c r="H2173" s="10">
        <f>SUBTOTAL(9,H2172:H2172)</f>
        <v>128380.469</v>
      </c>
    </row>
    <row r="2174" spans="1:8" ht="15" customHeight="1" x14ac:dyDescent="0.25">
      <c r="B2174" s="5"/>
      <c r="C2174" s="9" t="s">
        <v>41</v>
      </c>
      <c r="D2174" s="8">
        <f>SUBTOTAL(9,D2124:D2173)</f>
        <v>0</v>
      </c>
      <c r="E2174" s="8">
        <f>SUBTOTAL(9,E2124:E2173)</f>
        <v>527985632</v>
      </c>
      <c r="F2174" s="8">
        <f>SUBTOTAL(9,F2124:F2173)</f>
        <v>527985632</v>
      </c>
      <c r="G2174" s="8">
        <f>SUBTOTAL(9,G2124:G2173)</f>
        <v>305146100.29752994</v>
      </c>
      <c r="H2174" s="8">
        <f>SUBTOTAL(9,H2124:H2173)</f>
        <v>222839531.70247</v>
      </c>
    </row>
    <row r="2175" spans="1:8" ht="27" customHeight="1" x14ac:dyDescent="0.35">
      <c r="A2175" s="13"/>
      <c r="B2175" s="2"/>
      <c r="C2175" s="16" t="s">
        <v>40</v>
      </c>
      <c r="D2175" s="13"/>
      <c r="E2175" s="13"/>
      <c r="F2175" s="13"/>
      <c r="G2175" s="13"/>
      <c r="H2175" s="13"/>
    </row>
    <row r="2176" spans="1:8" ht="15" customHeight="1" x14ac:dyDescent="0.35">
      <c r="A2176" s="15">
        <v>2711</v>
      </c>
      <c r="B2176" s="2"/>
      <c r="C2176" s="1" t="s">
        <v>39</v>
      </c>
      <c r="D2176" s="14"/>
      <c r="E2176" s="13"/>
      <c r="G2176" s="13"/>
      <c r="H2176" s="13"/>
    </row>
    <row r="2177" spans="1:8" x14ac:dyDescent="0.25">
      <c r="A2177"/>
      <c r="B2177" s="2">
        <v>70</v>
      </c>
      <c r="C2177" s="1" t="s">
        <v>38</v>
      </c>
      <c r="D2177" s="12">
        <v>0</v>
      </c>
      <c r="E2177" s="12">
        <v>2610000</v>
      </c>
      <c r="F2177" s="12">
        <v>2610000</v>
      </c>
      <c r="G2177" s="12">
        <v>1505184.79284</v>
      </c>
      <c r="H2177" s="12">
        <v>1104815.20716</v>
      </c>
    </row>
    <row r="2178" spans="1:8" x14ac:dyDescent="0.25">
      <c r="A2178"/>
      <c r="B2178" s="2">
        <v>71</v>
      </c>
      <c r="C2178" s="1" t="s">
        <v>37</v>
      </c>
      <c r="D2178" s="12">
        <v>0</v>
      </c>
      <c r="E2178" s="12">
        <v>419000</v>
      </c>
      <c r="F2178" s="12">
        <v>419000</v>
      </c>
      <c r="G2178" s="12">
        <v>245432.71299999999</v>
      </c>
      <c r="H2178" s="12">
        <v>173567.28700000001</v>
      </c>
    </row>
    <row r="2179" spans="1:8" x14ac:dyDescent="0.25">
      <c r="A2179"/>
      <c r="B2179" s="2">
        <v>72</v>
      </c>
      <c r="C2179" s="1" t="s">
        <v>36</v>
      </c>
      <c r="D2179" s="12">
        <v>0</v>
      </c>
      <c r="E2179" s="12">
        <v>2634466</v>
      </c>
      <c r="F2179" s="12">
        <v>2634466</v>
      </c>
      <c r="G2179" s="12">
        <v>1467763.62048</v>
      </c>
      <c r="H2179" s="12">
        <v>1166702.37952</v>
      </c>
    </row>
    <row r="2180" spans="1:8" x14ac:dyDescent="0.25">
      <c r="A2180"/>
      <c r="B2180" s="2">
        <v>76</v>
      </c>
      <c r="C2180" s="1" t="s">
        <v>35</v>
      </c>
      <c r="D2180" s="12">
        <v>0</v>
      </c>
      <c r="E2180" s="12">
        <v>1225599</v>
      </c>
      <c r="F2180" s="12">
        <v>1225599</v>
      </c>
      <c r="G2180" s="12">
        <v>668732.53903999995</v>
      </c>
      <c r="H2180" s="12">
        <v>556866.46096000005</v>
      </c>
    </row>
    <row r="2181" spans="1:8" ht="15" customHeight="1" x14ac:dyDescent="0.25">
      <c r="A2181"/>
      <c r="B2181" s="11" t="s">
        <v>3</v>
      </c>
      <c r="C2181" s="9" t="s">
        <v>34</v>
      </c>
      <c r="D2181" s="10">
        <f>SUBTOTAL(9,D2177:D2180)</f>
        <v>0</v>
      </c>
      <c r="E2181" s="10">
        <f>SUBTOTAL(9,E2177:E2180)</f>
        <v>6889065</v>
      </c>
      <c r="F2181" s="10">
        <f>SUBTOTAL(9,F2177:F2180)</f>
        <v>6889065</v>
      </c>
      <c r="G2181" s="10">
        <f>SUBTOTAL(9,G2177:G2180)</f>
        <v>3887113.66536</v>
      </c>
      <c r="H2181" s="10">
        <f>SUBTOTAL(9,H2177:H2180)</f>
        <v>3001951.33464</v>
      </c>
    </row>
    <row r="2182" spans="1:8" ht="15" customHeight="1" x14ac:dyDescent="0.35">
      <c r="A2182" s="15">
        <v>2751</v>
      </c>
      <c r="B2182" s="2"/>
      <c r="C2182" s="1" t="s">
        <v>33</v>
      </c>
      <c r="D2182" s="14"/>
      <c r="E2182" s="13"/>
      <c r="G2182" s="13"/>
      <c r="H2182" s="13"/>
    </row>
    <row r="2183" spans="1:8" x14ac:dyDescent="0.25">
      <c r="A2183"/>
      <c r="B2183" s="2">
        <v>70</v>
      </c>
      <c r="C2183" s="1" t="s">
        <v>32</v>
      </c>
      <c r="D2183" s="12">
        <v>0</v>
      </c>
      <c r="E2183" s="12">
        <v>12897500</v>
      </c>
      <c r="F2183" s="12">
        <v>12897500</v>
      </c>
      <c r="G2183" s="12">
        <v>7260657.6940200003</v>
      </c>
      <c r="H2183" s="12">
        <v>5636842.3059799997</v>
      </c>
    </row>
    <row r="2184" spans="1:8" x14ac:dyDescent="0.25">
      <c r="A2184"/>
      <c r="B2184" s="2">
        <v>71</v>
      </c>
      <c r="C2184" s="1" t="s">
        <v>31</v>
      </c>
      <c r="D2184" s="12">
        <v>0</v>
      </c>
      <c r="E2184" s="12">
        <v>19000</v>
      </c>
      <c r="F2184" s="12">
        <v>19000</v>
      </c>
      <c r="G2184" s="12">
        <v>8485.3379999999997</v>
      </c>
      <c r="H2184" s="12">
        <v>10514.662</v>
      </c>
    </row>
    <row r="2185" spans="1:8" x14ac:dyDescent="0.25">
      <c r="A2185"/>
      <c r="B2185" s="2">
        <v>72</v>
      </c>
      <c r="C2185" s="1" t="s">
        <v>30</v>
      </c>
      <c r="D2185" s="12">
        <v>0</v>
      </c>
      <c r="E2185" s="12">
        <v>2220000</v>
      </c>
      <c r="F2185" s="12">
        <v>2220000</v>
      </c>
      <c r="G2185" s="12">
        <v>1262881.37888</v>
      </c>
      <c r="H2185" s="12">
        <v>957118.62112000003</v>
      </c>
    </row>
    <row r="2186" spans="1:8" ht="15" customHeight="1" x14ac:dyDescent="0.25">
      <c r="A2186"/>
      <c r="B2186" s="11" t="s">
        <v>3</v>
      </c>
      <c r="C2186" s="9" t="s">
        <v>29</v>
      </c>
      <c r="D2186" s="10">
        <f>SUBTOTAL(9,D2183:D2185)</f>
        <v>0</v>
      </c>
      <c r="E2186" s="10">
        <f>SUBTOTAL(9,E2183:E2185)</f>
        <v>15136500</v>
      </c>
      <c r="F2186" s="10">
        <f>SUBTOTAL(9,F2183:F2185)</f>
        <v>15136500</v>
      </c>
      <c r="G2186" s="10">
        <f>SUBTOTAL(9,G2183:G2185)</f>
        <v>8532024.4109000005</v>
      </c>
      <c r="H2186" s="10">
        <f>SUBTOTAL(9,H2183:H2185)</f>
        <v>6604475.5890999995</v>
      </c>
    </row>
    <row r="2187" spans="1:8" ht="15" customHeight="1" x14ac:dyDescent="0.35">
      <c r="A2187" s="15">
        <v>2752</v>
      </c>
      <c r="B2187" s="2"/>
      <c r="C2187" s="1" t="s">
        <v>28</v>
      </c>
      <c r="D2187" s="14"/>
      <c r="E2187" s="13"/>
      <c r="G2187" s="13"/>
      <c r="H2187" s="13"/>
    </row>
    <row r="2188" spans="1:8" x14ac:dyDescent="0.25">
      <c r="A2188"/>
      <c r="B2188" s="2">
        <v>72</v>
      </c>
      <c r="C2188" s="1" t="s">
        <v>27</v>
      </c>
      <c r="D2188" s="12">
        <v>0</v>
      </c>
      <c r="E2188" s="12">
        <v>8035100</v>
      </c>
      <c r="F2188" s="12">
        <v>8035100</v>
      </c>
      <c r="G2188" s="12">
        <v>3115988.9249800001</v>
      </c>
      <c r="H2188" s="12">
        <v>4919111.0750200003</v>
      </c>
    </row>
    <row r="2189" spans="1:8" ht="15" customHeight="1" x14ac:dyDescent="0.25">
      <c r="A2189"/>
      <c r="B2189" s="11" t="s">
        <v>3</v>
      </c>
      <c r="C2189" s="9" t="s">
        <v>26</v>
      </c>
      <c r="D2189" s="10">
        <f>SUBTOTAL(9,D2188:D2188)</f>
        <v>0</v>
      </c>
      <c r="E2189" s="10">
        <f>SUBTOTAL(9,E2188:E2188)</f>
        <v>8035100</v>
      </c>
      <c r="F2189" s="10">
        <f>SUBTOTAL(9,F2188:F2188)</f>
        <v>8035100</v>
      </c>
      <c r="G2189" s="10">
        <f>SUBTOTAL(9,G2188:G2188)</f>
        <v>3115988.9249800001</v>
      </c>
      <c r="H2189" s="10">
        <f>SUBTOTAL(9,H2188:H2188)</f>
        <v>4919111.0750200003</v>
      </c>
    </row>
    <row r="2190" spans="1:8" ht="15" customHeight="1" x14ac:dyDescent="0.35">
      <c r="A2190" s="15">
        <v>2755</v>
      </c>
      <c r="B2190" s="2"/>
      <c r="C2190" s="1" t="s">
        <v>25</v>
      </c>
      <c r="D2190" s="14"/>
      <c r="E2190" s="13"/>
      <c r="G2190" s="13"/>
      <c r="H2190" s="13"/>
    </row>
    <row r="2191" spans="1:8" x14ac:dyDescent="0.25">
      <c r="A2191"/>
      <c r="B2191" s="2">
        <v>62</v>
      </c>
      <c r="C2191" s="1" t="s">
        <v>24</v>
      </c>
      <c r="D2191" s="12">
        <v>0</v>
      </c>
      <c r="E2191" s="12">
        <v>484000</v>
      </c>
      <c r="F2191" s="12">
        <v>484000</v>
      </c>
      <c r="G2191" s="12">
        <v>348406.57020000002</v>
      </c>
      <c r="H2191" s="12">
        <v>135593.42980000001</v>
      </c>
    </row>
    <row r="2192" spans="1:8" x14ac:dyDescent="0.25">
      <c r="A2192"/>
      <c r="B2192" s="2">
        <v>70</v>
      </c>
      <c r="C2192" s="1" t="s">
        <v>23</v>
      </c>
      <c r="D2192" s="12">
        <v>0</v>
      </c>
      <c r="E2192" s="12">
        <v>6541700</v>
      </c>
      <c r="F2192" s="12">
        <v>6541700</v>
      </c>
      <c r="G2192" s="12">
        <v>3843374.2165199998</v>
      </c>
      <c r="H2192" s="12">
        <v>2698325.7834800002</v>
      </c>
    </row>
    <row r="2193" spans="1:8" x14ac:dyDescent="0.25">
      <c r="A2193"/>
      <c r="B2193" s="2">
        <v>71</v>
      </c>
      <c r="C2193" s="1" t="s">
        <v>22</v>
      </c>
      <c r="D2193" s="12">
        <v>0</v>
      </c>
      <c r="E2193" s="12">
        <v>1450000</v>
      </c>
      <c r="F2193" s="12">
        <v>1450000</v>
      </c>
      <c r="G2193" s="12">
        <v>848749.50121000002</v>
      </c>
      <c r="H2193" s="12">
        <v>601250.49878999998</v>
      </c>
    </row>
    <row r="2194" spans="1:8" x14ac:dyDescent="0.25">
      <c r="A2194"/>
      <c r="B2194" s="2">
        <v>72</v>
      </c>
      <c r="C2194" s="1" t="s">
        <v>21</v>
      </c>
      <c r="D2194" s="12">
        <v>0</v>
      </c>
      <c r="E2194" s="12">
        <v>82000</v>
      </c>
      <c r="F2194" s="12">
        <v>82000</v>
      </c>
      <c r="G2194" s="12">
        <v>50709.345999999998</v>
      </c>
      <c r="H2194" s="12">
        <v>31290.653999999999</v>
      </c>
    </row>
    <row r="2195" spans="1:8" x14ac:dyDescent="0.25">
      <c r="A2195"/>
      <c r="B2195" s="2">
        <v>73</v>
      </c>
      <c r="C2195" s="1" t="s">
        <v>20</v>
      </c>
      <c r="D2195" s="12">
        <v>0</v>
      </c>
      <c r="E2195" s="12">
        <v>214000</v>
      </c>
      <c r="F2195" s="12">
        <v>214000</v>
      </c>
      <c r="G2195" s="12">
        <v>122394.99400000001</v>
      </c>
      <c r="H2195" s="12">
        <v>91605.005999999994</v>
      </c>
    </row>
    <row r="2196" spans="1:8" x14ac:dyDescent="0.25">
      <c r="A2196"/>
      <c r="B2196" s="2">
        <v>75</v>
      </c>
      <c r="C2196" s="1" t="s">
        <v>19</v>
      </c>
      <c r="D2196" s="12">
        <v>0</v>
      </c>
      <c r="E2196" s="12">
        <v>280000</v>
      </c>
      <c r="F2196" s="12">
        <v>280000</v>
      </c>
      <c r="G2196" s="12">
        <v>161653.46400000001</v>
      </c>
      <c r="H2196" s="12">
        <v>118346.53599999999</v>
      </c>
    </row>
    <row r="2197" spans="1:8" ht="15" customHeight="1" x14ac:dyDescent="0.25">
      <c r="A2197"/>
      <c r="B2197" s="11" t="s">
        <v>3</v>
      </c>
      <c r="C2197" s="9" t="s">
        <v>18</v>
      </c>
      <c r="D2197" s="10">
        <f>SUBTOTAL(9,D2191:D2196)</f>
        <v>0</v>
      </c>
      <c r="E2197" s="10">
        <f>SUBTOTAL(9,E2191:E2196)</f>
        <v>9051700</v>
      </c>
      <c r="F2197" s="10">
        <f>SUBTOTAL(9,F2191:F2196)</f>
        <v>9051700</v>
      </c>
      <c r="G2197" s="10">
        <f>SUBTOTAL(9,G2191:G2196)</f>
        <v>5375288.0919299992</v>
      </c>
      <c r="H2197" s="10">
        <f>SUBTOTAL(9,H2191:H2196)</f>
        <v>3676411.9080700004</v>
      </c>
    </row>
    <row r="2198" spans="1:8" ht="15" customHeight="1" x14ac:dyDescent="0.35">
      <c r="A2198" s="15">
        <v>2756</v>
      </c>
      <c r="B2198" s="2"/>
      <c r="C2198" s="1" t="s">
        <v>17</v>
      </c>
      <c r="D2198" s="14"/>
      <c r="E2198" s="13"/>
      <c r="G2198" s="13"/>
      <c r="H2198" s="13"/>
    </row>
    <row r="2199" spans="1:8" x14ac:dyDescent="0.25">
      <c r="A2199"/>
      <c r="B2199" s="2">
        <v>70</v>
      </c>
      <c r="C2199" s="1" t="s">
        <v>16</v>
      </c>
      <c r="D2199" s="12">
        <v>0</v>
      </c>
      <c r="E2199" s="12">
        <v>15320</v>
      </c>
      <c r="F2199" s="12">
        <v>15320</v>
      </c>
      <c r="G2199" s="12">
        <v>3488.32492</v>
      </c>
      <c r="H2199" s="12">
        <v>11831.675080000001</v>
      </c>
    </row>
    <row r="2200" spans="1:8" x14ac:dyDescent="0.25">
      <c r="A2200"/>
      <c r="B2200" s="2">
        <v>71</v>
      </c>
      <c r="C2200" s="1" t="s">
        <v>15</v>
      </c>
      <c r="D2200" s="12">
        <v>0</v>
      </c>
      <c r="E2200" s="12">
        <v>409718</v>
      </c>
      <c r="F2200" s="12">
        <v>409718</v>
      </c>
      <c r="G2200" s="12">
        <v>277136.53506000002</v>
      </c>
      <c r="H2200" s="12">
        <v>132581.46494000001</v>
      </c>
    </row>
    <row r="2201" spans="1:8" x14ac:dyDescent="0.25">
      <c r="A2201"/>
      <c r="B2201" s="2">
        <v>72</v>
      </c>
      <c r="C2201" s="1" t="s">
        <v>14</v>
      </c>
      <c r="D2201" s="12">
        <v>0</v>
      </c>
      <c r="E2201" s="12">
        <v>280874</v>
      </c>
      <c r="F2201" s="12">
        <v>280874</v>
      </c>
      <c r="G2201" s="12">
        <v>175124.75039</v>
      </c>
      <c r="H2201" s="12">
        <v>105749.24961</v>
      </c>
    </row>
    <row r="2202" spans="1:8" ht="15" customHeight="1" x14ac:dyDescent="0.25">
      <c r="A2202"/>
      <c r="B2202" s="11" t="s">
        <v>3</v>
      </c>
      <c r="C2202" s="9" t="s">
        <v>13</v>
      </c>
      <c r="D2202" s="10">
        <f>SUBTOTAL(9,D2199:D2201)</f>
        <v>0</v>
      </c>
      <c r="E2202" s="10">
        <f>SUBTOTAL(9,E2199:E2201)</f>
        <v>705912</v>
      </c>
      <c r="F2202" s="10">
        <f>SUBTOTAL(9,F2199:F2201)</f>
        <v>705912</v>
      </c>
      <c r="G2202" s="10">
        <f>SUBTOTAL(9,G2199:G2201)</f>
        <v>455749.61037000001</v>
      </c>
      <c r="H2202" s="10">
        <f>SUBTOTAL(9,H2199:H2201)</f>
        <v>250162.38962999999</v>
      </c>
    </row>
    <row r="2203" spans="1:8" ht="15" customHeight="1" x14ac:dyDescent="0.35">
      <c r="A2203" s="15">
        <v>2790</v>
      </c>
      <c r="B2203" s="2"/>
      <c r="C2203" s="1" t="s">
        <v>12</v>
      </c>
      <c r="D2203" s="14"/>
      <c r="E2203" s="13"/>
      <c r="G2203" s="13"/>
      <c r="H2203" s="13"/>
    </row>
    <row r="2204" spans="1:8" x14ac:dyDescent="0.25">
      <c r="A2204"/>
      <c r="B2204" s="2">
        <v>70</v>
      </c>
      <c r="C2204" s="1" t="s">
        <v>11</v>
      </c>
      <c r="D2204" s="12">
        <v>0</v>
      </c>
      <c r="E2204" s="12">
        <v>244051</v>
      </c>
      <c r="F2204" s="12">
        <v>244051</v>
      </c>
      <c r="G2204" s="12">
        <v>143070.19919000001</v>
      </c>
      <c r="H2204" s="12">
        <v>100980.80081</v>
      </c>
    </row>
    <row r="2205" spans="1:8" ht="15" customHeight="1" x14ac:dyDescent="0.25">
      <c r="A2205"/>
      <c r="B2205" s="11" t="s">
        <v>3</v>
      </c>
      <c r="C2205" s="9" t="s">
        <v>10</v>
      </c>
      <c r="D2205" s="10">
        <f>SUBTOTAL(9,D2204:D2204)</f>
        <v>0</v>
      </c>
      <c r="E2205" s="10">
        <f>SUBTOTAL(9,E2204:E2204)</f>
        <v>244051</v>
      </c>
      <c r="F2205" s="10">
        <f>SUBTOTAL(9,F2204:F2204)</f>
        <v>244051</v>
      </c>
      <c r="G2205" s="10">
        <f>SUBTOTAL(9,G2204:G2204)</f>
        <v>143070.19919000001</v>
      </c>
      <c r="H2205" s="10">
        <f>SUBTOTAL(9,H2204:H2204)</f>
        <v>100980.80081</v>
      </c>
    </row>
    <row r="2206" spans="1:8" ht="15" customHeight="1" x14ac:dyDescent="0.25">
      <c r="B2206" s="5"/>
      <c r="C2206" s="9" t="s">
        <v>9</v>
      </c>
      <c r="D2206" s="8">
        <f>SUBTOTAL(9,D2176:D2205)</f>
        <v>0</v>
      </c>
      <c r="E2206" s="8">
        <f>SUBTOTAL(9,E2176:E2205)</f>
        <v>40062328</v>
      </c>
      <c r="F2206" s="8">
        <f>SUBTOTAL(9,F2176:F2205)</f>
        <v>40062328</v>
      </c>
      <c r="G2206" s="8">
        <f>SUBTOTAL(9,G2176:G2205)</f>
        <v>21509234.902729996</v>
      </c>
      <c r="H2206" s="8">
        <f>SUBTOTAL(9,H2176:H2205)</f>
        <v>18553093.097270004</v>
      </c>
    </row>
    <row r="2207" spans="1:8" ht="15" customHeight="1" x14ac:dyDescent="0.25">
      <c r="B2207" s="5"/>
      <c r="C2207" s="9" t="s">
        <v>8</v>
      </c>
      <c r="D2207" s="8">
        <f>SUBTOTAL(9,D2104:D2206)</f>
        <v>0</v>
      </c>
      <c r="E2207" s="8">
        <f>SUBTOTAL(9,E2104:E2206)</f>
        <v>603155797</v>
      </c>
      <c r="F2207" s="8">
        <f>SUBTOTAL(9,F2104:F2206)</f>
        <v>603155797</v>
      </c>
      <c r="G2207" s="8">
        <f>SUBTOTAL(9,G2104:G2206)</f>
        <v>346973540.65303004</v>
      </c>
      <c r="H2207" s="8">
        <f>SUBTOTAL(9,H2104:H2206)</f>
        <v>256182256.34697005</v>
      </c>
    </row>
    <row r="2208" spans="1:8" x14ac:dyDescent="0.25">
      <c r="B2208" s="5"/>
      <c r="C2208" s="7"/>
      <c r="D2208" s="6"/>
      <c r="E2208" s="6"/>
      <c r="F2208" s="6"/>
      <c r="G2208" s="6"/>
      <c r="H2208" s="6"/>
    </row>
    <row r="2209" spans="1:8" ht="15" customHeight="1" x14ac:dyDescent="0.3">
      <c r="A2209" s="13"/>
      <c r="B2209" s="2"/>
      <c r="C2209" s="17" t="s">
        <v>7</v>
      </c>
      <c r="D2209" s="13"/>
      <c r="E2209" s="13"/>
      <c r="F2209" s="13"/>
      <c r="G2209" s="13"/>
      <c r="H2209" s="13"/>
    </row>
    <row r="2210" spans="1:8" ht="27" customHeight="1" x14ac:dyDescent="0.35">
      <c r="A2210" s="13"/>
      <c r="B2210" s="2"/>
      <c r="C2210" s="16" t="s">
        <v>6</v>
      </c>
      <c r="D2210" s="13"/>
      <c r="E2210" s="13"/>
      <c r="F2210" s="13"/>
      <c r="G2210" s="13"/>
      <c r="H2210" s="13"/>
    </row>
    <row r="2211" spans="1:8" ht="15" customHeight="1" x14ac:dyDescent="0.35">
      <c r="A2211" s="15">
        <v>2800</v>
      </c>
      <c r="B2211" s="2"/>
      <c r="C2211" s="1" t="s">
        <v>5</v>
      </c>
      <c r="D2211" s="14"/>
      <c r="E2211" s="13"/>
      <c r="G2211" s="13"/>
      <c r="H2211" s="13"/>
    </row>
    <row r="2212" spans="1:8" x14ac:dyDescent="0.25">
      <c r="A2212"/>
      <c r="B2212" s="2">
        <v>50</v>
      </c>
      <c r="C2212" s="1" t="s">
        <v>4</v>
      </c>
      <c r="D2212" s="12">
        <v>0</v>
      </c>
      <c r="E2212" s="12">
        <v>1384481000</v>
      </c>
      <c r="F2212" s="12">
        <v>1384481000</v>
      </c>
      <c r="G2212" s="12">
        <v>467872384.39866</v>
      </c>
      <c r="H2212" s="12">
        <v>916608615.60134006</v>
      </c>
    </row>
    <row r="2213" spans="1:8" ht="15" customHeight="1" x14ac:dyDescent="0.25">
      <c r="A2213"/>
      <c r="B2213" s="11" t="s">
        <v>3</v>
      </c>
      <c r="C2213" s="9" t="s">
        <v>2</v>
      </c>
      <c r="D2213" s="10">
        <f>SUBTOTAL(9,D2212:D2212)</f>
        <v>0</v>
      </c>
      <c r="E2213" s="10">
        <f>SUBTOTAL(9,E2212:E2212)</f>
        <v>1384481000</v>
      </c>
      <c r="F2213" s="10">
        <f>SUBTOTAL(9,F2212:F2212)</f>
        <v>1384481000</v>
      </c>
      <c r="G2213" s="10">
        <f>SUBTOTAL(9,G2212:G2212)</f>
        <v>467872384.39866</v>
      </c>
      <c r="H2213" s="10">
        <f>SUBTOTAL(9,H2212:H2212)</f>
        <v>916608615.60134006</v>
      </c>
    </row>
    <row r="2214" spans="1:8" ht="15" customHeight="1" x14ac:dyDescent="0.25">
      <c r="B2214" s="5"/>
      <c r="C2214" s="9" t="s">
        <v>1</v>
      </c>
      <c r="D2214" s="8">
        <f>SUBTOTAL(9,D2210:D2213)</f>
        <v>0</v>
      </c>
      <c r="E2214" s="8">
        <f>SUBTOTAL(9,E2210:E2213)</f>
        <v>1384481000</v>
      </c>
      <c r="F2214" s="8">
        <f>SUBTOTAL(9,F2210:F2213)</f>
        <v>1384481000</v>
      </c>
      <c r="G2214" s="8">
        <f>SUBTOTAL(9,G2210:G2213)</f>
        <v>467872384.39866</v>
      </c>
      <c r="H2214" s="8">
        <f>SUBTOTAL(9,H2210:H2213)</f>
        <v>916608615.60134006</v>
      </c>
    </row>
    <row r="2215" spans="1:8" x14ac:dyDescent="0.25">
      <c r="B2215" s="5"/>
      <c r="C2215" s="7"/>
      <c r="D2215" s="6"/>
      <c r="E2215" s="6"/>
      <c r="F2215" s="6"/>
      <c r="G2215" s="6"/>
      <c r="H2215" s="6"/>
    </row>
    <row r="2216" spans="1:8" ht="15" customHeight="1" x14ac:dyDescent="0.25">
      <c r="B2216" s="5"/>
      <c r="C2216" s="4" t="s">
        <v>0</v>
      </c>
      <c r="D2216" s="3">
        <f>SUBTOTAL(9,D6:D2215)</f>
        <v>21648438</v>
      </c>
      <c r="E2216" s="3">
        <f>SUBTOTAL(9,E6:E2215)</f>
        <v>3433379452</v>
      </c>
      <c r="F2216" s="3">
        <f>SUBTOTAL(9,F6:F2215)</f>
        <v>3455027890</v>
      </c>
      <c r="G2216" s="3">
        <f>SUBTOTAL(9,G6:G2215)</f>
        <v>1750452481.083539</v>
      </c>
      <c r="H2216" s="3">
        <f>SUBTOTAL(9,H6:H2215)</f>
        <v>1704575408.9164603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2023-08-24T10:24:21Z</dcterms:created>
  <dcterms:modified xsi:type="dcterms:W3CDTF">2023-08-25T10:50:59Z</dcterms:modified>
</cp:coreProperties>
</file>