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90855266-7742-413A-ABBC-566ED3D9B49E}" xr6:coauthVersionLast="47" xr6:coauthVersionMax="47" xr10:uidLastSave="{00000000-0000-0000-0000-000000000000}"/>
  <bookViews>
    <workbookView xWindow="0" yWindow="0" windowWidth="25800" windowHeight="21000" xr2:uid="{3FCE966E-67B4-41CE-A4C2-7D31839FBD2E}"/>
  </bookViews>
  <sheets>
    <sheet name="utgifter - 202305" sheetId="1" r:id="rId1"/>
  </sheets>
  <definedNames>
    <definedName name="Print_Area" localSheetId="0">'utgifter - 202305'!#REF!</definedName>
    <definedName name="Print_Titles" localSheetId="0">'utgifter - 202305'!#REF!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0" i="1" l="1"/>
  <c r="F2090" i="1"/>
  <c r="G2090" i="1"/>
  <c r="H2090" i="1"/>
  <c r="D2090" i="1"/>
  <c r="E2083" i="1"/>
  <c r="F2083" i="1"/>
  <c r="G2083" i="1"/>
  <c r="H2083" i="1"/>
  <c r="D2083" i="1"/>
  <c r="E2067" i="1"/>
  <c r="F2067" i="1"/>
  <c r="G2067" i="1"/>
  <c r="H2067" i="1"/>
  <c r="D2067" i="1"/>
  <c r="H2211" i="1" l="1"/>
  <c r="G2211" i="1"/>
  <c r="F2211" i="1"/>
  <c r="E2211" i="1"/>
  <c r="D2211" i="1"/>
  <c r="H2203" i="1"/>
  <c r="G2203" i="1"/>
  <c r="F2203" i="1"/>
  <c r="E2203" i="1"/>
  <c r="D2203" i="1"/>
  <c r="H2200" i="1"/>
  <c r="G2200" i="1"/>
  <c r="F2200" i="1"/>
  <c r="E2200" i="1"/>
  <c r="D2200" i="1"/>
  <c r="H2195" i="1"/>
  <c r="G2195" i="1"/>
  <c r="F2195" i="1"/>
  <c r="E2195" i="1"/>
  <c r="D2195" i="1"/>
  <c r="H2187" i="1"/>
  <c r="G2187" i="1"/>
  <c r="F2187" i="1"/>
  <c r="E2187" i="1"/>
  <c r="D2187" i="1"/>
  <c r="H2184" i="1"/>
  <c r="G2184" i="1"/>
  <c r="F2184" i="1"/>
  <c r="E2184" i="1"/>
  <c r="D2184" i="1"/>
  <c r="H2179" i="1"/>
  <c r="G2179" i="1"/>
  <c r="F2179" i="1"/>
  <c r="E2179" i="1"/>
  <c r="D2179" i="1"/>
  <c r="H2171" i="1"/>
  <c r="G2171" i="1"/>
  <c r="F2171" i="1"/>
  <c r="E2171" i="1"/>
  <c r="D2171" i="1"/>
  <c r="H2168" i="1"/>
  <c r="G2168" i="1"/>
  <c r="F2168" i="1"/>
  <c r="E2168" i="1"/>
  <c r="D2168" i="1"/>
  <c r="H2161" i="1"/>
  <c r="G2161" i="1"/>
  <c r="F2161" i="1"/>
  <c r="E2161" i="1"/>
  <c r="D2161" i="1"/>
  <c r="H2155" i="1"/>
  <c r="G2155" i="1"/>
  <c r="F2155" i="1"/>
  <c r="E2155" i="1"/>
  <c r="D2155" i="1"/>
  <c r="H2143" i="1"/>
  <c r="G2143" i="1"/>
  <c r="F2143" i="1"/>
  <c r="E2143" i="1"/>
  <c r="D2143" i="1"/>
  <c r="H2138" i="1"/>
  <c r="G2138" i="1"/>
  <c r="F2138" i="1"/>
  <c r="E2138" i="1"/>
  <c r="D2138" i="1"/>
  <c r="H2133" i="1"/>
  <c r="G2133" i="1"/>
  <c r="F2133" i="1"/>
  <c r="E2133" i="1"/>
  <c r="D2133" i="1"/>
  <c r="H2126" i="1"/>
  <c r="G2126" i="1"/>
  <c r="F2126" i="1"/>
  <c r="E2126" i="1"/>
  <c r="D2126" i="1"/>
  <c r="H2119" i="1"/>
  <c r="G2119" i="1"/>
  <c r="F2119" i="1"/>
  <c r="E2119" i="1"/>
  <c r="D2119" i="1"/>
  <c r="H2116" i="1"/>
  <c r="G2116" i="1"/>
  <c r="F2116" i="1"/>
  <c r="E2116" i="1"/>
  <c r="D2116" i="1"/>
  <c r="H2113" i="1"/>
  <c r="G2113" i="1"/>
  <c r="F2113" i="1"/>
  <c r="E2113" i="1"/>
  <c r="D2113" i="1"/>
  <c r="H2108" i="1"/>
  <c r="H2109" i="1" s="1"/>
  <c r="G2108" i="1"/>
  <c r="G2109" i="1" s="1"/>
  <c r="F2108" i="1"/>
  <c r="F2109" i="1" s="1"/>
  <c r="E2108" i="1"/>
  <c r="E2109" i="1" s="1"/>
  <c r="D2108" i="1"/>
  <c r="H2098" i="1"/>
  <c r="G2098" i="1"/>
  <c r="F2098" i="1"/>
  <c r="E2098" i="1"/>
  <c r="D2098" i="1"/>
  <c r="H2088" i="1"/>
  <c r="G2088" i="1"/>
  <c r="F2088" i="1"/>
  <c r="E2088" i="1"/>
  <c r="D2088" i="1"/>
  <c r="H2081" i="1"/>
  <c r="G2081" i="1"/>
  <c r="F2081" i="1"/>
  <c r="E2081" i="1"/>
  <c r="D2081" i="1"/>
  <c r="H2061" i="1"/>
  <c r="G2061" i="1"/>
  <c r="F2061" i="1"/>
  <c r="E2061" i="1"/>
  <c r="D2061" i="1"/>
  <c r="H2054" i="1"/>
  <c r="G2054" i="1"/>
  <c r="F2054" i="1"/>
  <c r="E2054" i="1"/>
  <c r="D2054" i="1"/>
  <c r="H2051" i="1"/>
  <c r="G2051" i="1"/>
  <c r="F2051" i="1"/>
  <c r="E2051" i="1"/>
  <c r="D2051" i="1"/>
  <c r="H2044" i="1"/>
  <c r="G2044" i="1"/>
  <c r="F2044" i="1"/>
  <c r="E2044" i="1"/>
  <c r="D2044" i="1"/>
  <c r="H2034" i="1"/>
  <c r="G2034" i="1"/>
  <c r="F2034" i="1"/>
  <c r="E2034" i="1"/>
  <c r="D2034" i="1"/>
  <c r="H2026" i="1"/>
  <c r="G2026" i="1"/>
  <c r="F2026" i="1"/>
  <c r="E2026" i="1"/>
  <c r="D2026" i="1"/>
  <c r="H2011" i="1"/>
  <c r="G2011" i="1"/>
  <c r="F2011" i="1"/>
  <c r="E2011" i="1"/>
  <c r="D2011" i="1"/>
  <c r="H2008" i="1"/>
  <c r="H2012" i="1" s="1"/>
  <c r="G2008" i="1"/>
  <c r="F2008" i="1"/>
  <c r="E2008" i="1"/>
  <c r="D2008" i="1"/>
  <c r="H2000" i="1"/>
  <c r="H2001" i="1" s="1"/>
  <c r="G2000" i="1"/>
  <c r="G2001" i="1" s="1"/>
  <c r="F2000" i="1"/>
  <c r="F2001" i="1" s="1"/>
  <c r="E2000" i="1"/>
  <c r="E2001" i="1" s="1"/>
  <c r="D2000" i="1"/>
  <c r="D2001" i="1" s="1"/>
  <c r="H1991" i="1"/>
  <c r="H1992" i="1" s="1"/>
  <c r="G1991" i="1"/>
  <c r="G1992" i="1" s="1"/>
  <c r="F1991" i="1"/>
  <c r="F1992" i="1" s="1"/>
  <c r="E1991" i="1"/>
  <c r="E1992" i="1" s="1"/>
  <c r="D1991" i="1"/>
  <c r="D1992" i="1" s="1"/>
  <c r="H1973" i="1"/>
  <c r="G1973" i="1"/>
  <c r="F1973" i="1"/>
  <c r="E1973" i="1"/>
  <c r="D1973" i="1"/>
  <c r="H1969" i="1"/>
  <c r="G1969" i="1"/>
  <c r="F1969" i="1"/>
  <c r="E1969" i="1"/>
  <c r="D1969" i="1"/>
  <c r="H1962" i="1"/>
  <c r="H1963" i="1" s="1"/>
  <c r="G1962" i="1"/>
  <c r="G1963" i="1" s="1"/>
  <c r="F1962" i="1"/>
  <c r="E1962" i="1"/>
  <c r="D1962" i="1"/>
  <c r="H1950" i="1"/>
  <c r="G1950" i="1"/>
  <c r="F1950" i="1"/>
  <c r="E1950" i="1"/>
  <c r="D1950" i="1"/>
  <c r="H1947" i="1"/>
  <c r="G1947" i="1"/>
  <c r="F1947" i="1"/>
  <c r="E1947" i="1"/>
  <c r="D1947" i="1"/>
  <c r="H1940" i="1"/>
  <c r="G1940" i="1"/>
  <c r="F1940" i="1"/>
  <c r="E1940" i="1"/>
  <c r="D1940" i="1"/>
  <c r="H1937" i="1"/>
  <c r="G1937" i="1"/>
  <c r="F1937" i="1"/>
  <c r="E1937" i="1"/>
  <c r="D1937" i="1"/>
  <c r="H1933" i="1"/>
  <c r="G1933" i="1"/>
  <c r="F1933" i="1"/>
  <c r="E1933" i="1"/>
  <c r="D1933" i="1"/>
  <c r="H1930" i="1"/>
  <c r="G1930" i="1"/>
  <c r="F1930" i="1"/>
  <c r="E1930" i="1"/>
  <c r="D1930" i="1"/>
  <c r="H1926" i="1"/>
  <c r="G1926" i="1"/>
  <c r="F1926" i="1"/>
  <c r="E1926" i="1"/>
  <c r="D1926" i="1"/>
  <c r="H1907" i="1"/>
  <c r="G1907" i="1"/>
  <c r="F1907" i="1"/>
  <c r="E1907" i="1"/>
  <c r="D1907" i="1"/>
  <c r="H1904" i="1"/>
  <c r="G1904" i="1"/>
  <c r="F1904" i="1"/>
  <c r="F1908" i="1" s="1"/>
  <c r="E1904" i="1"/>
  <c r="E1908" i="1" s="1"/>
  <c r="D1904" i="1"/>
  <c r="H1899" i="1"/>
  <c r="G1899" i="1"/>
  <c r="F1899" i="1"/>
  <c r="E1899" i="1"/>
  <c r="D1899" i="1"/>
  <c r="H1896" i="1"/>
  <c r="G1896" i="1"/>
  <c r="F1896" i="1"/>
  <c r="E1896" i="1"/>
  <c r="D1896" i="1"/>
  <c r="H1889" i="1"/>
  <c r="G1889" i="1"/>
  <c r="F1889" i="1"/>
  <c r="E1889" i="1"/>
  <c r="D1889" i="1"/>
  <c r="H1886" i="1"/>
  <c r="G1886" i="1"/>
  <c r="F1886" i="1"/>
  <c r="E1886" i="1"/>
  <c r="D1886" i="1"/>
  <c r="H1880" i="1"/>
  <c r="H1881" i="1" s="1"/>
  <c r="G1880" i="1"/>
  <c r="G1881" i="1" s="1"/>
  <c r="F1880" i="1"/>
  <c r="F1881" i="1" s="1"/>
  <c r="E1880" i="1"/>
  <c r="E1881" i="1" s="1"/>
  <c r="D1880" i="1"/>
  <c r="D1881" i="1" s="1"/>
  <c r="H1873" i="1"/>
  <c r="G1873" i="1"/>
  <c r="F1873" i="1"/>
  <c r="E1873" i="1"/>
  <c r="D1873" i="1"/>
  <c r="H1870" i="1"/>
  <c r="G1870" i="1"/>
  <c r="F1870" i="1"/>
  <c r="E1870" i="1"/>
  <c r="D1870" i="1"/>
  <c r="H1862" i="1"/>
  <c r="G1862" i="1"/>
  <c r="F1862" i="1"/>
  <c r="E1862" i="1"/>
  <c r="D1862" i="1"/>
  <c r="H1856" i="1"/>
  <c r="G1856" i="1"/>
  <c r="F1856" i="1"/>
  <c r="E1856" i="1"/>
  <c r="D1856" i="1"/>
  <c r="H1851" i="1"/>
  <c r="G1851" i="1"/>
  <c r="F1851" i="1"/>
  <c r="E1851" i="1"/>
  <c r="D1851" i="1"/>
  <c r="H1847" i="1"/>
  <c r="G1847" i="1"/>
  <c r="F1847" i="1"/>
  <c r="E1847" i="1"/>
  <c r="D1847" i="1"/>
  <c r="H1837" i="1"/>
  <c r="G1837" i="1"/>
  <c r="F1837" i="1"/>
  <c r="E1837" i="1"/>
  <c r="D1837" i="1"/>
  <c r="H1833" i="1"/>
  <c r="G1833" i="1"/>
  <c r="F1833" i="1"/>
  <c r="E1833" i="1"/>
  <c r="D1833" i="1"/>
  <c r="H1827" i="1"/>
  <c r="G1827" i="1"/>
  <c r="F1827" i="1"/>
  <c r="E1827" i="1"/>
  <c r="D1827" i="1"/>
  <c r="H1822" i="1"/>
  <c r="G1822" i="1"/>
  <c r="F1822" i="1"/>
  <c r="E1822" i="1"/>
  <c r="D1822" i="1"/>
  <c r="H1819" i="1"/>
  <c r="G1819" i="1"/>
  <c r="F1819" i="1"/>
  <c r="E1819" i="1"/>
  <c r="D1819" i="1"/>
  <c r="H1816" i="1"/>
  <c r="G1816" i="1"/>
  <c r="F1816" i="1"/>
  <c r="E1816" i="1"/>
  <c r="D1816" i="1"/>
  <c r="H1809" i="1"/>
  <c r="G1809" i="1"/>
  <c r="F1809" i="1"/>
  <c r="E1809" i="1"/>
  <c r="D1809" i="1"/>
  <c r="H1806" i="1"/>
  <c r="G1806" i="1"/>
  <c r="F1806" i="1"/>
  <c r="E1806" i="1"/>
  <c r="D1806" i="1"/>
  <c r="H1790" i="1"/>
  <c r="G1790" i="1"/>
  <c r="F1790" i="1"/>
  <c r="E1790" i="1"/>
  <c r="D1790" i="1"/>
  <c r="H1786" i="1"/>
  <c r="G1786" i="1"/>
  <c r="F1786" i="1"/>
  <c r="E1786" i="1"/>
  <c r="D1786" i="1"/>
  <c r="H1782" i="1"/>
  <c r="G1782" i="1"/>
  <c r="F1782" i="1"/>
  <c r="E1782" i="1"/>
  <c r="D1782" i="1"/>
  <c r="H1777" i="1"/>
  <c r="G1777" i="1"/>
  <c r="F1777" i="1"/>
  <c r="E1777" i="1"/>
  <c r="D1777" i="1"/>
  <c r="H1774" i="1"/>
  <c r="G1774" i="1"/>
  <c r="F1774" i="1"/>
  <c r="E1774" i="1"/>
  <c r="D1774" i="1"/>
  <c r="H1770" i="1"/>
  <c r="G1770" i="1"/>
  <c r="F1770" i="1"/>
  <c r="E1770" i="1"/>
  <c r="D1770" i="1"/>
  <c r="H1739" i="1"/>
  <c r="G1739" i="1"/>
  <c r="F1739" i="1"/>
  <c r="E1739" i="1"/>
  <c r="D1739" i="1"/>
  <c r="H1735" i="1"/>
  <c r="G1735" i="1"/>
  <c r="F1735" i="1"/>
  <c r="E1735" i="1"/>
  <c r="D1735" i="1"/>
  <c r="H1730" i="1"/>
  <c r="G1730" i="1"/>
  <c r="F1730" i="1"/>
  <c r="E1730" i="1"/>
  <c r="D1730" i="1"/>
  <c r="H1721" i="1"/>
  <c r="G1721" i="1"/>
  <c r="F1721" i="1"/>
  <c r="E1721" i="1"/>
  <c r="D1721" i="1"/>
  <c r="H1707" i="1"/>
  <c r="H1708" i="1" s="1"/>
  <c r="G1707" i="1"/>
  <c r="G1708" i="1" s="1"/>
  <c r="F1707" i="1"/>
  <c r="F1708" i="1" s="1"/>
  <c r="E1707" i="1"/>
  <c r="E1708" i="1" s="1"/>
  <c r="D1707" i="1"/>
  <c r="D1708" i="1" s="1"/>
  <c r="H1702" i="1"/>
  <c r="G1702" i="1"/>
  <c r="F1702" i="1"/>
  <c r="E1702" i="1"/>
  <c r="D1702" i="1"/>
  <c r="H1699" i="1"/>
  <c r="G1699" i="1"/>
  <c r="F1699" i="1"/>
  <c r="E1699" i="1"/>
  <c r="D1699" i="1"/>
  <c r="H1696" i="1"/>
  <c r="G1696" i="1"/>
  <c r="F1696" i="1"/>
  <c r="E1696" i="1"/>
  <c r="D1696" i="1"/>
  <c r="H1684" i="1"/>
  <c r="G1684" i="1"/>
  <c r="F1684" i="1"/>
  <c r="E1684" i="1"/>
  <c r="D1684" i="1"/>
  <c r="H1679" i="1"/>
  <c r="G1679" i="1"/>
  <c r="F1679" i="1"/>
  <c r="E1679" i="1"/>
  <c r="D1679" i="1"/>
  <c r="H1670" i="1"/>
  <c r="G1670" i="1"/>
  <c r="F1670" i="1"/>
  <c r="E1670" i="1"/>
  <c r="D1670" i="1"/>
  <c r="H1667" i="1"/>
  <c r="G1667" i="1"/>
  <c r="F1667" i="1"/>
  <c r="E1667" i="1"/>
  <c r="D1667" i="1"/>
  <c r="H1664" i="1"/>
  <c r="G1664" i="1"/>
  <c r="F1664" i="1"/>
  <c r="E1664" i="1"/>
  <c r="D1664" i="1"/>
  <c r="H1649" i="1"/>
  <c r="G1649" i="1"/>
  <c r="F1649" i="1"/>
  <c r="E1649" i="1"/>
  <c r="D1649" i="1"/>
  <c r="H1646" i="1"/>
  <c r="G1646" i="1"/>
  <c r="F1646" i="1"/>
  <c r="E1646" i="1"/>
  <c r="D1646" i="1"/>
  <c r="H1643" i="1"/>
  <c r="G1643" i="1"/>
  <c r="F1643" i="1"/>
  <c r="E1643" i="1"/>
  <c r="D1643" i="1"/>
  <c r="H1640" i="1"/>
  <c r="G1640" i="1"/>
  <c r="F1640" i="1"/>
  <c r="E1640" i="1"/>
  <c r="D1640" i="1"/>
  <c r="H1637" i="1"/>
  <c r="G1637" i="1"/>
  <c r="F1637" i="1"/>
  <c r="E1637" i="1"/>
  <c r="D1637" i="1"/>
  <c r="H1632" i="1"/>
  <c r="G1632" i="1"/>
  <c r="F1632" i="1"/>
  <c r="E1632" i="1"/>
  <c r="D1632" i="1"/>
  <c r="H1627" i="1"/>
  <c r="G1627" i="1"/>
  <c r="F1627" i="1"/>
  <c r="E1627" i="1"/>
  <c r="D1627" i="1"/>
  <c r="H1616" i="1"/>
  <c r="G1616" i="1"/>
  <c r="F1616" i="1"/>
  <c r="E1616" i="1"/>
  <c r="D1616" i="1"/>
  <c r="H1612" i="1"/>
  <c r="G1612" i="1"/>
  <c r="F1612" i="1"/>
  <c r="E1612" i="1"/>
  <c r="D1612" i="1"/>
  <c r="H1609" i="1"/>
  <c r="G1609" i="1"/>
  <c r="F1609" i="1"/>
  <c r="E1609" i="1"/>
  <c r="D1609" i="1"/>
  <c r="H1603" i="1"/>
  <c r="G1603" i="1"/>
  <c r="F1603" i="1"/>
  <c r="E1603" i="1"/>
  <c r="D1603" i="1"/>
  <c r="H1593" i="1"/>
  <c r="G1593" i="1"/>
  <c r="F1593" i="1"/>
  <c r="E1593" i="1"/>
  <c r="D1593" i="1"/>
  <c r="H1588" i="1"/>
  <c r="G1588" i="1"/>
  <c r="F1588" i="1"/>
  <c r="E1588" i="1"/>
  <c r="D1588" i="1"/>
  <c r="H1585" i="1"/>
  <c r="G1585" i="1"/>
  <c r="F1585" i="1"/>
  <c r="E1585" i="1"/>
  <c r="D1585" i="1"/>
  <c r="H1570" i="1"/>
  <c r="G1570" i="1"/>
  <c r="F1570" i="1"/>
  <c r="E1570" i="1"/>
  <c r="D1570" i="1"/>
  <c r="H1566" i="1"/>
  <c r="G1566" i="1"/>
  <c r="F1566" i="1"/>
  <c r="E1566" i="1"/>
  <c r="D1566" i="1"/>
  <c r="H1561" i="1"/>
  <c r="G1561" i="1"/>
  <c r="F1561" i="1"/>
  <c r="E1561" i="1"/>
  <c r="D1561" i="1"/>
  <c r="H1555" i="1"/>
  <c r="G1555" i="1"/>
  <c r="F1555" i="1"/>
  <c r="E1555" i="1"/>
  <c r="D1555" i="1"/>
  <c r="H1546" i="1"/>
  <c r="G1546" i="1"/>
  <c r="F1546" i="1"/>
  <c r="E1546" i="1"/>
  <c r="D1546" i="1"/>
  <c r="H1540" i="1"/>
  <c r="G1540" i="1"/>
  <c r="F1540" i="1"/>
  <c r="E1540" i="1"/>
  <c r="D1540" i="1"/>
  <c r="H1535" i="1"/>
  <c r="G1535" i="1"/>
  <c r="F1535" i="1"/>
  <c r="E1535" i="1"/>
  <c r="D1535" i="1"/>
  <c r="H1530" i="1"/>
  <c r="G1530" i="1"/>
  <c r="F1530" i="1"/>
  <c r="E1530" i="1"/>
  <c r="D1530" i="1"/>
  <c r="H1525" i="1"/>
  <c r="H1526" i="1" s="1"/>
  <c r="G1525" i="1"/>
  <c r="G1526" i="1" s="1"/>
  <c r="F1525" i="1"/>
  <c r="F1526" i="1" s="1"/>
  <c r="E1525" i="1"/>
  <c r="E1526" i="1" s="1"/>
  <c r="D1525" i="1"/>
  <c r="D1526" i="1" s="1"/>
  <c r="H1514" i="1"/>
  <c r="G1514" i="1"/>
  <c r="F1514" i="1"/>
  <c r="E1514" i="1"/>
  <c r="D1514" i="1"/>
  <c r="H1511" i="1"/>
  <c r="G1511" i="1"/>
  <c r="F1511" i="1"/>
  <c r="E1511" i="1"/>
  <c r="D1511" i="1"/>
  <c r="H1507" i="1"/>
  <c r="G1507" i="1"/>
  <c r="F1507" i="1"/>
  <c r="E1507" i="1"/>
  <c r="D1507" i="1"/>
  <c r="H1502" i="1"/>
  <c r="G1502" i="1"/>
  <c r="F1502" i="1"/>
  <c r="E1502" i="1"/>
  <c r="D1502" i="1"/>
  <c r="H1496" i="1"/>
  <c r="H1497" i="1" s="1"/>
  <c r="G1496" i="1"/>
  <c r="G1497" i="1" s="1"/>
  <c r="F1496" i="1"/>
  <c r="F1497" i="1" s="1"/>
  <c r="E1496" i="1"/>
  <c r="E1497" i="1" s="1"/>
  <c r="D1496" i="1"/>
  <c r="D1497" i="1" s="1"/>
  <c r="H1490" i="1"/>
  <c r="G1490" i="1"/>
  <c r="F1490" i="1"/>
  <c r="E1490" i="1"/>
  <c r="D1490" i="1"/>
  <c r="H1487" i="1"/>
  <c r="G1487" i="1"/>
  <c r="F1487" i="1"/>
  <c r="E1487" i="1"/>
  <c r="D1487" i="1"/>
  <c r="H1484" i="1"/>
  <c r="G1484" i="1"/>
  <c r="F1484" i="1"/>
  <c r="E1484" i="1"/>
  <c r="D1484" i="1"/>
  <c r="H1481" i="1"/>
  <c r="G1481" i="1"/>
  <c r="F1481" i="1"/>
  <c r="E1481" i="1"/>
  <c r="D1481" i="1"/>
  <c r="H1476" i="1"/>
  <c r="G1476" i="1"/>
  <c r="F1476" i="1"/>
  <c r="E1476" i="1"/>
  <c r="D1476" i="1"/>
  <c r="H1471" i="1"/>
  <c r="G1471" i="1"/>
  <c r="F1471" i="1"/>
  <c r="E1471" i="1"/>
  <c r="D1471" i="1"/>
  <c r="H1468" i="1"/>
  <c r="G1468" i="1"/>
  <c r="F1468" i="1"/>
  <c r="E1468" i="1"/>
  <c r="D1468" i="1"/>
  <c r="H1462" i="1"/>
  <c r="G1462" i="1"/>
  <c r="F1462" i="1"/>
  <c r="E1462" i="1"/>
  <c r="D1462" i="1"/>
  <c r="H1451" i="1"/>
  <c r="G1451" i="1"/>
  <c r="F1451" i="1"/>
  <c r="E1451" i="1"/>
  <c r="D1451" i="1"/>
  <c r="H1445" i="1"/>
  <c r="G1445" i="1"/>
  <c r="F1445" i="1"/>
  <c r="E1445" i="1"/>
  <c r="D1445" i="1"/>
  <c r="H1435" i="1"/>
  <c r="G1435" i="1"/>
  <c r="F1435" i="1"/>
  <c r="E1435" i="1"/>
  <c r="D1435" i="1"/>
  <c r="H1430" i="1"/>
  <c r="G1430" i="1"/>
  <c r="F1430" i="1"/>
  <c r="E1430" i="1"/>
  <c r="D1430" i="1"/>
  <c r="H1421" i="1"/>
  <c r="G1421" i="1"/>
  <c r="F1421" i="1"/>
  <c r="E1421" i="1"/>
  <c r="D1421" i="1"/>
  <c r="H1418" i="1"/>
  <c r="G1418" i="1"/>
  <c r="F1418" i="1"/>
  <c r="E1418" i="1"/>
  <c r="D1418" i="1"/>
  <c r="H1415" i="1"/>
  <c r="G1415" i="1"/>
  <c r="F1415" i="1"/>
  <c r="E1415" i="1"/>
  <c r="D1415" i="1"/>
  <c r="H1411" i="1"/>
  <c r="G1411" i="1"/>
  <c r="F1411" i="1"/>
  <c r="E1411" i="1"/>
  <c r="D1411" i="1"/>
  <c r="H1407" i="1"/>
  <c r="G1407" i="1"/>
  <c r="F1407" i="1"/>
  <c r="E1407" i="1"/>
  <c r="D1407" i="1"/>
  <c r="H1404" i="1"/>
  <c r="G1404" i="1"/>
  <c r="F1404" i="1"/>
  <c r="E1404" i="1"/>
  <c r="D1404" i="1"/>
  <c r="H1401" i="1"/>
  <c r="G1401" i="1"/>
  <c r="F1401" i="1"/>
  <c r="E1401" i="1"/>
  <c r="D1401" i="1"/>
  <c r="H1396" i="1"/>
  <c r="G1396" i="1"/>
  <c r="F1396" i="1"/>
  <c r="E1396" i="1"/>
  <c r="D1396" i="1"/>
  <c r="H1389" i="1"/>
  <c r="G1389" i="1"/>
  <c r="F1389" i="1"/>
  <c r="E1389" i="1"/>
  <c r="D1389" i="1"/>
  <c r="H1383" i="1"/>
  <c r="G1383" i="1"/>
  <c r="F1383" i="1"/>
  <c r="E1383" i="1"/>
  <c r="D1383" i="1"/>
  <c r="H1378" i="1"/>
  <c r="G1378" i="1"/>
  <c r="F1378" i="1"/>
  <c r="E1378" i="1"/>
  <c r="D1378" i="1"/>
  <c r="H1373" i="1"/>
  <c r="G1373" i="1"/>
  <c r="F1373" i="1"/>
  <c r="E1373" i="1"/>
  <c r="D1373" i="1"/>
  <c r="H1370" i="1"/>
  <c r="G1370" i="1"/>
  <c r="F1370" i="1"/>
  <c r="E1370" i="1"/>
  <c r="D1370" i="1"/>
  <c r="H1365" i="1"/>
  <c r="G1365" i="1"/>
  <c r="F1365" i="1"/>
  <c r="E1365" i="1"/>
  <c r="D1365" i="1"/>
  <c r="H1339" i="1"/>
  <c r="G1339" i="1"/>
  <c r="F1339" i="1"/>
  <c r="E1339" i="1"/>
  <c r="D1339" i="1"/>
  <c r="H1334" i="1"/>
  <c r="G1334" i="1"/>
  <c r="F1334" i="1"/>
  <c r="E1334" i="1"/>
  <c r="D1334" i="1"/>
  <c r="H1328" i="1"/>
  <c r="G1328" i="1"/>
  <c r="F1328" i="1"/>
  <c r="E1328" i="1"/>
  <c r="D1328" i="1"/>
  <c r="H1322" i="1"/>
  <c r="G1322" i="1"/>
  <c r="F1322" i="1"/>
  <c r="E1322" i="1"/>
  <c r="D1322" i="1"/>
  <c r="H1319" i="1"/>
  <c r="G1319" i="1"/>
  <c r="F1319" i="1"/>
  <c r="E1319" i="1"/>
  <c r="D1319" i="1"/>
  <c r="H1313" i="1"/>
  <c r="G1313" i="1"/>
  <c r="F1313" i="1"/>
  <c r="E1313" i="1"/>
  <c r="D1313" i="1"/>
  <c r="H1310" i="1"/>
  <c r="G1310" i="1"/>
  <c r="F1310" i="1"/>
  <c r="E1310" i="1"/>
  <c r="D1310" i="1"/>
  <c r="H1304" i="1"/>
  <c r="G1304" i="1"/>
  <c r="F1304" i="1"/>
  <c r="E1304" i="1"/>
  <c r="D1304" i="1"/>
  <c r="H1300" i="1"/>
  <c r="G1300" i="1"/>
  <c r="F1300" i="1"/>
  <c r="E1300" i="1"/>
  <c r="D1300" i="1"/>
  <c r="H1297" i="1"/>
  <c r="G1297" i="1"/>
  <c r="F1297" i="1"/>
  <c r="E1297" i="1"/>
  <c r="D1297" i="1"/>
  <c r="H1292" i="1"/>
  <c r="G1292" i="1"/>
  <c r="F1292" i="1"/>
  <c r="E1292" i="1"/>
  <c r="D1292" i="1"/>
  <c r="H1282" i="1"/>
  <c r="G1282" i="1"/>
  <c r="F1282" i="1"/>
  <c r="E1282" i="1"/>
  <c r="D1282" i="1"/>
  <c r="H1277" i="1"/>
  <c r="G1277" i="1"/>
  <c r="F1277" i="1"/>
  <c r="E1277" i="1"/>
  <c r="D1277" i="1"/>
  <c r="H1274" i="1"/>
  <c r="G1274" i="1"/>
  <c r="F1274" i="1"/>
  <c r="E1274" i="1"/>
  <c r="D1274" i="1"/>
  <c r="H1271" i="1"/>
  <c r="G1271" i="1"/>
  <c r="F1271" i="1"/>
  <c r="E1271" i="1"/>
  <c r="D1271" i="1"/>
  <c r="H1263" i="1"/>
  <c r="G1263" i="1"/>
  <c r="F1263" i="1"/>
  <c r="E1263" i="1"/>
  <c r="D1263" i="1"/>
  <c r="H1260" i="1"/>
  <c r="G1260" i="1"/>
  <c r="F1260" i="1"/>
  <c r="E1260" i="1"/>
  <c r="D1260" i="1"/>
  <c r="H1257" i="1"/>
  <c r="G1257" i="1"/>
  <c r="F1257" i="1"/>
  <c r="E1257" i="1"/>
  <c r="D1257" i="1"/>
  <c r="H1254" i="1"/>
  <c r="G1254" i="1"/>
  <c r="F1254" i="1"/>
  <c r="E1254" i="1"/>
  <c r="D1254" i="1"/>
  <c r="H1249" i="1"/>
  <c r="G1249" i="1"/>
  <c r="F1249" i="1"/>
  <c r="E1249" i="1"/>
  <c r="D1249" i="1"/>
  <c r="H1243" i="1"/>
  <c r="G1243" i="1"/>
  <c r="F1243" i="1"/>
  <c r="E1243" i="1"/>
  <c r="D1243" i="1"/>
  <c r="H1235" i="1"/>
  <c r="H1236" i="1" s="1"/>
  <c r="G1235" i="1"/>
  <c r="G1236" i="1" s="1"/>
  <c r="F1235" i="1"/>
  <c r="F1236" i="1" s="1"/>
  <c r="E1235" i="1"/>
  <c r="E1236" i="1" s="1"/>
  <c r="D1235" i="1"/>
  <c r="H1225" i="1"/>
  <c r="G1225" i="1"/>
  <c r="F1225" i="1"/>
  <c r="E1225" i="1"/>
  <c r="D1225" i="1"/>
  <c r="H1220" i="1"/>
  <c r="G1220" i="1"/>
  <c r="F1220" i="1"/>
  <c r="E1220" i="1"/>
  <c r="D1220" i="1"/>
  <c r="H1216" i="1"/>
  <c r="G1216" i="1"/>
  <c r="F1216" i="1"/>
  <c r="E1216" i="1"/>
  <c r="D1216" i="1"/>
  <c r="H1211" i="1"/>
  <c r="H1212" i="1" s="1"/>
  <c r="G1211" i="1"/>
  <c r="G1212" i="1" s="1"/>
  <c r="F1211" i="1"/>
  <c r="F1212" i="1" s="1"/>
  <c r="E1211" i="1"/>
  <c r="E1212" i="1" s="1"/>
  <c r="D1211" i="1"/>
  <c r="D1212" i="1" s="1"/>
  <c r="H1205" i="1"/>
  <c r="G1205" i="1"/>
  <c r="F1205" i="1"/>
  <c r="E1205" i="1"/>
  <c r="D1205" i="1"/>
  <c r="H1195" i="1"/>
  <c r="G1195" i="1"/>
  <c r="F1195" i="1"/>
  <c r="E1195" i="1"/>
  <c r="D1195" i="1"/>
  <c r="H1186" i="1"/>
  <c r="G1186" i="1"/>
  <c r="F1186" i="1"/>
  <c r="E1186" i="1"/>
  <c r="D1186" i="1"/>
  <c r="D1206" i="1" s="1"/>
  <c r="H1168" i="1"/>
  <c r="G1168" i="1"/>
  <c r="F1168" i="1"/>
  <c r="E1168" i="1"/>
  <c r="D1168" i="1"/>
  <c r="H1165" i="1"/>
  <c r="G1165" i="1"/>
  <c r="F1165" i="1"/>
  <c r="E1165" i="1"/>
  <c r="D1165" i="1"/>
  <c r="H1162" i="1"/>
  <c r="G1162" i="1"/>
  <c r="F1162" i="1"/>
  <c r="E1162" i="1"/>
  <c r="D1162" i="1"/>
  <c r="H1157" i="1"/>
  <c r="G1157" i="1"/>
  <c r="F1157" i="1"/>
  <c r="E1157" i="1"/>
  <c r="D1157" i="1"/>
  <c r="H1153" i="1"/>
  <c r="G1153" i="1"/>
  <c r="F1153" i="1"/>
  <c r="E1153" i="1"/>
  <c r="D1153" i="1"/>
  <c r="H1148" i="1"/>
  <c r="G1148" i="1"/>
  <c r="F1148" i="1"/>
  <c r="E1148" i="1"/>
  <c r="D1148" i="1"/>
  <c r="H1144" i="1"/>
  <c r="G1144" i="1"/>
  <c r="F1144" i="1"/>
  <c r="E1144" i="1"/>
  <c r="D1144" i="1"/>
  <c r="H1140" i="1"/>
  <c r="G1140" i="1"/>
  <c r="F1140" i="1"/>
  <c r="E1140" i="1"/>
  <c r="D1140" i="1"/>
  <c r="H1135" i="1"/>
  <c r="G1135" i="1"/>
  <c r="F1135" i="1"/>
  <c r="E1135" i="1"/>
  <c r="D1135" i="1"/>
  <c r="H1124" i="1"/>
  <c r="G1124" i="1"/>
  <c r="F1124" i="1"/>
  <c r="E1124" i="1"/>
  <c r="D1124" i="1"/>
  <c r="H1121" i="1"/>
  <c r="G1121" i="1"/>
  <c r="F1121" i="1"/>
  <c r="E1121" i="1"/>
  <c r="D1121" i="1"/>
  <c r="H1114" i="1"/>
  <c r="G1114" i="1"/>
  <c r="F1114" i="1"/>
  <c r="E1114" i="1"/>
  <c r="D1114" i="1"/>
  <c r="H1109" i="1"/>
  <c r="G1109" i="1"/>
  <c r="F1109" i="1"/>
  <c r="E1109" i="1"/>
  <c r="D1109" i="1"/>
  <c r="H1090" i="1"/>
  <c r="G1090" i="1"/>
  <c r="F1090" i="1"/>
  <c r="E1090" i="1"/>
  <c r="D1090" i="1"/>
  <c r="H1086" i="1"/>
  <c r="G1086" i="1"/>
  <c r="F1086" i="1"/>
  <c r="E1086" i="1"/>
  <c r="D1086" i="1"/>
  <c r="H1078" i="1"/>
  <c r="G1078" i="1"/>
  <c r="F1078" i="1"/>
  <c r="E1078" i="1"/>
  <c r="D1078" i="1"/>
  <c r="H1075" i="1"/>
  <c r="G1075" i="1"/>
  <c r="F1075" i="1"/>
  <c r="E1075" i="1"/>
  <c r="D1075" i="1"/>
  <c r="H1068" i="1"/>
  <c r="G1068" i="1"/>
  <c r="F1068" i="1"/>
  <c r="E1068" i="1"/>
  <c r="D1068" i="1"/>
  <c r="H1065" i="1"/>
  <c r="G1065" i="1"/>
  <c r="F1065" i="1"/>
  <c r="E1065" i="1"/>
  <c r="D1065" i="1"/>
  <c r="H1062" i="1"/>
  <c r="G1062" i="1"/>
  <c r="F1062" i="1"/>
  <c r="E1062" i="1"/>
  <c r="D1062" i="1"/>
  <c r="H1058" i="1"/>
  <c r="G1058" i="1"/>
  <c r="F1058" i="1"/>
  <c r="E1058" i="1"/>
  <c r="D1058" i="1"/>
  <c r="H1053" i="1"/>
  <c r="G1053" i="1"/>
  <c r="F1053" i="1"/>
  <c r="E1053" i="1"/>
  <c r="D1053" i="1"/>
  <c r="H1047" i="1"/>
  <c r="G1047" i="1"/>
  <c r="F1047" i="1"/>
  <c r="E1047" i="1"/>
  <c r="D1047" i="1"/>
  <c r="H1041" i="1"/>
  <c r="G1041" i="1"/>
  <c r="F1041" i="1"/>
  <c r="E1041" i="1"/>
  <c r="D1041" i="1"/>
  <c r="H1033" i="1"/>
  <c r="G1033" i="1"/>
  <c r="F1033" i="1"/>
  <c r="E1033" i="1"/>
  <c r="D1033" i="1"/>
  <c r="H1026" i="1"/>
  <c r="G1026" i="1"/>
  <c r="F1026" i="1"/>
  <c r="E1026" i="1"/>
  <c r="D1026" i="1"/>
  <c r="H1015" i="1"/>
  <c r="G1015" i="1"/>
  <c r="F1015" i="1"/>
  <c r="E1015" i="1"/>
  <c r="D1015" i="1"/>
  <c r="H1010" i="1"/>
  <c r="G1010" i="1"/>
  <c r="F1010" i="1"/>
  <c r="E1010" i="1"/>
  <c r="D1010" i="1"/>
  <c r="H1007" i="1"/>
  <c r="G1007" i="1"/>
  <c r="F1007" i="1"/>
  <c r="E1007" i="1"/>
  <c r="D1007" i="1"/>
  <c r="H1004" i="1"/>
  <c r="G1004" i="1"/>
  <c r="F1004" i="1"/>
  <c r="E1004" i="1"/>
  <c r="D1004" i="1"/>
  <c r="H1001" i="1"/>
  <c r="G1001" i="1"/>
  <c r="F1001" i="1"/>
  <c r="E1001" i="1"/>
  <c r="D1001" i="1"/>
  <c r="H998" i="1"/>
  <c r="G998" i="1"/>
  <c r="F998" i="1"/>
  <c r="E998" i="1"/>
  <c r="D998" i="1"/>
  <c r="H992" i="1"/>
  <c r="G992" i="1"/>
  <c r="F992" i="1"/>
  <c r="E992" i="1"/>
  <c r="D992" i="1"/>
  <c r="H987" i="1"/>
  <c r="G987" i="1"/>
  <c r="F987" i="1"/>
  <c r="E987" i="1"/>
  <c r="D987" i="1"/>
  <c r="H983" i="1"/>
  <c r="G983" i="1"/>
  <c r="F983" i="1"/>
  <c r="E983" i="1"/>
  <c r="D983" i="1"/>
  <c r="H980" i="1"/>
  <c r="G980" i="1"/>
  <c r="F980" i="1"/>
  <c r="E980" i="1"/>
  <c r="D980" i="1"/>
  <c r="H976" i="1"/>
  <c r="G976" i="1"/>
  <c r="F976" i="1"/>
  <c r="E976" i="1"/>
  <c r="D976" i="1"/>
  <c r="H970" i="1"/>
  <c r="G970" i="1"/>
  <c r="F970" i="1"/>
  <c r="E970" i="1"/>
  <c r="D970" i="1"/>
  <c r="H967" i="1"/>
  <c r="G967" i="1"/>
  <c r="F967" i="1"/>
  <c r="F971" i="1" s="1"/>
  <c r="E967" i="1"/>
  <c r="E971" i="1" s="1"/>
  <c r="D967" i="1"/>
  <c r="H957" i="1"/>
  <c r="H958" i="1" s="1"/>
  <c r="G957" i="1"/>
  <c r="G958" i="1" s="1"/>
  <c r="F957" i="1"/>
  <c r="F958" i="1" s="1"/>
  <c r="E957" i="1"/>
  <c r="E958" i="1" s="1"/>
  <c r="D957" i="1"/>
  <c r="D958" i="1" s="1"/>
  <c r="H949" i="1"/>
  <c r="G949" i="1"/>
  <c r="F949" i="1"/>
  <c r="E949" i="1"/>
  <c r="D949" i="1"/>
  <c r="H946" i="1"/>
  <c r="G946" i="1"/>
  <c r="F946" i="1"/>
  <c r="E946" i="1"/>
  <c r="D946" i="1"/>
  <c r="H942" i="1"/>
  <c r="G942" i="1"/>
  <c r="F942" i="1"/>
  <c r="E942" i="1"/>
  <c r="D942" i="1"/>
  <c r="H937" i="1"/>
  <c r="G937" i="1"/>
  <c r="F937" i="1"/>
  <c r="E937" i="1"/>
  <c r="D937" i="1"/>
  <c r="H934" i="1"/>
  <c r="G934" i="1"/>
  <c r="F934" i="1"/>
  <c r="E934" i="1"/>
  <c r="D934" i="1"/>
  <c r="H928" i="1"/>
  <c r="G928" i="1"/>
  <c r="F928" i="1"/>
  <c r="E928" i="1"/>
  <c r="D928" i="1"/>
  <c r="H922" i="1"/>
  <c r="G922" i="1"/>
  <c r="F922" i="1"/>
  <c r="E922" i="1"/>
  <c r="D922" i="1"/>
  <c r="H912" i="1"/>
  <c r="G912" i="1"/>
  <c r="F912" i="1"/>
  <c r="E912" i="1"/>
  <c r="D912" i="1"/>
  <c r="H904" i="1"/>
  <c r="G904" i="1"/>
  <c r="F904" i="1"/>
  <c r="E904" i="1"/>
  <c r="D904" i="1"/>
  <c r="H899" i="1"/>
  <c r="G899" i="1"/>
  <c r="F899" i="1"/>
  <c r="F905" i="1" s="1"/>
  <c r="E899" i="1"/>
  <c r="D899" i="1"/>
  <c r="H891" i="1"/>
  <c r="G891" i="1"/>
  <c r="F891" i="1"/>
  <c r="E891" i="1"/>
  <c r="D891" i="1"/>
  <c r="H887" i="1"/>
  <c r="G887" i="1"/>
  <c r="F887" i="1"/>
  <c r="E887" i="1"/>
  <c r="D887" i="1"/>
  <c r="H884" i="1"/>
  <c r="G884" i="1"/>
  <c r="F884" i="1"/>
  <c r="E884" i="1"/>
  <c r="D884" i="1"/>
  <c r="H875" i="1"/>
  <c r="G875" i="1"/>
  <c r="F875" i="1"/>
  <c r="E875" i="1"/>
  <c r="D875" i="1"/>
  <c r="H871" i="1"/>
  <c r="G871" i="1"/>
  <c r="F871" i="1"/>
  <c r="E871" i="1"/>
  <c r="D871" i="1"/>
  <c r="H863" i="1"/>
  <c r="G863" i="1"/>
  <c r="F863" i="1"/>
  <c r="E863" i="1"/>
  <c r="D863" i="1"/>
  <c r="H859" i="1"/>
  <c r="G859" i="1"/>
  <c r="F859" i="1"/>
  <c r="E859" i="1"/>
  <c r="D859" i="1"/>
  <c r="H856" i="1"/>
  <c r="G856" i="1"/>
  <c r="F856" i="1"/>
  <c r="E856" i="1"/>
  <c r="D856" i="1"/>
  <c r="H851" i="1"/>
  <c r="G851" i="1"/>
  <c r="F851" i="1"/>
  <c r="E851" i="1"/>
  <c r="D851" i="1"/>
  <c r="H839" i="1"/>
  <c r="H840" i="1" s="1"/>
  <c r="G839" i="1"/>
  <c r="G840" i="1" s="1"/>
  <c r="F839" i="1"/>
  <c r="F840" i="1" s="1"/>
  <c r="E839" i="1"/>
  <c r="E840" i="1" s="1"/>
  <c r="D839" i="1"/>
  <c r="D840" i="1" s="1"/>
  <c r="H829" i="1"/>
  <c r="G829" i="1"/>
  <c r="F829" i="1"/>
  <c r="E829" i="1"/>
  <c r="D829" i="1"/>
  <c r="H825" i="1"/>
  <c r="G825" i="1"/>
  <c r="F825" i="1"/>
  <c r="E825" i="1"/>
  <c r="D825" i="1"/>
  <c r="H818" i="1"/>
  <c r="G818" i="1"/>
  <c r="F818" i="1"/>
  <c r="E818" i="1"/>
  <c r="D818" i="1"/>
  <c r="H814" i="1"/>
  <c r="G814" i="1"/>
  <c r="F814" i="1"/>
  <c r="E814" i="1"/>
  <c r="D814" i="1"/>
  <c r="H800" i="1"/>
  <c r="G800" i="1"/>
  <c r="F800" i="1"/>
  <c r="E800" i="1"/>
  <c r="D800" i="1"/>
  <c r="H797" i="1"/>
  <c r="G797" i="1"/>
  <c r="F797" i="1"/>
  <c r="F801" i="1" s="1"/>
  <c r="E797" i="1"/>
  <c r="E801" i="1" s="1"/>
  <c r="D797" i="1"/>
  <c r="D801" i="1" s="1"/>
  <c r="H792" i="1"/>
  <c r="G792" i="1"/>
  <c r="F792" i="1"/>
  <c r="E792" i="1"/>
  <c r="D792" i="1"/>
  <c r="H786" i="1"/>
  <c r="G786" i="1"/>
  <c r="F786" i="1"/>
  <c r="E786" i="1"/>
  <c r="D786" i="1"/>
  <c r="H782" i="1"/>
  <c r="G782" i="1"/>
  <c r="F782" i="1"/>
  <c r="E782" i="1"/>
  <c r="D782" i="1"/>
  <c r="H775" i="1"/>
  <c r="G775" i="1"/>
  <c r="F775" i="1"/>
  <c r="E775" i="1"/>
  <c r="D775" i="1"/>
  <c r="H762" i="1"/>
  <c r="G762" i="1"/>
  <c r="F762" i="1"/>
  <c r="E762" i="1"/>
  <c r="D762" i="1"/>
  <c r="H758" i="1"/>
  <c r="G758" i="1"/>
  <c r="F758" i="1"/>
  <c r="E758" i="1"/>
  <c r="D758" i="1"/>
  <c r="H754" i="1"/>
  <c r="G754" i="1"/>
  <c r="F754" i="1"/>
  <c r="E754" i="1"/>
  <c r="D754" i="1"/>
  <c r="H745" i="1"/>
  <c r="H746" i="1" s="1"/>
  <c r="G745" i="1"/>
  <c r="G746" i="1" s="1"/>
  <c r="F745" i="1"/>
  <c r="F746" i="1" s="1"/>
  <c r="E745" i="1"/>
  <c r="E746" i="1" s="1"/>
  <c r="D745" i="1"/>
  <c r="D746" i="1" s="1"/>
  <c r="H739" i="1"/>
  <c r="G739" i="1"/>
  <c r="F739" i="1"/>
  <c r="E739" i="1"/>
  <c r="D739" i="1"/>
  <c r="H732" i="1"/>
  <c r="G732" i="1"/>
  <c r="F732" i="1"/>
  <c r="E732" i="1"/>
  <c r="D732" i="1"/>
  <c r="H729" i="1"/>
  <c r="G729" i="1"/>
  <c r="F729" i="1"/>
  <c r="E729" i="1"/>
  <c r="D729" i="1"/>
  <c r="H726" i="1"/>
  <c r="G726" i="1"/>
  <c r="F726" i="1"/>
  <c r="E726" i="1"/>
  <c r="D726" i="1"/>
  <c r="H721" i="1"/>
  <c r="G721" i="1"/>
  <c r="F721" i="1"/>
  <c r="E721" i="1"/>
  <c r="D721" i="1"/>
  <c r="H715" i="1"/>
  <c r="G715" i="1"/>
  <c r="F715" i="1"/>
  <c r="E715" i="1"/>
  <c r="D715" i="1"/>
  <c r="H700" i="1"/>
  <c r="G700" i="1"/>
  <c r="F700" i="1"/>
  <c r="E700" i="1"/>
  <c r="D700" i="1"/>
  <c r="H696" i="1"/>
  <c r="G696" i="1"/>
  <c r="F696" i="1"/>
  <c r="E696" i="1"/>
  <c r="E701" i="1" s="1"/>
  <c r="D696" i="1"/>
  <c r="H678" i="1"/>
  <c r="G678" i="1"/>
  <c r="F678" i="1"/>
  <c r="E678" i="1"/>
  <c r="D678" i="1"/>
  <c r="H675" i="1"/>
  <c r="G675" i="1"/>
  <c r="G679" i="1" s="1"/>
  <c r="F675" i="1"/>
  <c r="E675" i="1"/>
  <c r="D675" i="1"/>
  <c r="H670" i="1"/>
  <c r="G670" i="1"/>
  <c r="F670" i="1"/>
  <c r="E670" i="1"/>
  <c r="D670" i="1"/>
  <c r="H666" i="1"/>
  <c r="G666" i="1"/>
  <c r="F666" i="1"/>
  <c r="E666" i="1"/>
  <c r="D666" i="1"/>
  <c r="H662" i="1"/>
  <c r="G662" i="1"/>
  <c r="F662" i="1"/>
  <c r="E662" i="1"/>
  <c r="D662" i="1"/>
  <c r="H657" i="1"/>
  <c r="G657" i="1"/>
  <c r="F657" i="1"/>
  <c r="E657" i="1"/>
  <c r="D657" i="1"/>
  <c r="H651" i="1"/>
  <c r="G651" i="1"/>
  <c r="F651" i="1"/>
  <c r="E651" i="1"/>
  <c r="D651" i="1"/>
  <c r="H647" i="1"/>
  <c r="G647" i="1"/>
  <c r="F647" i="1"/>
  <c r="E647" i="1"/>
  <c r="D647" i="1"/>
  <c r="H644" i="1"/>
  <c r="G644" i="1"/>
  <c r="F644" i="1"/>
  <c r="E644" i="1"/>
  <c r="D644" i="1"/>
  <c r="H641" i="1"/>
  <c r="G641" i="1"/>
  <c r="F641" i="1"/>
  <c r="E641" i="1"/>
  <c r="D641" i="1"/>
  <c r="H638" i="1"/>
  <c r="G638" i="1"/>
  <c r="F638" i="1"/>
  <c r="E638" i="1"/>
  <c r="D638" i="1"/>
  <c r="H633" i="1"/>
  <c r="G633" i="1"/>
  <c r="F633" i="1"/>
  <c r="E633" i="1"/>
  <c r="D633" i="1"/>
  <c r="H629" i="1"/>
  <c r="G629" i="1"/>
  <c r="F629" i="1"/>
  <c r="E629" i="1"/>
  <c r="D629" i="1"/>
  <c r="H621" i="1"/>
  <c r="G621" i="1"/>
  <c r="F621" i="1"/>
  <c r="E621" i="1"/>
  <c r="D621" i="1"/>
  <c r="H617" i="1"/>
  <c r="G617" i="1"/>
  <c r="F617" i="1"/>
  <c r="E617" i="1"/>
  <c r="D617" i="1"/>
  <c r="H614" i="1"/>
  <c r="G614" i="1"/>
  <c r="F614" i="1"/>
  <c r="E614" i="1"/>
  <c r="D614" i="1"/>
  <c r="H611" i="1"/>
  <c r="G611" i="1"/>
  <c r="F611" i="1"/>
  <c r="E611" i="1"/>
  <c r="D611" i="1"/>
  <c r="H602" i="1"/>
  <c r="G602" i="1"/>
  <c r="F602" i="1"/>
  <c r="E602" i="1"/>
  <c r="D602" i="1"/>
  <c r="H599" i="1"/>
  <c r="G599" i="1"/>
  <c r="F599" i="1"/>
  <c r="E599" i="1"/>
  <c r="D599" i="1"/>
  <c r="H596" i="1"/>
  <c r="G596" i="1"/>
  <c r="F596" i="1"/>
  <c r="E596" i="1"/>
  <c r="D596" i="1"/>
  <c r="H593" i="1"/>
  <c r="G593" i="1"/>
  <c r="F593" i="1"/>
  <c r="E593" i="1"/>
  <c r="D593" i="1"/>
  <c r="H589" i="1"/>
  <c r="G589" i="1"/>
  <c r="F589" i="1"/>
  <c r="E589" i="1"/>
  <c r="D589" i="1"/>
  <c r="H586" i="1"/>
  <c r="G586" i="1"/>
  <c r="F586" i="1"/>
  <c r="E586" i="1"/>
  <c r="D586" i="1"/>
  <c r="H583" i="1"/>
  <c r="G583" i="1"/>
  <c r="F583" i="1"/>
  <c r="E583" i="1"/>
  <c r="D583" i="1"/>
  <c r="H580" i="1"/>
  <c r="G580" i="1"/>
  <c r="F580" i="1"/>
  <c r="E580" i="1"/>
  <c r="D580" i="1"/>
  <c r="H565" i="1"/>
  <c r="G565" i="1"/>
  <c r="F565" i="1"/>
  <c r="E565" i="1"/>
  <c r="D565" i="1"/>
  <c r="H560" i="1"/>
  <c r="G560" i="1"/>
  <c r="F560" i="1"/>
  <c r="E560" i="1"/>
  <c r="D560" i="1"/>
  <c r="H557" i="1"/>
  <c r="G557" i="1"/>
  <c r="F557" i="1"/>
  <c r="E557" i="1"/>
  <c r="D557" i="1"/>
  <c r="H554" i="1"/>
  <c r="G554" i="1"/>
  <c r="F554" i="1"/>
  <c r="E554" i="1"/>
  <c r="D554" i="1"/>
  <c r="H545" i="1"/>
  <c r="G545" i="1"/>
  <c r="F545" i="1"/>
  <c r="E545" i="1"/>
  <c r="D545" i="1"/>
  <c r="H541" i="1"/>
  <c r="G541" i="1"/>
  <c r="F541" i="1"/>
  <c r="E541" i="1"/>
  <c r="D541" i="1"/>
  <c r="H538" i="1"/>
  <c r="G538" i="1"/>
  <c r="F538" i="1"/>
  <c r="E538" i="1"/>
  <c r="D538" i="1"/>
  <c r="H531" i="1"/>
  <c r="H532" i="1" s="1"/>
  <c r="G531" i="1"/>
  <c r="G532" i="1" s="1"/>
  <c r="F531" i="1"/>
  <c r="F532" i="1" s="1"/>
  <c r="E531" i="1"/>
  <c r="E532" i="1" s="1"/>
  <c r="D531" i="1"/>
  <c r="D532" i="1" s="1"/>
  <c r="H519" i="1"/>
  <c r="G519" i="1"/>
  <c r="F519" i="1"/>
  <c r="E519" i="1"/>
  <c r="D519" i="1"/>
  <c r="H516" i="1"/>
  <c r="G516" i="1"/>
  <c r="F516" i="1"/>
  <c r="E516" i="1"/>
  <c r="D516" i="1"/>
  <c r="H510" i="1"/>
  <c r="G510" i="1"/>
  <c r="F510" i="1"/>
  <c r="E510" i="1"/>
  <c r="D510" i="1"/>
  <c r="H504" i="1"/>
  <c r="G504" i="1"/>
  <c r="F504" i="1"/>
  <c r="E504" i="1"/>
  <c r="D504" i="1"/>
  <c r="H499" i="1"/>
  <c r="G499" i="1"/>
  <c r="F499" i="1"/>
  <c r="E499" i="1"/>
  <c r="D499" i="1"/>
  <c r="H495" i="1"/>
  <c r="G495" i="1"/>
  <c r="F495" i="1"/>
  <c r="E495" i="1"/>
  <c r="D495" i="1"/>
  <c r="H491" i="1"/>
  <c r="G491" i="1"/>
  <c r="F491" i="1"/>
  <c r="E491" i="1"/>
  <c r="D491" i="1"/>
  <c r="H482" i="1"/>
  <c r="G482" i="1"/>
  <c r="F482" i="1"/>
  <c r="E482" i="1"/>
  <c r="D482" i="1"/>
  <c r="H471" i="1"/>
  <c r="G471" i="1"/>
  <c r="F471" i="1"/>
  <c r="E471" i="1"/>
  <c r="D471" i="1"/>
  <c r="H465" i="1"/>
  <c r="G465" i="1"/>
  <c r="F465" i="1"/>
  <c r="E465" i="1"/>
  <c r="D465" i="1"/>
  <c r="H461" i="1"/>
  <c r="G461" i="1"/>
  <c r="F461" i="1"/>
  <c r="E461" i="1"/>
  <c r="D461" i="1"/>
  <c r="H455" i="1"/>
  <c r="G455" i="1"/>
  <c r="F455" i="1"/>
  <c r="E455" i="1"/>
  <c r="D455" i="1"/>
  <c r="H446" i="1"/>
  <c r="G446" i="1"/>
  <c r="F446" i="1"/>
  <c r="E446" i="1"/>
  <c r="D446" i="1"/>
  <c r="H433" i="1"/>
  <c r="G433" i="1"/>
  <c r="F433" i="1"/>
  <c r="E433" i="1"/>
  <c r="D433" i="1"/>
  <c r="H426" i="1"/>
  <c r="G426" i="1"/>
  <c r="F426" i="1"/>
  <c r="E426" i="1"/>
  <c r="D426" i="1"/>
  <c r="H420" i="1"/>
  <c r="G420" i="1"/>
  <c r="F420" i="1"/>
  <c r="E420" i="1"/>
  <c r="D420" i="1"/>
  <c r="H408" i="1"/>
  <c r="H409" i="1" s="1"/>
  <c r="G408" i="1"/>
  <c r="G409" i="1" s="1"/>
  <c r="F408" i="1"/>
  <c r="F409" i="1" s="1"/>
  <c r="E408" i="1"/>
  <c r="E409" i="1" s="1"/>
  <c r="D408" i="1"/>
  <c r="D409" i="1" s="1"/>
  <c r="H395" i="1"/>
  <c r="H396" i="1" s="1"/>
  <c r="G395" i="1"/>
  <c r="G396" i="1" s="1"/>
  <c r="F395" i="1"/>
  <c r="F396" i="1" s="1"/>
  <c r="E395" i="1"/>
  <c r="E396" i="1" s="1"/>
  <c r="D395" i="1"/>
  <c r="D396" i="1" s="1"/>
  <c r="H384" i="1"/>
  <c r="G384" i="1"/>
  <c r="F384" i="1"/>
  <c r="E384" i="1"/>
  <c r="D384" i="1"/>
  <c r="H379" i="1"/>
  <c r="G379" i="1"/>
  <c r="F379" i="1"/>
  <c r="E379" i="1"/>
  <c r="D379" i="1"/>
  <c r="H371" i="1"/>
  <c r="G371" i="1"/>
  <c r="F371" i="1"/>
  <c r="E371" i="1"/>
  <c r="D371" i="1"/>
  <c r="H368" i="1"/>
  <c r="G368" i="1"/>
  <c r="F368" i="1"/>
  <c r="E368" i="1"/>
  <c r="D368" i="1"/>
  <c r="H365" i="1"/>
  <c r="G365" i="1"/>
  <c r="F365" i="1"/>
  <c r="E365" i="1"/>
  <c r="D365" i="1"/>
  <c r="H359" i="1"/>
  <c r="G359" i="1"/>
  <c r="F359" i="1"/>
  <c r="E359" i="1"/>
  <c r="D359" i="1"/>
  <c r="H356" i="1"/>
  <c r="G356" i="1"/>
  <c r="F356" i="1"/>
  <c r="E356" i="1"/>
  <c r="D356" i="1"/>
  <c r="H352" i="1"/>
  <c r="G352" i="1"/>
  <c r="F352" i="1"/>
  <c r="E352" i="1"/>
  <c r="D352" i="1"/>
  <c r="H349" i="1"/>
  <c r="G349" i="1"/>
  <c r="F349" i="1"/>
  <c r="E349" i="1"/>
  <c r="D349" i="1"/>
  <c r="H346" i="1"/>
  <c r="G346" i="1"/>
  <c r="F346" i="1"/>
  <c r="E346" i="1"/>
  <c r="D346" i="1"/>
  <c r="H340" i="1"/>
  <c r="G340" i="1"/>
  <c r="F340" i="1"/>
  <c r="E340" i="1"/>
  <c r="D340" i="1"/>
  <c r="H336" i="1"/>
  <c r="G336" i="1"/>
  <c r="F336" i="1"/>
  <c r="E336" i="1"/>
  <c r="D336" i="1"/>
  <c r="H332" i="1"/>
  <c r="G332" i="1"/>
  <c r="F332" i="1"/>
  <c r="E332" i="1"/>
  <c r="D332" i="1"/>
  <c r="H326" i="1"/>
  <c r="G326" i="1"/>
  <c r="F326" i="1"/>
  <c r="E326" i="1"/>
  <c r="D326" i="1"/>
  <c r="H323" i="1"/>
  <c r="G323" i="1"/>
  <c r="F323" i="1"/>
  <c r="E323" i="1"/>
  <c r="D323" i="1"/>
  <c r="H319" i="1"/>
  <c r="G319" i="1"/>
  <c r="F319" i="1"/>
  <c r="E319" i="1"/>
  <c r="D319" i="1"/>
  <c r="H315" i="1"/>
  <c r="G315" i="1"/>
  <c r="F315" i="1"/>
  <c r="E315" i="1"/>
  <c r="D315" i="1"/>
  <c r="H311" i="1"/>
  <c r="G311" i="1"/>
  <c r="F311" i="1"/>
  <c r="E311" i="1"/>
  <c r="D311" i="1"/>
  <c r="H304" i="1"/>
  <c r="G304" i="1"/>
  <c r="F304" i="1"/>
  <c r="E304" i="1"/>
  <c r="D304" i="1"/>
  <c r="H300" i="1"/>
  <c r="G300" i="1"/>
  <c r="F300" i="1"/>
  <c r="E300" i="1"/>
  <c r="D300" i="1"/>
  <c r="H297" i="1"/>
  <c r="G297" i="1"/>
  <c r="F297" i="1"/>
  <c r="E297" i="1"/>
  <c r="D297" i="1"/>
  <c r="H291" i="1"/>
  <c r="H292" i="1" s="1"/>
  <c r="G291" i="1"/>
  <c r="G292" i="1" s="1"/>
  <c r="F291" i="1"/>
  <c r="F292" i="1" s="1"/>
  <c r="E291" i="1"/>
  <c r="E292" i="1" s="1"/>
  <c r="D291" i="1"/>
  <c r="D292" i="1" s="1"/>
  <c r="H283" i="1"/>
  <c r="G283" i="1"/>
  <c r="F283" i="1"/>
  <c r="E283" i="1"/>
  <c r="D283" i="1"/>
  <c r="H278" i="1"/>
  <c r="G278" i="1"/>
  <c r="F278" i="1"/>
  <c r="E278" i="1"/>
  <c r="D278" i="1"/>
  <c r="H274" i="1"/>
  <c r="G274" i="1"/>
  <c r="F274" i="1"/>
  <c r="E274" i="1"/>
  <c r="D274" i="1"/>
  <c r="H259" i="1"/>
  <c r="G259" i="1"/>
  <c r="F259" i="1"/>
  <c r="E259" i="1"/>
  <c r="D259" i="1"/>
  <c r="H255" i="1"/>
  <c r="G255" i="1"/>
  <c r="F255" i="1"/>
  <c r="E255" i="1"/>
  <c r="D255" i="1"/>
  <c r="H248" i="1"/>
  <c r="G248" i="1"/>
  <c r="F248" i="1"/>
  <c r="E248" i="1"/>
  <c r="D248" i="1"/>
  <c r="H234" i="1"/>
  <c r="G234" i="1"/>
  <c r="F234" i="1"/>
  <c r="E234" i="1"/>
  <c r="D234" i="1"/>
  <c r="H230" i="1"/>
  <c r="G230" i="1"/>
  <c r="F230" i="1"/>
  <c r="E230" i="1"/>
  <c r="D230" i="1"/>
  <c r="H226" i="1"/>
  <c r="G226" i="1"/>
  <c r="F226" i="1"/>
  <c r="E226" i="1"/>
  <c r="D226" i="1"/>
  <c r="H222" i="1"/>
  <c r="G222" i="1"/>
  <c r="F222" i="1"/>
  <c r="E222" i="1"/>
  <c r="D222" i="1"/>
  <c r="H219" i="1"/>
  <c r="G219" i="1"/>
  <c r="F219" i="1"/>
  <c r="E219" i="1"/>
  <c r="D219" i="1"/>
  <c r="H212" i="1"/>
  <c r="G212" i="1"/>
  <c r="F212" i="1"/>
  <c r="E212" i="1"/>
  <c r="D212" i="1"/>
  <c r="H209" i="1"/>
  <c r="G209" i="1"/>
  <c r="F209" i="1"/>
  <c r="E209" i="1"/>
  <c r="D209" i="1"/>
  <c r="H199" i="1"/>
  <c r="G199" i="1"/>
  <c r="F199" i="1"/>
  <c r="E199" i="1"/>
  <c r="D199" i="1"/>
  <c r="H196" i="1"/>
  <c r="G196" i="1"/>
  <c r="F196" i="1"/>
  <c r="E196" i="1"/>
  <c r="D196" i="1"/>
  <c r="H190" i="1"/>
  <c r="G190" i="1"/>
  <c r="F190" i="1"/>
  <c r="E190" i="1"/>
  <c r="D190" i="1"/>
  <c r="H185" i="1"/>
  <c r="G185" i="1"/>
  <c r="F185" i="1"/>
  <c r="E185" i="1"/>
  <c r="D185" i="1"/>
  <c r="H182" i="1"/>
  <c r="G182" i="1"/>
  <c r="F182" i="1"/>
  <c r="E182" i="1"/>
  <c r="D182" i="1"/>
  <c r="H177" i="1"/>
  <c r="G177" i="1"/>
  <c r="F177" i="1"/>
  <c r="E177" i="1"/>
  <c r="D177" i="1"/>
  <c r="H173" i="1"/>
  <c r="G173" i="1"/>
  <c r="F173" i="1"/>
  <c r="E173" i="1"/>
  <c r="D173" i="1"/>
  <c r="H164" i="1"/>
  <c r="G164" i="1"/>
  <c r="F164" i="1"/>
  <c r="E164" i="1"/>
  <c r="D164" i="1"/>
  <c r="H158" i="1"/>
  <c r="G158" i="1"/>
  <c r="F158" i="1"/>
  <c r="E158" i="1"/>
  <c r="D158" i="1"/>
  <c r="H153" i="1"/>
  <c r="G153" i="1"/>
  <c r="F153" i="1"/>
  <c r="E153" i="1"/>
  <c r="D153" i="1"/>
  <c r="H144" i="1"/>
  <c r="G144" i="1"/>
  <c r="F144" i="1"/>
  <c r="E144" i="1"/>
  <c r="D144" i="1"/>
  <c r="H139" i="1"/>
  <c r="G139" i="1"/>
  <c r="F139" i="1"/>
  <c r="E139" i="1"/>
  <c r="D139" i="1"/>
  <c r="H135" i="1"/>
  <c r="G135" i="1"/>
  <c r="F135" i="1"/>
  <c r="E135" i="1"/>
  <c r="D135" i="1"/>
  <c r="H128" i="1"/>
  <c r="G128" i="1"/>
  <c r="F128" i="1"/>
  <c r="E128" i="1"/>
  <c r="D128" i="1"/>
  <c r="H122" i="1"/>
  <c r="G122" i="1"/>
  <c r="F122" i="1"/>
  <c r="E122" i="1"/>
  <c r="D122" i="1"/>
  <c r="H117" i="1"/>
  <c r="G117" i="1"/>
  <c r="F117" i="1"/>
  <c r="E117" i="1"/>
  <c r="D117" i="1"/>
  <c r="H113" i="1"/>
  <c r="G113" i="1"/>
  <c r="F113" i="1"/>
  <c r="E113" i="1"/>
  <c r="D113" i="1"/>
  <c r="H106" i="1"/>
  <c r="G106" i="1"/>
  <c r="F106" i="1"/>
  <c r="E106" i="1"/>
  <c r="D106" i="1"/>
  <c r="H97" i="1"/>
  <c r="G97" i="1"/>
  <c r="F97" i="1"/>
  <c r="E97" i="1"/>
  <c r="D97" i="1"/>
  <c r="H93" i="1"/>
  <c r="G93" i="1"/>
  <c r="F93" i="1"/>
  <c r="E93" i="1"/>
  <c r="D93" i="1"/>
  <c r="H90" i="1"/>
  <c r="G90" i="1"/>
  <c r="F90" i="1"/>
  <c r="E90" i="1"/>
  <c r="D90" i="1"/>
  <c r="H83" i="1"/>
  <c r="G83" i="1"/>
  <c r="F83" i="1"/>
  <c r="E83" i="1"/>
  <c r="D83" i="1"/>
  <c r="H80" i="1"/>
  <c r="G80" i="1"/>
  <c r="F80" i="1"/>
  <c r="E80" i="1"/>
  <c r="D80" i="1"/>
  <c r="H77" i="1"/>
  <c r="G77" i="1"/>
  <c r="F77" i="1"/>
  <c r="E77" i="1"/>
  <c r="D77" i="1"/>
  <c r="H65" i="1"/>
  <c r="G65" i="1"/>
  <c r="G66" i="1" s="1"/>
  <c r="F65" i="1"/>
  <c r="E65" i="1"/>
  <c r="D65" i="1"/>
  <c r="D66" i="1" s="1"/>
  <c r="H58" i="1"/>
  <c r="G58" i="1"/>
  <c r="F58" i="1"/>
  <c r="E58" i="1"/>
  <c r="D58" i="1"/>
  <c r="H54" i="1"/>
  <c r="G54" i="1"/>
  <c r="F54" i="1"/>
  <c r="E54" i="1"/>
  <c r="D54" i="1"/>
  <c r="H51" i="1"/>
  <c r="G51" i="1"/>
  <c r="F51" i="1"/>
  <c r="E51" i="1"/>
  <c r="D51" i="1"/>
  <c r="H48" i="1"/>
  <c r="G48" i="1"/>
  <c r="F48" i="1"/>
  <c r="E48" i="1"/>
  <c r="D48" i="1"/>
  <c r="H45" i="1"/>
  <c r="G45" i="1"/>
  <c r="F45" i="1"/>
  <c r="E45" i="1"/>
  <c r="D45" i="1"/>
  <c r="H42" i="1"/>
  <c r="G42" i="1"/>
  <c r="F42" i="1"/>
  <c r="E42" i="1"/>
  <c r="D42" i="1"/>
  <c r="H28" i="1"/>
  <c r="G28" i="1"/>
  <c r="F28" i="1"/>
  <c r="E28" i="1"/>
  <c r="D28" i="1"/>
  <c r="H24" i="1"/>
  <c r="G24" i="1"/>
  <c r="F24" i="1"/>
  <c r="E24" i="1"/>
  <c r="D24" i="1"/>
  <c r="H21" i="1"/>
  <c r="G21" i="1"/>
  <c r="F21" i="1"/>
  <c r="E21" i="1"/>
  <c r="D21" i="1"/>
  <c r="H14" i="1"/>
  <c r="G14" i="1"/>
  <c r="F14" i="1"/>
  <c r="E14" i="1"/>
  <c r="D14" i="1"/>
  <c r="H11" i="1"/>
  <c r="G11" i="1"/>
  <c r="F11" i="1"/>
  <c r="E11" i="1"/>
  <c r="D11" i="1"/>
  <c r="D971" i="1" l="1"/>
  <c r="F1206" i="1"/>
  <c r="D1703" i="1"/>
  <c r="E950" i="1"/>
  <c r="D213" i="1"/>
  <c r="D1838" i="1"/>
  <c r="H923" i="1"/>
  <c r="H701" i="1"/>
  <c r="G305" i="1"/>
  <c r="F1515" i="1"/>
  <c r="E1536" i="1"/>
  <c r="G923" i="1"/>
  <c r="H1810" i="1"/>
  <c r="F1828" i="1"/>
  <c r="H1857" i="1"/>
  <c r="H819" i="1"/>
  <c r="F830" i="1"/>
  <c r="E1874" i="1"/>
  <c r="H1974" i="1"/>
  <c r="H2002" i="1" s="1"/>
  <c r="H1226" i="1"/>
  <c r="G1838" i="1"/>
  <c r="E84" i="1"/>
  <c r="H84" i="1"/>
  <c r="G801" i="1"/>
  <c r="H1340" i="1"/>
  <c r="H1685" i="1"/>
  <c r="E1125" i="1"/>
  <c r="G1206" i="1"/>
  <c r="E923" i="1"/>
  <c r="F938" i="1"/>
  <c r="G950" i="1"/>
  <c r="D1034" i="1"/>
  <c r="D1125" i="1"/>
  <c r="D1536" i="1"/>
  <c r="F1671" i="1"/>
  <c r="G1685" i="1"/>
  <c r="D1908" i="1"/>
  <c r="D2099" i="1"/>
  <c r="E546" i="1"/>
  <c r="G634" i="1"/>
  <c r="H671" i="1"/>
  <c r="D679" i="1"/>
  <c r="D763" i="1"/>
  <c r="E830" i="1"/>
  <c r="H905" i="1"/>
  <c r="F923" i="1"/>
  <c r="D938" i="1"/>
  <c r="H1908" i="1"/>
  <c r="D905" i="1"/>
  <c r="G1547" i="1"/>
  <c r="F1633" i="1"/>
  <c r="D1828" i="1"/>
  <c r="F107" i="1"/>
  <c r="F500" i="1"/>
  <c r="D1857" i="1"/>
  <c r="D107" i="1"/>
  <c r="H123" i="1"/>
  <c r="H1034" i="1"/>
  <c r="F1091" i="1"/>
  <c r="E892" i="1"/>
  <c r="H1169" i="1"/>
  <c r="E1226" i="1"/>
  <c r="H1900" i="1"/>
  <c r="E1974" i="1"/>
  <c r="E1011" i="1"/>
  <c r="D1491" i="1"/>
  <c r="D500" i="1"/>
  <c r="D1069" i="1"/>
  <c r="E1323" i="1"/>
  <c r="D1340" i="1"/>
  <c r="G1340" i="1"/>
  <c r="D1740" i="1"/>
  <c r="G2099" i="1"/>
  <c r="G107" i="1"/>
  <c r="F213" i="1"/>
  <c r="H546" i="1"/>
  <c r="D701" i="1"/>
  <c r="F793" i="1"/>
  <c r="E819" i="1"/>
  <c r="G876" i="1"/>
  <c r="D1278" i="1"/>
  <c r="G1278" i="1"/>
  <c r="G1305" i="1"/>
  <c r="F1323" i="1"/>
  <c r="E1340" i="1"/>
  <c r="F1703" i="1"/>
  <c r="F1974" i="1"/>
  <c r="H2099" i="1"/>
  <c r="D123" i="1"/>
  <c r="E200" i="1"/>
  <c r="G213" i="1"/>
  <c r="G566" i="1"/>
  <c r="E652" i="1"/>
  <c r="D671" i="1"/>
  <c r="H679" i="1"/>
  <c r="G763" i="1"/>
  <c r="D830" i="1"/>
  <c r="H892" i="1"/>
  <c r="H1011" i="1"/>
  <c r="G1034" i="1"/>
  <c r="H1633" i="1"/>
  <c r="F1650" i="1"/>
  <c r="E1671" i="1"/>
  <c r="F1685" i="1"/>
  <c r="G1703" i="1"/>
  <c r="G1810" i="1"/>
  <c r="G1974" i="1"/>
  <c r="G2002" i="1" s="1"/>
  <c r="D603" i="1"/>
  <c r="D634" i="1"/>
  <c r="G971" i="1"/>
  <c r="F1226" i="1"/>
  <c r="D1671" i="1"/>
  <c r="E2055" i="1"/>
  <c r="D1226" i="1"/>
  <c r="H1536" i="1"/>
  <c r="G1671" i="1"/>
  <c r="G1951" i="1"/>
  <c r="H1951" i="1"/>
  <c r="G2055" i="1"/>
  <c r="G2120" i="1"/>
  <c r="E2172" i="1"/>
  <c r="H29" i="1"/>
  <c r="F520" i="1"/>
  <c r="H876" i="1"/>
  <c r="E1491" i="1"/>
  <c r="H1617" i="1"/>
  <c r="F1125" i="1"/>
  <c r="H1305" i="1"/>
  <c r="E1446" i="1"/>
  <c r="G1650" i="1"/>
  <c r="G1791" i="1"/>
  <c r="G1828" i="1"/>
  <c r="F2172" i="1"/>
  <c r="E29" i="1"/>
  <c r="F123" i="1"/>
  <c r="F200" i="1"/>
  <c r="G200" i="1"/>
  <c r="E305" i="1"/>
  <c r="E327" i="1"/>
  <c r="H327" i="1"/>
  <c r="F327" i="1"/>
  <c r="D385" i="1"/>
  <c r="D472" i="1"/>
  <c r="G520" i="1"/>
  <c r="F603" i="1"/>
  <c r="G652" i="1"/>
  <c r="F671" i="1"/>
  <c r="D876" i="1"/>
  <c r="D1091" i="1"/>
  <c r="G1125" i="1"/>
  <c r="D1305" i="1"/>
  <c r="G1323" i="1"/>
  <c r="F1491" i="1"/>
  <c r="H1515" i="1"/>
  <c r="H1791" i="1"/>
  <c r="F1791" i="1"/>
  <c r="H1828" i="1"/>
  <c r="H2055" i="1"/>
  <c r="G2172" i="1"/>
  <c r="D327" i="1"/>
  <c r="E603" i="1"/>
  <c r="F1069" i="1"/>
  <c r="E107" i="1"/>
  <c r="H213" i="1"/>
  <c r="E472" i="1"/>
  <c r="D546" i="1"/>
  <c r="F701" i="1"/>
  <c r="D2204" i="1"/>
  <c r="H200" i="1"/>
  <c r="E566" i="1"/>
  <c r="H603" i="1"/>
  <c r="H634" i="1"/>
  <c r="F634" i="1"/>
  <c r="G701" i="1"/>
  <c r="F763" i="1"/>
  <c r="E793" i="1"/>
  <c r="H801" i="1"/>
  <c r="D819" i="1"/>
  <c r="H830" i="1"/>
  <c r="F950" i="1"/>
  <c r="H971" i="1"/>
  <c r="H993" i="1"/>
  <c r="D1011" i="1"/>
  <c r="D1169" i="1"/>
  <c r="G1226" i="1"/>
  <c r="H1278" i="1"/>
  <c r="H1491" i="1"/>
  <c r="D1515" i="1"/>
  <c r="G1515" i="1"/>
  <c r="E1547" i="1"/>
  <c r="D1810" i="1"/>
  <c r="F1838" i="1"/>
  <c r="H1874" i="1"/>
  <c r="E1951" i="1"/>
  <c r="H2120" i="1"/>
  <c r="F2212" i="1"/>
  <c r="F15" i="1"/>
  <c r="E634" i="1"/>
  <c r="G123" i="1"/>
  <c r="G603" i="1"/>
  <c r="G671" i="1"/>
  <c r="D793" i="1"/>
  <c r="G830" i="1"/>
  <c r="E993" i="1"/>
  <c r="E1206" i="1"/>
  <c r="G1491" i="1"/>
  <c r="D1547" i="1"/>
  <c r="E1703" i="1"/>
  <c r="E1838" i="1"/>
  <c r="G1908" i="1"/>
  <c r="D15" i="1"/>
  <c r="G327" i="1"/>
  <c r="H59" i="1"/>
  <c r="D200" i="1"/>
  <c r="F284" i="1"/>
  <c r="H305" i="1"/>
  <c r="G385" i="1"/>
  <c r="E385" i="1"/>
  <c r="H385" i="1"/>
  <c r="G472" i="1"/>
  <c r="G500" i="1"/>
  <c r="E520" i="1"/>
  <c r="H520" i="1"/>
  <c r="F546" i="1"/>
  <c r="F566" i="1"/>
  <c r="D566" i="1"/>
  <c r="F892" i="1"/>
  <c r="E905" i="1"/>
  <c r="G938" i="1"/>
  <c r="F993" i="1"/>
  <c r="F1034" i="1"/>
  <c r="G1091" i="1"/>
  <c r="E1091" i="1"/>
  <c r="E1169" i="1"/>
  <c r="H1323" i="1"/>
  <c r="E1515" i="1"/>
  <c r="F1547" i="1"/>
  <c r="D1617" i="1"/>
  <c r="G1617" i="1"/>
  <c r="E1617" i="1"/>
  <c r="E1633" i="1"/>
  <c r="E1685" i="1"/>
  <c r="H1740" i="1"/>
  <c r="F1740" i="1"/>
  <c r="E1810" i="1"/>
  <c r="F1874" i="1"/>
  <c r="F2012" i="1"/>
  <c r="F2062" i="1"/>
  <c r="D2120" i="1"/>
  <c r="E2204" i="1"/>
  <c r="D2212" i="1"/>
  <c r="G2212" i="1"/>
  <c r="E59" i="1"/>
  <c r="E284" i="1"/>
  <c r="F652" i="1"/>
  <c r="D892" i="1"/>
  <c r="H938" i="1"/>
  <c r="H1125" i="1"/>
  <c r="G1536" i="1"/>
  <c r="G1874" i="1"/>
  <c r="D1951" i="1"/>
  <c r="H2204" i="1"/>
  <c r="F472" i="1"/>
  <c r="G284" i="1"/>
  <c r="H284" i="1"/>
  <c r="D305" i="1"/>
  <c r="H472" i="1"/>
  <c r="H500" i="1"/>
  <c r="G546" i="1"/>
  <c r="E671" i="1"/>
  <c r="E679" i="1"/>
  <c r="H763" i="1"/>
  <c r="G793" i="1"/>
  <c r="F819" i="1"/>
  <c r="E876" i="1"/>
  <c r="G892" i="1"/>
  <c r="H950" i="1"/>
  <c r="G993" i="1"/>
  <c r="F1011" i="1"/>
  <c r="G1011" i="1"/>
  <c r="H1091" i="1"/>
  <c r="F1169" i="1"/>
  <c r="H1206" i="1"/>
  <c r="E1278" i="1"/>
  <c r="E1305" i="1"/>
  <c r="F1340" i="1"/>
  <c r="D1650" i="1"/>
  <c r="E1650" i="1"/>
  <c r="H1703" i="1"/>
  <c r="G1740" i="1"/>
  <c r="D1791" i="1"/>
  <c r="F1810" i="1"/>
  <c r="H1838" i="1"/>
  <c r="F1900" i="1"/>
  <c r="D1900" i="1"/>
  <c r="F1951" i="1"/>
  <c r="D1974" i="1"/>
  <c r="G2012" i="1"/>
  <c r="D2055" i="1"/>
  <c r="G2062" i="1"/>
  <c r="E2120" i="1"/>
  <c r="F2204" i="1"/>
  <c r="E2212" i="1"/>
  <c r="E15" i="1"/>
  <c r="D284" i="1"/>
  <c r="F305" i="1"/>
  <c r="E500" i="1"/>
  <c r="H652" i="1"/>
  <c r="E763" i="1"/>
  <c r="E938" i="1"/>
  <c r="D993" i="1"/>
  <c r="H1671" i="1"/>
  <c r="D1874" i="1"/>
  <c r="H2172" i="1"/>
  <c r="F385" i="1"/>
  <c r="F66" i="1"/>
  <c r="D520" i="1"/>
  <c r="H566" i="1"/>
  <c r="D652" i="1"/>
  <c r="F679" i="1"/>
  <c r="D740" i="1"/>
  <c r="H793" i="1"/>
  <c r="G819" i="1"/>
  <c r="F876" i="1"/>
  <c r="G905" i="1"/>
  <c r="D950" i="1"/>
  <c r="E1034" i="1"/>
  <c r="G1169" i="1"/>
  <c r="F1278" i="1"/>
  <c r="F1305" i="1"/>
  <c r="D1323" i="1"/>
  <c r="F1536" i="1"/>
  <c r="H1547" i="1"/>
  <c r="F1617" i="1"/>
  <c r="G1633" i="1"/>
  <c r="H1650" i="1"/>
  <c r="D1685" i="1"/>
  <c r="E1740" i="1"/>
  <c r="E1791" i="1"/>
  <c r="E1828" i="1"/>
  <c r="G1857" i="1"/>
  <c r="G1900" i="1"/>
  <c r="E1900" i="1"/>
  <c r="H2062" i="1"/>
  <c r="E2099" i="1"/>
  <c r="F2120" i="1"/>
  <c r="D2172" i="1"/>
  <c r="G2204" i="1"/>
  <c r="D84" i="1"/>
  <c r="D59" i="1"/>
  <c r="H107" i="1"/>
  <c r="E123" i="1"/>
  <c r="D29" i="1"/>
  <c r="F59" i="1"/>
  <c r="F84" i="1"/>
  <c r="E1069" i="1"/>
  <c r="D1446" i="1"/>
  <c r="D2012" i="1"/>
  <c r="F2055" i="1"/>
  <c r="F2099" i="1"/>
  <c r="G29" i="1"/>
  <c r="G59" i="1"/>
  <c r="H66" i="1"/>
  <c r="G84" i="1"/>
  <c r="D923" i="1"/>
  <c r="E2012" i="1"/>
  <c r="H2212" i="1"/>
  <c r="E740" i="1"/>
  <c r="G1069" i="1"/>
  <c r="F1446" i="1"/>
  <c r="D1633" i="1"/>
  <c r="D2062" i="1"/>
  <c r="E66" i="1"/>
  <c r="E213" i="1"/>
  <c r="F740" i="1"/>
  <c r="H1069" i="1"/>
  <c r="G1446" i="1"/>
  <c r="E1857" i="1"/>
  <c r="E2062" i="1"/>
  <c r="G740" i="1"/>
  <c r="D1236" i="1"/>
  <c r="H1446" i="1"/>
  <c r="F1857" i="1"/>
  <c r="D1963" i="1"/>
  <c r="H740" i="1"/>
  <c r="E1963" i="1"/>
  <c r="D2109" i="1"/>
  <c r="F1963" i="1"/>
  <c r="G1618" i="1" l="1"/>
  <c r="F521" i="1"/>
  <c r="E386" i="1"/>
  <c r="E1618" i="1"/>
  <c r="D1618" i="1"/>
  <c r="F201" i="1"/>
  <c r="F1516" i="1"/>
  <c r="D521" i="1"/>
  <c r="H201" i="1"/>
  <c r="D2002" i="1"/>
  <c r="D1709" i="1"/>
  <c r="H1516" i="1"/>
  <c r="H1035" i="1"/>
  <c r="F702" i="1"/>
  <c r="E521" i="1"/>
  <c r="H1618" i="1"/>
  <c r="F1709" i="1"/>
  <c r="H1909" i="1"/>
  <c r="E201" i="1"/>
  <c r="E1839" i="1"/>
  <c r="H521" i="1"/>
  <c r="F1839" i="1"/>
  <c r="F1035" i="1"/>
  <c r="D1227" i="1"/>
  <c r="E1341" i="1"/>
  <c r="F906" i="1"/>
  <c r="E2002" i="1"/>
  <c r="D1909" i="1"/>
  <c r="F386" i="1"/>
  <c r="D1035" i="1"/>
  <c r="F2002" i="1"/>
  <c r="G2205" i="1"/>
  <c r="D906" i="1"/>
  <c r="G1516" i="1"/>
  <c r="H1839" i="1"/>
  <c r="H1341" i="1"/>
  <c r="H2205" i="1"/>
  <c r="G1227" i="1"/>
  <c r="E2205" i="1"/>
  <c r="F1227" i="1"/>
  <c r="D1341" i="1"/>
  <c r="G1709" i="1"/>
  <c r="H1709" i="1"/>
  <c r="D386" i="1"/>
  <c r="H386" i="1"/>
  <c r="E1709" i="1"/>
  <c r="G1839" i="1"/>
  <c r="G521" i="1"/>
  <c r="D2205" i="1"/>
  <c r="H906" i="1"/>
  <c r="H702" i="1"/>
  <c r="G386" i="1"/>
  <c r="E1227" i="1"/>
  <c r="D201" i="1"/>
  <c r="G1909" i="1"/>
  <c r="E1035" i="1"/>
  <c r="D1839" i="1"/>
  <c r="G1341" i="1"/>
  <c r="E1516" i="1"/>
  <c r="F1618" i="1"/>
  <c r="F2205" i="1"/>
  <c r="F1341" i="1"/>
  <c r="G1035" i="1"/>
  <c r="E702" i="1"/>
  <c r="G702" i="1"/>
  <c r="D702" i="1"/>
  <c r="F1909" i="1"/>
  <c r="E1909" i="1"/>
  <c r="G201" i="1"/>
  <c r="E906" i="1"/>
  <c r="D1516" i="1"/>
  <c r="H1227" i="1"/>
  <c r="G906" i="1"/>
  <c r="F29" i="1"/>
  <c r="H15" i="1"/>
  <c r="G15" i="1"/>
  <c r="E2214" i="1" l="1"/>
  <c r="D2214" i="1"/>
  <c r="H2214" i="1"/>
  <c r="F2214" i="1"/>
  <c r="G2214" i="1"/>
</calcChain>
</file>

<file path=xl/sharedStrings.xml><?xml version="1.0" encoding="utf-8"?>
<sst xmlns="http://schemas.openxmlformats.org/spreadsheetml/2006/main" count="2561" uniqueCount="1780">
  <si>
    <t>Utgifter mai 2023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</si>
  <si>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</si>
  <si>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</si>
  <si>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</si>
  <si>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</si>
  <si>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</si>
  <si>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</si>
  <si>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</si>
  <si>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</si>
  <si>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</si>
  <si>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</si>
  <si>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</si>
  <si>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</si>
  <si>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</si>
  <si>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</si>
  <si>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</si>
  <si>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</si>
  <si>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</si>
  <si>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</si>
  <si>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</si>
  <si>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</si>
  <si>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</si>
  <si>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</si>
  <si>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</si>
  <si>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</si>
  <si>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</si>
  <si>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</si>
  <si>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</si>
  <si>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</si>
  <si>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</si>
  <si>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</si>
  <si>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</si>
  <si>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</si>
  <si>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</si>
  <si>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</si>
  <si>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</si>
  <si>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</si>
  <si>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</si>
  <si>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</si>
  <si>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</si>
  <si>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</si>
  <si>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</si>
  <si>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</si>
  <si>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</si>
  <si>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</si>
  <si>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</si>
  <si>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</si>
  <si>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</si>
  <si>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</si>
  <si>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</si>
  <si>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</si>
  <si>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</si>
  <si>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</si>
  <si>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</si>
  <si>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</si>
  <si>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</si>
  <si>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</si>
  <si>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</si>
  <si>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</si>
  <si>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</si>
  <si>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</si>
  <si>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</si>
  <si>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</si>
  <si>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</si>
  <si>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</si>
  <si>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</si>
  <si>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</si>
  <si>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</si>
  <si>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</si>
  <si>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</si>
  <si>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</si>
  <si>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</si>
  <si>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</si>
  <si>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</si>
  <si>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</si>
  <si>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</si>
  <si>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</si>
  <si>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</si>
  <si>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</si>
  <si>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</si>
  <si>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</si>
  <si>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</si>
  <si>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</si>
  <si>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</si>
  <si>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</si>
  <si>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</si>
  <si>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</si>
  <si>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</si>
  <si>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</si>
  <si>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</si>
  <si>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</si>
  <si>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</si>
  <si>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</si>
  <si>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</si>
  <si>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</si>
  <si>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</si>
  <si>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</si>
  <si>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</si>
  <si>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</si>
  <si>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</si>
  <si>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</si>
  <si>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</si>
  <si>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</si>
  <si>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</si>
  <si>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</si>
  <si>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</si>
  <si>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</si>
  <si>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</si>
  <si>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</si>
  <si>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</si>
  <si>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</si>
  <si>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</si>
  <si>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</si>
  <si>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</si>
  <si>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</si>
  <si>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</si>
  <si>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</si>
  <si>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</si>
  <si>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</si>
  <si>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</si>
  <si>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</si>
  <si>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</si>
  <si>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</si>
  <si>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</si>
  <si>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</si>
  <si>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</si>
  <si>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</si>
  <si>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</si>
  <si>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</si>
  <si>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</si>
  <si>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</si>
  <si>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</si>
  <si>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</si>
  <si>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</si>
  <si>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</si>
  <si>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</si>
  <si>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</si>
  <si>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</si>
  <si>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</si>
  <si>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</si>
  <si>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</si>
  <si>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</si>
  <si>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</si>
  <si>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</si>
  <si>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</si>
  <si>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</si>
  <si>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</si>
  <si>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</si>
  <si>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</si>
  <si>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</si>
  <si>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</si>
  <si>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</si>
  <si>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</si>
  <si>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</si>
  <si>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</si>
  <si>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</si>
  <si>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</si>
  <si>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</si>
  <si>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</si>
  <si>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</si>
  <si>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</si>
  <si>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</si>
  <si>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</si>
  <si>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</si>
  <si>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</si>
  <si>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</si>
  <si>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</si>
  <si>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</si>
  <si>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</si>
  <si>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</si>
  <si>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</si>
  <si>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</si>
  <si>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</si>
  <si>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</si>
  <si>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</si>
  <si>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</si>
  <si>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</si>
  <si>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</si>
  <si>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</si>
  <si>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</si>
  <si>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</si>
  <si>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</si>
  <si>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</si>
  <si>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</si>
  <si>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</si>
  <si>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</si>
  <si>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</si>
  <si>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</si>
  <si>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</si>
  <si>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</si>
  <si>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</si>
  <si>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</si>
  <si>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</si>
  <si>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</si>
  <si>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</si>
  <si>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</si>
  <si>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</si>
  <si>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</si>
  <si>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</si>
  <si>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</si>
  <si>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</si>
  <si>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</si>
  <si>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</si>
  <si>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</si>
  <si>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</si>
  <si>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</si>
  <si>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</si>
  <si>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</si>
  <si>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</si>
  <si>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</si>
  <si>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</si>
  <si>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</si>
  <si>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</si>
  <si>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</si>
  <si>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</si>
  <si>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</si>
  <si>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</si>
  <si>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</si>
  <si>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</si>
  <si>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</si>
  <si>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</si>
  <si>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</si>
  <si>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</si>
  <si>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</si>
  <si>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</si>
  <si>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</si>
  <si>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</si>
  <si>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</si>
  <si>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</si>
  <si>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</si>
  <si>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</si>
  <si>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</si>
  <si>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</si>
  <si>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</si>
  <si>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</si>
  <si>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</si>
  <si>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</si>
  <si>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</si>
  <si>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</si>
  <si>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</si>
  <si>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</si>
  <si>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</si>
  <si>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</si>
  <si>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</si>
  <si>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</si>
  <si>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</si>
  <si>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</si>
  <si>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</si>
  <si>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</si>
  <si>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</si>
  <si>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</si>
  <si>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</si>
  <si>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</si>
  <si>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</si>
  <si>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</si>
  <si>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</si>
  <si>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</si>
  <si>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</si>
  <si>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</si>
  <si>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</si>
  <si>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</si>
  <si>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</si>
  <si>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</si>
  <si>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</si>
  <si>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</si>
  <si>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</si>
  <si>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</si>
  <si>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</si>
  <si>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</si>
  <si>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</si>
  <si>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</si>
  <si>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</si>
  <si>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</si>
  <si>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</si>
  <si>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</si>
  <si>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</si>
  <si>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</si>
  <si>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</si>
  <si>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</si>
  <si>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</si>
  <si>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</si>
  <si>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</si>
  <si>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</si>
  <si>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</si>
  <si>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</si>
  <si>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</si>
  <si>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</si>
  <si>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</si>
  <si>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</si>
  <si>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</si>
  <si>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</si>
  <si>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</si>
  <si>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</si>
  <si>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</si>
  <si>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</si>
  <si>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</si>
  <si>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</si>
  <si>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</si>
  <si>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</si>
  <si>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</si>
  <si>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</si>
  <si>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</si>
  <si>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</si>
  <si>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</si>
  <si>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</si>
  <si>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</si>
  <si>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</si>
  <si>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</si>
  <si>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</si>
  <si>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</si>
  <si>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</si>
  <si>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</si>
  <si>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</si>
  <si>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</si>
  <si>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</si>
  <si>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</si>
  <si>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</si>
  <si>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</si>
  <si>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</si>
  <si>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</si>
  <si>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</si>
  <si>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</si>
  <si>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</si>
  <si>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</si>
  <si>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</si>
  <si>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</si>
  <si>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</si>
  <si>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</si>
  <si>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</si>
  <si>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</si>
  <si>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</si>
  <si>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</si>
  <si>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</si>
  <si>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</si>
  <si>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</si>
  <si>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</si>
  <si>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</si>
  <si>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</si>
  <si>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</si>
  <si>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</si>
  <si>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</si>
  <si>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</si>
  <si>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</si>
  <si>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</si>
  <si>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</si>
  <si>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</si>
  <si>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</si>
  <si>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</si>
  <si>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</si>
  <si>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</si>
  <si>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</si>
  <si>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</si>
  <si>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</si>
  <si>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</si>
  <si>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</si>
  <si>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</si>
  <si>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</si>
  <si>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</si>
  <si>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</si>
  <si>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</si>
  <si>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</si>
  <si>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</si>
  <si>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</si>
  <si>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</si>
  <si>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</si>
  <si>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</si>
  <si>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</si>
  <si>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</si>
  <si>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</si>
  <si>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</si>
  <si>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</si>
  <si>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</si>
  <si>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</si>
  <si>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</si>
  <si>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</si>
  <si>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</si>
  <si>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</si>
  <si>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</si>
  <si>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</si>
  <si>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</si>
  <si>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</si>
  <si>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</si>
  <si>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</si>
  <si>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</si>
  <si>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</si>
  <si>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</si>
  <si>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</si>
  <si>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</si>
  <si>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</si>
  <si>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</si>
  <si>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</si>
  <si>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</si>
  <si>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</si>
  <si>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</si>
  <si>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</si>
  <si>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</si>
  <si>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</si>
  <si>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</si>
  <si>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</si>
  <si>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</si>
  <si>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</si>
  <si>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</si>
  <si>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</si>
  <si>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</si>
  <si>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</si>
  <si>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</si>
  <si>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</si>
  <si>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</si>
  <si>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</si>
  <si>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</si>
  <si>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</si>
  <si>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</si>
  <si>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</si>
  <si>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</si>
  <si>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</si>
  <si>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</si>
  <si>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</si>
  <si>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</si>
  <si>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</si>
  <si>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</si>
  <si>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</si>
  <si>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</si>
  <si>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</si>
  <si>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</si>
  <si>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</si>
  <si>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</si>
  <si>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</si>
  <si>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</si>
  <si>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</si>
  <si>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</si>
  <si>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</si>
  <si>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</si>
  <si>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</si>
  <si>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</si>
  <si>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</si>
  <si>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</si>
  <si>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</si>
  <si>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</si>
  <si>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</si>
  <si>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</si>
  <si>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</si>
  <si>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</si>
  <si>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</si>
  <si>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</si>
  <si>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</si>
  <si>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</si>
  <si>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</si>
  <si>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</si>
  <si>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</si>
  <si>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</si>
  <si>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</si>
  <si>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</si>
  <si>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</si>
  <si>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</si>
  <si>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</si>
  <si>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</si>
  <si>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</si>
  <si>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</si>
  <si>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</si>
  <si>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</si>
  <si>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</si>
  <si>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</si>
  <si>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</si>
  <si>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</si>
  <si>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</si>
  <si>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</si>
  <si>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</si>
  <si>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</si>
  <si>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</si>
  <si>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</si>
  <si>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</si>
  <si>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</si>
  <si>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</si>
  <si>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</si>
  <si>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</si>
  <si>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</si>
  <si>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</si>
  <si>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</si>
  <si>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</si>
  <si>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</si>
  <si>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</si>
  <si>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</si>
  <si>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</si>
  <si>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</si>
  <si>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</si>
  <si>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</si>
  <si>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</si>
  <si>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</si>
  <si>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</si>
  <si>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</si>
  <si>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</si>
  <si>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</si>
  <si>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</si>
  <si>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</si>
  <si>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</si>
  <si>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</si>
  <si>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</si>
  <si>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</si>
  <si>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</si>
  <si>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</si>
  <si>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</si>
  <si>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</si>
  <si>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</si>
  <si>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</si>
  <si>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</si>
  <si>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</si>
  <si>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</si>
  <si>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</si>
  <si>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</si>
  <si>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</si>
  <si>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</si>
  <si>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</si>
  <si>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</si>
  <si>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</si>
  <si>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</si>
  <si>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</si>
  <si>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</si>
  <si>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</si>
  <si>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</si>
  <si>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</si>
  <si>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</si>
  <si>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</si>
  <si>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</si>
  <si>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</si>
  <si>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</si>
  <si>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</si>
  <si>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</si>
  <si>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</si>
  <si>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</si>
  <si>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</si>
  <si>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</si>
  <si>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</si>
  <si>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</si>
  <si>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</si>
  <si>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</si>
  <si>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</si>
  <si>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</si>
  <si>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</si>
  <si>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</si>
  <si>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</si>
  <si>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</si>
  <si>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</si>
  <si>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</si>
  <si>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</si>
  <si>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</si>
  <si>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</si>
  <si>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</si>
  <si>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</si>
  <si>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</si>
  <si>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</si>
  <si>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</si>
  <si>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</si>
  <si>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</si>
  <si>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</si>
  <si>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</si>
  <si>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</si>
  <si>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</si>
  <si>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</si>
  <si>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</si>
  <si>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</si>
  <si>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</si>
  <si>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</si>
  <si>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</si>
  <si>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</si>
  <si>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</si>
  <si>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</si>
  <si>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</si>
  <si>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</si>
  <si>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</si>
  <si>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</si>
  <si>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</si>
  <si>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</si>
  <si>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</si>
  <si>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</si>
  <si>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</si>
  <si>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</si>
  <si>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</si>
  <si>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</si>
  <si>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</si>
  <si>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</si>
  <si>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</si>
  <si>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</si>
  <si>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</si>
  <si>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</si>
  <si>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</si>
  <si>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</si>
  <si>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</si>
  <si>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</si>
  <si>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</si>
  <si>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</si>
  <si>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</si>
  <si>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</si>
  <si>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</si>
  <si>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</si>
  <si>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</si>
  <si>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</si>
  <si>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</si>
  <si>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</si>
  <si>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</si>
  <si>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</si>
  <si>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</si>
  <si>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</si>
  <si>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</si>
  <si>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</si>
  <si>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</si>
  <si>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</si>
  <si>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</si>
  <si>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</si>
  <si>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</si>
  <si>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</si>
  <si>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</si>
  <si>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</si>
  <si>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</si>
  <si>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</si>
  <si>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</si>
  <si>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</si>
  <si>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</si>
  <si>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</si>
  <si>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</si>
  <si>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</si>
  <si>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</si>
  <si>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</si>
  <si>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</si>
  <si>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</si>
  <si>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</si>
  <si>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</si>
  <si>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</si>
  <si>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</si>
  <si>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</si>
  <si>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</si>
  <si>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</si>
  <si>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</si>
  <si>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</si>
  <si>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</si>
  <si>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</si>
  <si>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</si>
  <si>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</si>
  <si>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</si>
  <si>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</si>
  <si>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</si>
  <si>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</si>
  <si>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</si>
  <si>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</si>
  <si>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</si>
  <si>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</si>
  <si>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Pilot nærtjenestesentre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</si>
  <si>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</si>
  <si>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</si>
  <si>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</si>
  <si>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</si>
  <si>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</si>
  <si>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</si>
  <si>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</si>
  <si>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</si>
  <si>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</si>
  <si>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</si>
  <si>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</si>
  <si>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</si>
  <si>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</si>
  <si>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</si>
  <si>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</si>
  <si>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</si>
  <si>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</si>
  <si>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</si>
  <si>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</si>
  <si>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</si>
  <si>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</si>
  <si>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</si>
  <si>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</si>
  <si>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</si>
  <si>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</si>
  <si>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</si>
  <si>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</si>
  <si>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</si>
  <si>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</si>
  <si>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</si>
  <si>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</si>
  <si>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</si>
  <si>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</si>
  <si>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</si>
  <si>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</si>
  <si>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</si>
  <si>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</si>
  <si>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</si>
  <si>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</si>
  <si>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</si>
  <si>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</si>
  <si>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</si>
  <si>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</si>
  <si>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</si>
  <si>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</si>
  <si>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</si>
  <si>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</si>
  <si>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</si>
  <si>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</si>
  <si>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</si>
  <si>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</si>
  <si>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</si>
  <si>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</si>
  <si>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</si>
  <si>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</si>
  <si>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</si>
  <si>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</si>
  <si>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</si>
  <si>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</si>
  <si>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</si>
  <si>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</si>
  <si>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</si>
  <si>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</si>
  <si>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</si>
  <si>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</si>
  <si>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</si>
  <si>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</si>
  <si>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</si>
  <si>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</si>
  <si>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</si>
  <si>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</si>
  <si>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</si>
  <si>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</si>
  <si>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</si>
  <si>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</si>
  <si>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</si>
  <si>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</si>
  <si>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</si>
  <si>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</si>
  <si>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</si>
  <si>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</si>
  <si>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</si>
  <si>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</si>
  <si>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</si>
  <si>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</si>
  <si>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</si>
  <si>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</si>
  <si>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</si>
  <si>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</si>
  <si>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</si>
  <si>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</si>
  <si>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</si>
  <si>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</si>
  <si>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</si>
  <si>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</si>
  <si>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</si>
  <si>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</si>
  <si>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</si>
  <si>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</si>
  <si>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</si>
  <si>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</si>
  <si>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</si>
  <si>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</si>
  <si>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</si>
  <si>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</si>
  <si>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</si>
  <si>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</si>
  <si>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</si>
  <si>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</si>
  <si>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</si>
  <si>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</si>
  <si>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</si>
  <si>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</si>
  <si>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</si>
  <si>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</si>
  <si>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</si>
  <si>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</si>
  <si>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</si>
  <si>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</si>
  <si>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</si>
  <si>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</si>
  <si>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</si>
  <si>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</si>
  <si>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</si>
  <si>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</si>
  <si>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</si>
  <si>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</si>
  <si>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</si>
  <si>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</si>
  <si>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</si>
  <si>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</si>
  <si>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</si>
  <si>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</si>
  <si>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</si>
  <si>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</si>
  <si>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</si>
  <si>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</si>
  <si>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</si>
  <si>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</si>
  <si>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</si>
  <si>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</si>
  <si>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</si>
  <si>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</si>
  <si>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</si>
  <si>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</si>
  <si>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</si>
  <si>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</si>
  <si>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</si>
  <si>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</si>
  <si>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</si>
  <si>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</si>
  <si>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</si>
  <si>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</si>
  <si>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</si>
  <si>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</si>
  <si>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</si>
  <si>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</si>
  <si>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</si>
  <si>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</si>
  <si>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</si>
  <si>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</si>
  <si>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</si>
  <si>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</si>
  <si>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</si>
  <si>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</si>
  <si>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</si>
  <si>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</si>
  <si>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</si>
  <si>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</si>
  <si>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</si>
  <si>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</si>
  <si>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</si>
  <si>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</si>
  <si>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</si>
  <si>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</si>
  <si>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</si>
  <si>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</si>
  <si>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</si>
  <si>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</si>
  <si>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</si>
  <si>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</si>
  <si>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</si>
  <si>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</si>
  <si>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</si>
  <si>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</si>
  <si>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</si>
  <si>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</si>
  <si>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</si>
  <si>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</si>
  <si>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</si>
  <si>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</si>
  <si>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</si>
  <si>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</si>
  <si>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</si>
  <si>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</si>
  <si>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</si>
  <si>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</si>
  <si>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</si>
  <si>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</si>
  <si>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</si>
  <si>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</si>
  <si>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</si>
  <si>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</si>
  <si>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</si>
  <si>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</si>
  <si>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</si>
  <si>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</si>
  <si>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</si>
  <si>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</si>
  <si>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</si>
  <si>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</si>
  <si>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</si>
  <si>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</si>
  <si>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</si>
  <si>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</si>
  <si>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</si>
  <si>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</si>
  <si>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</si>
  <si>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</si>
  <si>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</si>
  <si>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</si>
  <si>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</si>
  <si>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</si>
  <si>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</si>
  <si>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</si>
  <si>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</si>
  <si>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</si>
  <si>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</si>
  <si>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</si>
  <si>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</si>
  <si>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</si>
  <si>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</si>
  <si>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</si>
  <si>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</si>
  <si>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</si>
  <si>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</si>
  <si>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</si>
  <si>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</si>
  <si>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</si>
  <si>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</si>
  <si>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</si>
  <si>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</si>
  <si>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</si>
  <si>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</si>
  <si>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</si>
  <si>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</si>
  <si>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</si>
  <si>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</si>
  <si>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</si>
  <si>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</si>
  <si>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</si>
  <si>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</si>
  <si>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</si>
  <si>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</si>
  <si>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</si>
  <si>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</si>
  <si>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</si>
  <si>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</si>
  <si>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</si>
  <si>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</si>
  <si>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</si>
  <si>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</si>
  <si>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</si>
  <si>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</si>
  <si>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</si>
  <si>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</si>
  <si>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</si>
  <si>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</si>
  <si>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</si>
  <si>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</si>
  <si>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</si>
  <si>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</si>
  <si>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</si>
  <si>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</si>
  <si>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</si>
  <si>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</si>
  <si>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</si>
  <si>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</si>
  <si>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</si>
  <si>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</si>
  <si>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</si>
  <si>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</si>
  <si>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</si>
  <si>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</si>
  <si>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</si>
  <si>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</si>
  <si>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</si>
  <si>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</si>
  <si>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</si>
  <si>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</si>
  <si>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</si>
  <si>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</si>
  <si>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</si>
  <si>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</si>
  <si>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</si>
  <si>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</si>
  <si>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</si>
  <si>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</si>
  <si>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</si>
  <si>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</si>
  <si>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</si>
  <si>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</si>
  <si>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</si>
  <si>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</si>
  <si>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</si>
  <si>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</si>
  <si>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</si>
  <si>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</si>
  <si>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</si>
  <si>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</si>
  <si>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</si>
  <si>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</si>
  <si>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</si>
  <si>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</si>
  <si>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</si>
  <si>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</si>
  <si>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</si>
  <si>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</si>
  <si>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</si>
  <si>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</si>
  <si>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</si>
  <si>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</si>
  <si>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</si>
  <si>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</si>
  <si>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</si>
  <si>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</si>
  <si>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</si>
  <si>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</si>
  <si>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</si>
  <si>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</si>
  <si>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</si>
  <si>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</si>
  <si>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</si>
  <si>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</si>
  <si>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</si>
  <si>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</si>
  <si>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</si>
  <si>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</si>
  <si>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</si>
  <si>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</si>
  <si>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</si>
  <si>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</si>
  <si>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</si>
  <si>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</si>
  <si>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</si>
  <si>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</si>
  <si>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</si>
  <si>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</si>
  <si>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</si>
  <si>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</si>
  <si>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</si>
  <si>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</si>
  <si>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</si>
  <si>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</si>
  <si>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</si>
  <si>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</si>
  <si>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</si>
  <si>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</si>
  <si>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</si>
  <si>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</si>
  <si>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</si>
  <si>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</si>
  <si>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</si>
  <si>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</si>
  <si>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</si>
  <si>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</si>
  <si>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</si>
  <si>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</si>
  <si>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</si>
  <si>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</si>
  <si>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</si>
  <si>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</si>
  <si>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</si>
  <si>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</si>
  <si>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</si>
  <si>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</si>
  <si>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</si>
  <si>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</si>
  <si>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</si>
  <si>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</si>
  <si>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</si>
  <si>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</si>
  <si>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</si>
  <si>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</si>
  <si>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</si>
  <si>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</si>
  <si>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</si>
  <si>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</si>
  <si>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</si>
  <si>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</si>
  <si>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</si>
  <si>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</si>
  <si>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</si>
  <si>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</si>
  <si>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</si>
  <si>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</si>
  <si>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</si>
  <si>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</si>
  <si>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</si>
  <si>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</si>
  <si>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</si>
  <si>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</si>
  <si>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</si>
  <si>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</si>
  <si>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</si>
  <si>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</si>
  <si>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</si>
  <si>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</si>
  <si>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</si>
  <si>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</si>
  <si>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</si>
  <si>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</si>
  <si>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</si>
  <si>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</si>
  <si>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</si>
  <si>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</si>
  <si>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</si>
  <si>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</si>
  <si>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</si>
  <si>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</si>
  <si>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</si>
  <si>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</si>
  <si>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</si>
  <si>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</si>
  <si>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</si>
  <si>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</si>
  <si>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</si>
  <si>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</si>
  <si>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</si>
  <si>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</si>
  <si>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</si>
  <si>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</si>
  <si>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</si>
  <si>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</si>
  <si>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</si>
  <si>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</si>
  <si>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</si>
  <si>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</si>
  <si>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</si>
  <si>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</si>
  <si>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</si>
  <si>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</si>
  <si>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</si>
  <si>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</si>
  <si>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nasjonalt program for leverandørutvikling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</si>
  <si>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</si>
  <si>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</si>
  <si>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</si>
  <si>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</si>
  <si>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</si>
  <si>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</si>
  <si>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</si>
  <si>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</si>
  <si>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</si>
  <si>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Større utstyrsanskaffelser og vedlikehold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</si>
  <si>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</si>
  <si>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</si>
  <si>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</si>
  <si>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</si>
  <si>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</si>
  <si>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</si>
  <si>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</si>
  <si>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</si>
  <si>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</si>
  <si>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</si>
  <si>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</si>
  <si>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</si>
  <si>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</si>
  <si>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</si>
  <si>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</si>
  <si>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</si>
  <si>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</si>
  <si>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</si>
  <si>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</si>
  <si>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</si>
  <si>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</si>
  <si>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</si>
  <si>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</si>
  <si>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</si>
  <si>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</si>
  <si>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</si>
  <si>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</si>
  <si>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</si>
  <si>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</si>
  <si>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</si>
  <si>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</si>
  <si>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</si>
  <si>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</si>
  <si>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til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</si>
  <si>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</si>
  <si>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</si>
  <si>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</si>
  <si>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</si>
  <si>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</si>
  <si>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</si>
  <si>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</si>
  <si>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</si>
  <si>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</si>
  <si>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</si>
  <si>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</si>
  <si>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</si>
  <si>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</si>
  <si>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</si>
  <si>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</si>
  <si>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</si>
  <si>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</si>
  <si>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</si>
  <si>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</si>
  <si>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</si>
  <si>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</si>
  <si>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</si>
  <si>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</si>
  <si>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</si>
  <si>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</si>
  <si>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</si>
  <si>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</si>
  <si>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</si>
  <si>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</si>
  <si>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</si>
  <si>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</si>
  <si>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</si>
  <si>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</si>
  <si>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</si>
  <si>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</si>
  <si>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</si>
  <si>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</si>
  <si>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</si>
  <si>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</si>
  <si>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</si>
  <si>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</si>
  <si>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</si>
  <si>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</si>
  <si>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</si>
  <si>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</si>
  <si>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</si>
  <si>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</si>
  <si>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</si>
  <si>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</si>
  <si>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</si>
  <si>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</si>
  <si>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</si>
  <si>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</si>
  <si>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</si>
  <si>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</si>
  <si>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</si>
  <si>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</si>
  <si>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</si>
  <si>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</si>
  <si>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</si>
  <si>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</si>
  <si>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</si>
  <si>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</si>
  <si>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</si>
  <si>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</si>
  <si>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</si>
  <si>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</si>
  <si>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</si>
  <si>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</si>
  <si>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</si>
  <si>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</si>
  <si>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</si>
  <si>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</si>
  <si>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</si>
  <si>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</si>
  <si>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</si>
  <si>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</si>
  <si>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</si>
  <si>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</si>
  <si>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</si>
  <si>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</si>
  <si>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</si>
  <si>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</si>
  <si>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</si>
  <si>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</si>
  <si>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</si>
  <si>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</si>
  <si>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</si>
  <si>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</si>
  <si>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</si>
  <si>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</si>
  <si>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</si>
  <si>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</si>
  <si>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</si>
  <si>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</si>
  <si>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</si>
  <si>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</si>
  <si>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</si>
  <si>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</si>
  <si>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</si>
  <si>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</si>
  <si>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</si>
  <si>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</si>
  <si>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</si>
  <si>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</si>
  <si>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</si>
  <si>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</si>
  <si>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</si>
  <si>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</si>
  <si>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</si>
  <si>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</si>
  <si>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</si>
  <si>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</si>
  <si>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</si>
  <si>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</si>
  <si>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</si>
  <si>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</si>
  <si>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</si>
  <si>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</si>
  <si>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</si>
  <si>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</si>
  <si>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</si>
  <si>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</si>
  <si>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</si>
  <si>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</si>
  <si>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</si>
  <si>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</si>
  <si>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</si>
  <si>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</si>
  <si>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</si>
  <si>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</si>
  <si>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</si>
  <si>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</si>
  <si>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</si>
  <si>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</si>
  <si>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</si>
  <si>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</si>
  <si>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</si>
  <si>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</si>
  <si>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</si>
  <si>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</si>
  <si>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</si>
  <si>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</si>
  <si>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</si>
  <si>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</si>
  <si>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</si>
  <si>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</si>
  <si>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</si>
  <si>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</si>
  <si>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</si>
  <si>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</si>
  <si>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</si>
  <si>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</si>
  <si>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</si>
  <si>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</si>
  <si>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</si>
  <si>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</si>
  <si>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</si>
  <si>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</si>
  <si>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</si>
  <si>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</si>
  <si>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</si>
  <si>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</si>
  <si>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</si>
  <si>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</si>
  <si>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</si>
  <si>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</si>
  <si>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</si>
  <si>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</si>
  <si>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</si>
  <si>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</si>
  <si>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</si>
  <si>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</si>
  <si>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</si>
  <si>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dekking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</si>
  <si>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</si>
  <si>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</si>
  <si>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</si>
  <si>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</si>
  <si>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</si>
  <si>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</si>
  <si>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</si>
  <si>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</si>
  <si>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</si>
  <si>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</si>
  <si>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</si>
  <si>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</si>
  <si>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</si>
  <si>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</si>
  <si>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</si>
  <si>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</si>
  <si>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</si>
  <si>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</si>
  <si>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</si>
  <si>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</si>
  <si>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</si>
  <si>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</si>
  <si>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</si>
  <si>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</si>
  <si>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</si>
  <si>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</si>
  <si>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</si>
  <si>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</si>
  <si>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</si>
  <si>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</si>
  <si>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</si>
  <si>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</si>
  <si>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</si>
  <si>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</si>
  <si>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</si>
  <si>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</si>
  <si>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</si>
  <si>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</si>
  <si>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</si>
  <si>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</si>
  <si>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</si>
  <si>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</si>
  <si>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</si>
  <si>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</si>
  <si>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</si>
  <si>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</si>
  <si>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</si>
  <si>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</si>
  <si>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</si>
  <si>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</si>
  <si>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</si>
  <si>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</si>
  <si>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</si>
  <si>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</si>
  <si>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Bane NOR SF:</t>
  </si>
  <si>
    <t>Sum kap 1356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</si>
  <si>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</si>
  <si>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</si>
  <si>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</si>
  <si>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</si>
  <si>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</si>
  <si>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</si>
  <si>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</si>
  <si>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</si>
  <si>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</si>
  <si>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</si>
  <si>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</si>
  <si>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</si>
  <si>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</si>
  <si>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</si>
  <si>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</si>
  <si>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</si>
  <si>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</si>
  <si>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</si>
  <si>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</si>
  <si>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</si>
  <si>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</si>
  <si>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</si>
  <si>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</si>
  <si>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</si>
  <si>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</si>
  <si>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</si>
  <si>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</si>
  <si>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</si>
  <si>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</si>
  <si>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</si>
  <si>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</si>
  <si>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</si>
  <si>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</si>
  <si>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</si>
  <si>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</si>
  <si>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</si>
  <si>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</si>
  <si>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</si>
  <si>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</si>
  <si>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</si>
  <si>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</si>
  <si>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</si>
  <si>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</si>
  <si>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</si>
  <si>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</si>
  <si>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</si>
  <si>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</si>
  <si>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</si>
  <si>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</si>
  <si>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</si>
  <si>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</si>
  <si>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</si>
  <si>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</si>
  <si>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</si>
  <si>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</si>
  <si>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</si>
  <si>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</si>
  <si>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</si>
  <si>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</si>
  <si>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</si>
  <si>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</si>
  <si>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</si>
  <si>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</si>
  <si>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</si>
  <si>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</si>
  <si>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</si>
  <si>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</si>
  <si>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</si>
  <si>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</si>
  <si>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</si>
  <si>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</si>
  <si>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</si>
  <si>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</si>
  <si>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</si>
  <si>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</si>
  <si>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</si>
  <si>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</si>
  <si>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</si>
  <si>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</si>
  <si>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</si>
  <si>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</si>
  <si>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</si>
  <si>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</si>
  <si>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</si>
  <si>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</si>
  <si>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</si>
  <si>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</si>
  <si>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</si>
  <si>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</si>
  <si>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</si>
  <si>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</si>
  <si>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</si>
  <si>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</si>
  <si>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</si>
  <si>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</si>
  <si>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</si>
  <si>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</si>
  <si>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</si>
  <si>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</si>
  <si>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</si>
  <si>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</si>
  <si>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</si>
  <si>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</si>
  <si>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</si>
  <si>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</si>
  <si>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</si>
  <si>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</si>
  <si>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</si>
  <si>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</si>
  <si>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</si>
  <si>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</si>
  <si>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</si>
  <si>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</si>
  <si>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</si>
  <si>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</si>
  <si>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</si>
  <si>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</si>
  <si>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</si>
  <si>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</si>
  <si>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</si>
  <si>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</si>
  <si>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</si>
  <si>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</si>
  <si>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</si>
  <si>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</si>
  <si>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</si>
  <si>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</si>
  <si>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</si>
  <si>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</si>
  <si>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</si>
  <si>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</si>
  <si>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</si>
  <si>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</si>
  <si>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</si>
  <si>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</si>
  <si>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</si>
  <si>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</si>
  <si>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</si>
  <si>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</si>
  <si>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</si>
  <si>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</si>
  <si>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</si>
  <si>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</si>
  <si>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</si>
  <si>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</si>
  <si>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</si>
  <si>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</si>
  <si>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</si>
  <si>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</si>
  <si>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</si>
  <si>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</si>
  <si>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</si>
  <si>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</si>
  <si>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</t>
  </si>
  <si>
    <t>Lønnsstøtte til foretak rammet av smitteverntiltak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</si>
  <si>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</si>
  <si>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</si>
  <si>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</si>
  <si>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</si>
  <si>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</si>
  <si>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</si>
  <si>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</si>
  <si>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</si>
  <si>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</si>
  <si>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</si>
  <si>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</si>
  <si>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</si>
  <si>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</si>
  <si>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</si>
  <si>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</si>
  <si>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</si>
  <si>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</si>
  <si>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</si>
  <si>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</si>
  <si>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</si>
  <si>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</si>
  <si>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</si>
  <si>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</si>
  <si>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</si>
  <si>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</si>
  <si>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</si>
  <si>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</si>
  <si>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</si>
  <si>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</si>
  <si>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</si>
  <si>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</si>
  <si>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</si>
  <si>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</si>
  <si>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</si>
  <si>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</si>
  <si>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</si>
  <si>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</si>
  <si>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</si>
  <si>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</si>
  <si>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</si>
  <si>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</si>
  <si>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</si>
  <si>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</si>
  <si>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</si>
  <si>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</si>
  <si>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</si>
  <si>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</si>
  <si>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</si>
  <si>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</si>
  <si>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overføres, kan nyttes under post 72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</si>
  <si>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</si>
  <si>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</si>
  <si>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</si>
  <si>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</si>
  <si>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</si>
  <si>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</si>
  <si>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</si>
  <si>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</si>
  <si>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kap 1812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</si>
  <si>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</si>
  <si>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</si>
  <si>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</si>
  <si>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</si>
  <si>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</si>
  <si>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</si>
  <si>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</si>
  <si>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</si>
  <si>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</si>
  <si>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</si>
  <si>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</si>
  <si>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</si>
  <si>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</si>
  <si>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husholdninger av nærvarmeanlegg, kan overføres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</si>
  <si>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</si>
  <si>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</si>
  <si>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</si>
  <si>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</si>
  <si>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</si>
  <si>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</si>
  <si>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</si>
  <si>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</si>
  <si>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</si>
  <si>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</si>
  <si>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</si>
  <si>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</si>
  <si>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</si>
  <si>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</si>
  <si>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</si>
  <si>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</si>
  <si>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</si>
  <si>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</si>
  <si>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</si>
  <si>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</si>
  <si>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</si>
  <si>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</si>
  <si>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</si>
  <si>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</si>
  <si>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</si>
  <si>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</si>
  <si>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</si>
  <si>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</si>
  <si>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</si>
  <si>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</si>
  <si>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</si>
  <si>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</si>
  <si>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</si>
  <si>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</si>
  <si>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</si>
  <si>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</si>
  <si>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</si>
  <si>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</si>
  <si>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</si>
  <si>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</si>
  <si>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</si>
  <si>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</si>
  <si>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</si>
  <si>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</si>
  <si>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</si>
  <si>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</si>
  <si>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</si>
  <si>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</si>
  <si>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</si>
  <si>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</si>
  <si>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</si>
  <si>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</si>
  <si>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</si>
  <si>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</si>
  <si>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</si>
  <si>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</si>
  <si>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</si>
  <si>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</si>
  <si>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</si>
  <si>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</si>
  <si>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</si>
  <si>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</si>
  <si>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</si>
  <si>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</si>
  <si>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</si>
  <si>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</si>
  <si>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</si>
  <si>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</si>
  <si>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</si>
  <si>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</si>
  <si>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</si>
  <si>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</si>
  <si>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ifm.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</si>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</sst>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0887-8A3A-4D33-A290-FCF00F738343}">
  <sheetPr>
    <pageSetUpPr autoPageBreaks="0" fitToPage="1"/>
  </sheetPr>
  <dimension ref="A1:P221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8" style="2" customWidth="1"/>
    <col min="2" max="2" width="7.42578125" customWidth="1"/>
    <col min="3" max="3" width="84.85546875" style="5" customWidth="1"/>
    <col min="4" max="4" width="17.85546875" customWidth="1"/>
    <col min="5" max="5" width="14.28515625" customWidth="1"/>
    <col min="6" max="6" width="16.42578125" customWidth="1"/>
    <col min="7" max="7" width="15.28515625" customWidth="1"/>
    <col min="8" max="8" width="17.5703125" customWidth="1"/>
    <col min="9" max="9" width="9.7109375" bestFit="1" customWidth="1"/>
    <col min="10" max="10" width="10.42578125" bestFit="1" customWidth="1"/>
    <col min="11" max="11" width="10.42578125" customWidth="1"/>
    <col min="12" max="13" width="10" bestFit="1" customWidth="1"/>
    <col min="14" max="14" width="10" customWidth="1"/>
    <col min="15" max="15" width="73.7109375" bestFit="1" customWidth="1"/>
    <col min="16" max="16" width="8" bestFit="1" customWidth="1"/>
    <col min="17" max="17" width="5.42578125" bestFit="1" customWidth="1"/>
  </cols>
  <sheetData>
    <row r="1" spans="1:16" x14ac:dyDescent="0.2">
      <c r="B1" s="1"/>
      <c r="C1" s="3" t="s">
        <v>0</v>
      </c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1"/>
      <c r="P1" s="1"/>
    </row>
    <row r="3" spans="1:16" x14ac:dyDescent="0.2">
      <c r="A3"/>
      <c r="B3" s="2"/>
      <c r="D3" s="1"/>
      <c r="E3" s="1"/>
      <c r="F3" s="1"/>
      <c r="G3" s="1"/>
      <c r="H3" s="1"/>
    </row>
    <row r="4" spans="1:16" ht="25.5" customHeight="1" x14ac:dyDescent="0.2">
      <c r="A4" s="1" t="s">
        <v>1</v>
      </c>
      <c r="B4" s="2" t="s">
        <v>2</v>
      </c>
      <c r="C4" s="6"/>
      <c r="D4" s="7" t="s">
        <v>3</v>
      </c>
      <c r="E4" s="8" t="s">
        <v>4</v>
      </c>
      <c r="F4" s="8" t="s">
        <v>5</v>
      </c>
      <c r="G4" s="8" t="s">
        <v>6</v>
      </c>
      <c r="H4" s="8" t="s">
        <v>7</v>
      </c>
    </row>
    <row r="5" spans="1:16" x14ac:dyDescent="0.2">
      <c r="A5" s="1"/>
      <c r="B5" s="2"/>
      <c r="C5" s="6"/>
      <c r="D5" s="1"/>
      <c r="E5" s="1"/>
      <c r="F5" s="1"/>
      <c r="G5" s="1"/>
      <c r="H5" s="1"/>
    </row>
    <row r="6" spans="1:16" ht="15" customHeight="1" x14ac:dyDescent="0.2">
      <c r="A6" s="1"/>
      <c r="B6" s="2"/>
      <c r="C6" s="3" t="s">
        <v>8</v>
      </c>
      <c r="D6" s="1"/>
      <c r="E6" s="1"/>
      <c r="F6" s="1"/>
      <c r="G6" s="1"/>
      <c r="H6" s="1"/>
    </row>
    <row r="7" spans="1:16" ht="27" customHeight="1" x14ac:dyDescent="0.25">
      <c r="A7" s="1"/>
      <c r="B7" s="2"/>
      <c r="C7" s="9" t="s">
        <v>9</v>
      </c>
      <c r="D7" s="1"/>
      <c r="E7" s="1"/>
      <c r="F7" s="1"/>
      <c r="G7" s="1"/>
      <c r="H7" s="1"/>
    </row>
    <row r="8" spans="1:16" ht="15" customHeight="1" x14ac:dyDescent="0.25">
      <c r="A8" s="10">
        <v>1</v>
      </c>
      <c r="B8" s="2"/>
      <c r="C8" s="5" t="s">
        <v>10</v>
      </c>
      <c r="D8" s="11"/>
      <c r="E8" s="1"/>
      <c r="G8" s="1"/>
      <c r="H8" s="1"/>
    </row>
    <row r="9" spans="1:16" x14ac:dyDescent="0.2">
      <c r="A9"/>
      <c r="B9" s="2">
        <v>1</v>
      </c>
      <c r="C9" s="5" t="s">
        <v>11</v>
      </c>
      <c r="D9" s="12">
        <v>0</v>
      </c>
      <c r="E9" s="12">
        <v>14106</v>
      </c>
      <c r="F9" s="12">
        <v>14106</v>
      </c>
      <c r="G9" s="12">
        <v>6952</v>
      </c>
      <c r="H9" s="12">
        <v>7154</v>
      </c>
    </row>
    <row r="10" spans="1:16" x14ac:dyDescent="0.2">
      <c r="A10"/>
      <c r="B10" s="2">
        <v>50</v>
      </c>
      <c r="C10" s="5" t="s">
        <v>12</v>
      </c>
      <c r="D10" s="12">
        <v>0</v>
      </c>
      <c r="E10" s="12">
        <v>245134</v>
      </c>
      <c r="F10" s="12">
        <v>245134</v>
      </c>
      <c r="G10" s="12">
        <v>120004</v>
      </c>
      <c r="H10" s="12">
        <v>125130</v>
      </c>
    </row>
    <row r="11" spans="1:16" ht="15" customHeight="1" x14ac:dyDescent="0.2">
      <c r="A11"/>
      <c r="B11" s="13" t="s">
        <v>13</v>
      </c>
      <c r="C11" s="14" t="s">
        <v>14</v>
      </c>
      <c r="D11" s="15">
        <f>SUBTOTAL(9,D9:D10)</f>
        <v>0</v>
      </c>
      <c r="E11" s="15">
        <f>SUBTOTAL(9,E9:E10)</f>
        <v>259240</v>
      </c>
      <c r="F11" s="15">
        <f>SUBTOTAL(9,F9:F10)</f>
        <v>259240</v>
      </c>
      <c r="G11" s="15">
        <f>SUBTOTAL(9,G9:G10)</f>
        <v>126956</v>
      </c>
      <c r="H11" s="15">
        <f>SUBTOTAL(9,H9:H10)</f>
        <v>132284</v>
      </c>
    </row>
    <row r="12" spans="1:16" ht="15" customHeight="1" x14ac:dyDescent="0.25">
      <c r="A12" s="10">
        <v>2</v>
      </c>
      <c r="B12" s="2"/>
      <c r="C12" s="5" t="s">
        <v>15</v>
      </c>
      <c r="D12" s="11"/>
      <c r="E12" s="1"/>
      <c r="G12" s="1"/>
      <c r="H12" s="1"/>
    </row>
    <row r="13" spans="1:16" x14ac:dyDescent="0.2">
      <c r="A13"/>
      <c r="B13" s="2">
        <v>1</v>
      </c>
      <c r="C13" s="5" t="s">
        <v>11</v>
      </c>
      <c r="D13" s="12">
        <v>0</v>
      </c>
      <c r="E13" s="12">
        <v>11740</v>
      </c>
      <c r="F13" s="12">
        <v>11740</v>
      </c>
      <c r="G13" s="12">
        <v>5786</v>
      </c>
      <c r="H13" s="12">
        <v>5954</v>
      </c>
    </row>
    <row r="14" spans="1:16" ht="15" customHeight="1" x14ac:dyDescent="0.2">
      <c r="A14"/>
      <c r="B14" s="13" t="s">
        <v>13</v>
      </c>
      <c r="C14" s="14" t="s">
        <v>16</v>
      </c>
      <c r="D14" s="15">
        <f>SUBTOTAL(9,D13:D13)</f>
        <v>0</v>
      </c>
      <c r="E14" s="15">
        <f>SUBTOTAL(9,E13:E13)</f>
        <v>11740</v>
      </c>
      <c r="F14" s="15">
        <f>SUBTOTAL(9,F13:F13)</f>
        <v>11740</v>
      </c>
      <c r="G14" s="15">
        <f>SUBTOTAL(9,G13:G13)</f>
        <v>5786</v>
      </c>
      <c r="H14" s="15">
        <f>SUBTOTAL(9,H13:H13)</f>
        <v>5954</v>
      </c>
    </row>
    <row r="15" spans="1:16" ht="15" customHeight="1" x14ac:dyDescent="0.2">
      <c r="B15" s="16"/>
      <c r="C15" s="14" t="s">
        <v>17</v>
      </c>
      <c r="D15" s="17">
        <f>SUBTOTAL(9,D7:D14)</f>
        <v>0</v>
      </c>
      <c r="E15" s="17">
        <f>SUBTOTAL(9,E7:E14)</f>
        <v>270980</v>
      </c>
      <c r="F15" s="17">
        <f>SUBTOTAL(9,F7:F14)</f>
        <v>270980</v>
      </c>
      <c r="G15" s="17">
        <f>SUBTOTAL(9,G7:G14)</f>
        <v>132742</v>
      </c>
      <c r="H15" s="17">
        <f>SUBTOTAL(9,H7:H14)</f>
        <v>138238</v>
      </c>
    </row>
    <row r="16" spans="1:16" x14ac:dyDescent="0.2">
      <c r="B16" s="16"/>
      <c r="C16" s="18"/>
      <c r="D16" s="19"/>
      <c r="E16" s="19"/>
      <c r="F16" s="19"/>
      <c r="G16" s="19"/>
      <c r="H16" s="19"/>
    </row>
    <row r="17" spans="1:8" ht="15" customHeight="1" x14ac:dyDescent="0.2">
      <c r="A17" s="1"/>
      <c r="B17" s="2"/>
      <c r="C17" s="3" t="s">
        <v>18</v>
      </c>
      <c r="D17" s="1"/>
      <c r="E17" s="1"/>
      <c r="F17" s="1"/>
      <c r="G17" s="1"/>
      <c r="H17" s="1"/>
    </row>
    <row r="18" spans="1:8" ht="27" customHeight="1" x14ac:dyDescent="0.25">
      <c r="A18" s="1"/>
      <c r="B18" s="2"/>
      <c r="C18" s="9" t="s">
        <v>9</v>
      </c>
      <c r="D18" s="1"/>
      <c r="E18" s="1"/>
      <c r="F18" s="1"/>
      <c r="G18" s="1"/>
      <c r="H18" s="1"/>
    </row>
    <row r="19" spans="1:8" ht="15" customHeight="1" x14ac:dyDescent="0.25">
      <c r="A19" s="10">
        <v>20</v>
      </c>
      <c r="B19" s="2"/>
      <c r="C19" s="5" t="s">
        <v>19</v>
      </c>
      <c r="D19" s="11"/>
      <c r="E19" s="1"/>
      <c r="G19" s="1"/>
      <c r="H19" s="1"/>
    </row>
    <row r="20" spans="1:8" x14ac:dyDescent="0.2">
      <c r="A20"/>
      <c r="B20" s="2">
        <v>1</v>
      </c>
      <c r="C20" s="5" t="s">
        <v>20</v>
      </c>
      <c r="D20" s="12">
        <v>3473</v>
      </c>
      <c r="E20" s="12">
        <v>101554</v>
      </c>
      <c r="F20" s="12">
        <v>105027</v>
      </c>
      <c r="G20" s="12">
        <v>31709.151580000002</v>
      </c>
      <c r="H20" s="12">
        <v>73317.848419999995</v>
      </c>
    </row>
    <row r="21" spans="1:8" ht="15" customHeight="1" x14ac:dyDescent="0.2">
      <c r="A21"/>
      <c r="B21" s="13" t="s">
        <v>13</v>
      </c>
      <c r="C21" s="14" t="s">
        <v>21</v>
      </c>
      <c r="D21" s="15">
        <f>SUBTOTAL(9,D20:D20)</f>
        <v>3473</v>
      </c>
      <c r="E21" s="15">
        <f>SUBTOTAL(9,E20:E20)</f>
        <v>101554</v>
      </c>
      <c r="F21" s="15">
        <f>SUBTOTAL(9,F20:F20)</f>
        <v>105027</v>
      </c>
      <c r="G21" s="15">
        <f>SUBTOTAL(9,G20:G20)</f>
        <v>31709.151580000002</v>
      </c>
      <c r="H21" s="15">
        <f>SUBTOTAL(9,H20:H20)</f>
        <v>73317.848419999995</v>
      </c>
    </row>
    <row r="22" spans="1:8" ht="15" customHeight="1" x14ac:dyDescent="0.25">
      <c r="A22" s="10">
        <v>21</v>
      </c>
      <c r="B22" s="2"/>
      <c r="C22" s="5" t="s">
        <v>22</v>
      </c>
      <c r="D22" s="11"/>
      <c r="E22" s="1"/>
      <c r="G22" s="1"/>
      <c r="H22" s="1"/>
    </row>
    <row r="23" spans="1:8" x14ac:dyDescent="0.2">
      <c r="A23"/>
      <c r="B23" s="2">
        <v>1</v>
      </c>
      <c r="C23" s="5" t="s">
        <v>20</v>
      </c>
      <c r="D23" s="12">
        <v>7651</v>
      </c>
      <c r="E23" s="12">
        <v>179576</v>
      </c>
      <c r="F23" s="12">
        <v>187227</v>
      </c>
      <c r="G23" s="12">
        <v>73183.397670000006</v>
      </c>
      <c r="H23" s="12">
        <v>114043.60232999999</v>
      </c>
    </row>
    <row r="24" spans="1:8" ht="15" customHeight="1" x14ac:dyDescent="0.2">
      <c r="A24"/>
      <c r="B24" s="13" t="s">
        <v>13</v>
      </c>
      <c r="C24" s="14" t="s">
        <v>23</v>
      </c>
      <c r="D24" s="15">
        <f>SUBTOTAL(9,D23:D23)</f>
        <v>7651</v>
      </c>
      <c r="E24" s="15">
        <f>SUBTOTAL(9,E23:E23)</f>
        <v>179576</v>
      </c>
      <c r="F24" s="15">
        <f>SUBTOTAL(9,F23:F23)</f>
        <v>187227</v>
      </c>
      <c r="G24" s="15">
        <f>SUBTOTAL(9,G23:G23)</f>
        <v>73183.397670000006</v>
      </c>
      <c r="H24" s="15">
        <f>SUBTOTAL(9,H23:H23)</f>
        <v>114043.60232999999</v>
      </c>
    </row>
    <row r="25" spans="1:8" ht="15" customHeight="1" x14ac:dyDescent="0.25">
      <c r="A25" s="10">
        <v>24</v>
      </c>
      <c r="B25" s="2"/>
      <c r="C25" s="5" t="s">
        <v>24</v>
      </c>
      <c r="D25" s="11"/>
      <c r="E25" s="1"/>
      <c r="G25" s="1"/>
      <c r="H25" s="1"/>
    </row>
    <row r="26" spans="1:8" x14ac:dyDescent="0.2">
      <c r="A26"/>
      <c r="B26" s="2">
        <v>1</v>
      </c>
      <c r="C26" s="5" t="s">
        <v>20</v>
      </c>
      <c r="D26" s="12">
        <v>5627</v>
      </c>
      <c r="E26" s="12">
        <v>114474</v>
      </c>
      <c r="F26" s="12">
        <v>120101</v>
      </c>
      <c r="G26" s="12">
        <v>51518.892809999998</v>
      </c>
      <c r="H26" s="12">
        <v>68582.107189999995</v>
      </c>
    </row>
    <row r="27" spans="1:8" x14ac:dyDescent="0.2">
      <c r="A27"/>
      <c r="B27" s="2">
        <v>21</v>
      </c>
      <c r="C27" s="5" t="s">
        <v>25</v>
      </c>
      <c r="D27" s="12">
        <v>0</v>
      </c>
      <c r="E27" s="12">
        <v>15933</v>
      </c>
      <c r="F27" s="12">
        <v>15933</v>
      </c>
      <c r="G27" s="12">
        <v>3069.0871699999998</v>
      </c>
      <c r="H27" s="12">
        <v>12863.912829999999</v>
      </c>
    </row>
    <row r="28" spans="1:8" ht="15" customHeight="1" x14ac:dyDescent="0.2">
      <c r="A28"/>
      <c r="B28" s="13" t="s">
        <v>13</v>
      </c>
      <c r="C28" s="14" t="s">
        <v>26</v>
      </c>
      <c r="D28" s="15">
        <f>SUBTOTAL(9,D26:D27)</f>
        <v>5627</v>
      </c>
      <c r="E28" s="15">
        <f>SUBTOTAL(9,E26:E27)</f>
        <v>130407</v>
      </c>
      <c r="F28" s="15">
        <f>SUBTOTAL(9,F26:F27)</f>
        <v>136034</v>
      </c>
      <c r="G28" s="15">
        <f>SUBTOTAL(9,G26:G27)</f>
        <v>54587.979979999996</v>
      </c>
      <c r="H28" s="15">
        <f>SUBTOTAL(9,H26:H27)</f>
        <v>81446.020019999996</v>
      </c>
    </row>
    <row r="29" spans="1:8" ht="15" customHeight="1" x14ac:dyDescent="0.2">
      <c r="B29" s="16"/>
      <c r="C29" s="14" t="s">
        <v>27</v>
      </c>
      <c r="D29" s="17">
        <f>SUBTOTAL(9,D18:D28)</f>
        <v>16751</v>
      </c>
      <c r="E29" s="17">
        <f>SUBTOTAL(9,E18:E28)</f>
        <v>411537</v>
      </c>
      <c r="F29" s="17">
        <f>SUBTOTAL(9,F18:F28)</f>
        <v>428288</v>
      </c>
      <c r="G29" s="17">
        <f>SUBTOTAL(9,G18:G28)</f>
        <v>159480.52923000001</v>
      </c>
      <c r="H29" s="17">
        <f>SUBTOTAL(9,H18:H28)</f>
        <v>268807.47076999996</v>
      </c>
    </row>
    <row r="30" spans="1:8" x14ac:dyDescent="0.2">
      <c r="B30" s="16"/>
      <c r="C30" s="18"/>
      <c r="D30" s="19"/>
      <c r="E30" s="19"/>
      <c r="F30" s="19"/>
      <c r="G30" s="19"/>
      <c r="H30" s="19"/>
    </row>
    <row r="31" spans="1:8" ht="15" customHeight="1" x14ac:dyDescent="0.2">
      <c r="A31" s="1"/>
      <c r="B31" s="2"/>
      <c r="C31" s="3" t="s">
        <v>28</v>
      </c>
      <c r="D31" s="1"/>
      <c r="E31" s="1"/>
      <c r="F31" s="1"/>
      <c r="G31" s="1"/>
      <c r="H31" s="1"/>
    </row>
    <row r="32" spans="1:8" ht="27" customHeight="1" x14ac:dyDescent="0.25">
      <c r="A32" s="1"/>
      <c r="B32" s="2"/>
      <c r="C32" s="9" t="s">
        <v>9</v>
      </c>
      <c r="D32" s="1"/>
      <c r="E32" s="1"/>
      <c r="F32" s="1"/>
      <c r="G32" s="1"/>
      <c r="H32" s="1"/>
    </row>
    <row r="33" spans="1:8" ht="15" customHeight="1" x14ac:dyDescent="0.25">
      <c r="A33" s="10">
        <v>41</v>
      </c>
      <c r="B33" s="2"/>
      <c r="C33" s="5" t="s">
        <v>29</v>
      </c>
      <c r="D33" s="11"/>
      <c r="E33" s="1"/>
      <c r="G33" s="1"/>
      <c r="H33" s="1"/>
    </row>
    <row r="34" spans="1:8" x14ac:dyDescent="0.2">
      <c r="A34"/>
      <c r="B34" s="2">
        <v>1</v>
      </c>
      <c r="C34" s="5" t="s">
        <v>20</v>
      </c>
      <c r="D34" s="12">
        <v>37143</v>
      </c>
      <c r="E34" s="12">
        <v>1059906</v>
      </c>
      <c r="F34" s="12">
        <v>1097049</v>
      </c>
      <c r="G34" s="12">
        <v>446223.41862999997</v>
      </c>
      <c r="H34" s="12">
        <v>650825.58137000003</v>
      </c>
    </row>
    <row r="35" spans="1:8" x14ac:dyDescent="0.2">
      <c r="A35"/>
      <c r="B35" s="2">
        <v>21</v>
      </c>
      <c r="C35" s="5" t="s">
        <v>30</v>
      </c>
      <c r="D35" s="12">
        <v>2079</v>
      </c>
      <c r="E35" s="12">
        <v>4790</v>
      </c>
      <c r="F35" s="12">
        <v>6869</v>
      </c>
      <c r="G35" s="12">
        <v>2588.9849399999998</v>
      </c>
      <c r="H35" s="12">
        <v>4280.0150599999997</v>
      </c>
    </row>
    <row r="36" spans="1:8" x14ac:dyDescent="0.2">
      <c r="A36"/>
      <c r="B36" s="2">
        <v>45</v>
      </c>
      <c r="C36" s="5" t="s">
        <v>31</v>
      </c>
      <c r="D36" s="12">
        <v>102144</v>
      </c>
      <c r="E36" s="12">
        <v>160319</v>
      </c>
      <c r="F36" s="12">
        <v>262463</v>
      </c>
      <c r="G36" s="12">
        <v>47221.666599999997</v>
      </c>
      <c r="H36" s="12">
        <v>215241.3334</v>
      </c>
    </row>
    <row r="37" spans="1:8" x14ac:dyDescent="0.2">
      <c r="A37"/>
      <c r="B37" s="2">
        <v>50</v>
      </c>
      <c r="C37" s="5" t="s">
        <v>32</v>
      </c>
      <c r="D37" s="12">
        <v>0</v>
      </c>
      <c r="E37" s="12">
        <v>2900</v>
      </c>
      <c r="F37" s="12">
        <v>2900</v>
      </c>
      <c r="G37" s="12">
        <v>0</v>
      </c>
      <c r="H37" s="12">
        <v>2900</v>
      </c>
    </row>
    <row r="38" spans="1:8" x14ac:dyDescent="0.2">
      <c r="A38"/>
      <c r="B38" s="2">
        <v>70</v>
      </c>
      <c r="C38" s="5" t="s">
        <v>33</v>
      </c>
      <c r="D38" s="12">
        <v>0</v>
      </c>
      <c r="E38" s="12">
        <v>232461</v>
      </c>
      <c r="F38" s="12">
        <v>232461</v>
      </c>
      <c r="G38" s="12">
        <v>93916.27</v>
      </c>
      <c r="H38" s="12">
        <v>138544.73000000001</v>
      </c>
    </row>
    <row r="39" spans="1:8" x14ac:dyDescent="0.2">
      <c r="A39"/>
      <c r="B39" s="2">
        <v>72</v>
      </c>
      <c r="C39" s="5" t="s">
        <v>34</v>
      </c>
      <c r="D39" s="12">
        <v>0</v>
      </c>
      <c r="E39" s="12">
        <v>1500</v>
      </c>
      <c r="F39" s="12">
        <v>1500</v>
      </c>
      <c r="G39" s="12">
        <v>1500</v>
      </c>
      <c r="H39" s="12">
        <v>0</v>
      </c>
    </row>
    <row r="40" spans="1:8" x14ac:dyDescent="0.2">
      <c r="A40"/>
      <c r="B40" s="2">
        <v>73</v>
      </c>
      <c r="C40" s="5" t="s">
        <v>35</v>
      </c>
      <c r="D40" s="12">
        <v>0</v>
      </c>
      <c r="E40" s="12">
        <v>17363</v>
      </c>
      <c r="F40" s="12">
        <v>17363</v>
      </c>
      <c r="G40" s="12">
        <v>8144.2328299999999</v>
      </c>
      <c r="H40" s="12">
        <v>9218.7671699999992</v>
      </c>
    </row>
    <row r="41" spans="1:8" x14ac:dyDescent="0.2">
      <c r="A41"/>
      <c r="B41" s="2">
        <v>74</v>
      </c>
      <c r="C41" s="5" t="s">
        <v>36</v>
      </c>
      <c r="D41" s="12">
        <v>0</v>
      </c>
      <c r="E41" s="12">
        <v>5515</v>
      </c>
      <c r="F41" s="12">
        <v>5515</v>
      </c>
      <c r="G41" s="12">
        <v>2540.9760000000001</v>
      </c>
      <c r="H41" s="12">
        <v>2974.0239999999999</v>
      </c>
    </row>
    <row r="42" spans="1:8" ht="15" customHeight="1" x14ac:dyDescent="0.2">
      <c r="A42"/>
      <c r="B42" s="13" t="s">
        <v>13</v>
      </c>
      <c r="C42" s="14" t="s">
        <v>37</v>
      </c>
      <c r="D42" s="15">
        <f>SUBTOTAL(9,D34:D41)</f>
        <v>141366</v>
      </c>
      <c r="E42" s="15">
        <f>SUBTOTAL(9,E34:E41)</f>
        <v>1484754</v>
      </c>
      <c r="F42" s="15">
        <f>SUBTOTAL(9,F34:F41)</f>
        <v>1626120</v>
      </c>
      <c r="G42" s="15">
        <f>SUBTOTAL(9,G34:G41)</f>
        <v>602135.549</v>
      </c>
      <c r="H42" s="15">
        <f>SUBTOTAL(9,H34:H41)</f>
        <v>1023984.451</v>
      </c>
    </row>
    <row r="43" spans="1:8" ht="15" customHeight="1" x14ac:dyDescent="0.25">
      <c r="A43" s="10">
        <v>42</v>
      </c>
      <c r="B43" s="2"/>
      <c r="C43" s="5" t="s">
        <v>38</v>
      </c>
      <c r="D43" s="11"/>
      <c r="E43" s="1"/>
      <c r="G43" s="1"/>
      <c r="H43" s="1"/>
    </row>
    <row r="44" spans="1:8" x14ac:dyDescent="0.2">
      <c r="A44"/>
      <c r="B44" s="2">
        <v>1</v>
      </c>
      <c r="C44" s="5" t="s">
        <v>20</v>
      </c>
      <c r="D44" s="12">
        <v>294</v>
      </c>
      <c r="E44" s="12">
        <v>8131</v>
      </c>
      <c r="F44" s="12">
        <v>8425</v>
      </c>
      <c r="G44" s="12">
        <v>3391.40798</v>
      </c>
      <c r="H44" s="12">
        <v>5033.59202</v>
      </c>
    </row>
    <row r="45" spans="1:8" ht="15" customHeight="1" x14ac:dyDescent="0.2">
      <c r="A45"/>
      <c r="B45" s="13" t="s">
        <v>13</v>
      </c>
      <c r="C45" s="14" t="s">
        <v>39</v>
      </c>
      <c r="D45" s="15">
        <f>SUBTOTAL(9,D44:D44)</f>
        <v>294</v>
      </c>
      <c r="E45" s="15">
        <f>SUBTOTAL(9,E44:E44)</f>
        <v>8131</v>
      </c>
      <c r="F45" s="15">
        <f>SUBTOTAL(9,F44:F44)</f>
        <v>8425</v>
      </c>
      <c r="G45" s="15">
        <f>SUBTOTAL(9,G44:G44)</f>
        <v>3391.40798</v>
      </c>
      <c r="H45" s="15">
        <f>SUBTOTAL(9,H44:H44)</f>
        <v>5033.59202</v>
      </c>
    </row>
    <row r="46" spans="1:8" ht="15" customHeight="1" x14ac:dyDescent="0.25">
      <c r="A46" s="10">
        <v>43</v>
      </c>
      <c r="B46" s="2"/>
      <c r="C46" s="5" t="s">
        <v>40</v>
      </c>
      <c r="D46" s="11"/>
      <c r="E46" s="1"/>
      <c r="G46" s="1"/>
      <c r="H46" s="1"/>
    </row>
    <row r="47" spans="1:8" x14ac:dyDescent="0.2">
      <c r="A47"/>
      <c r="B47" s="2">
        <v>1</v>
      </c>
      <c r="C47" s="5" t="s">
        <v>20</v>
      </c>
      <c r="D47" s="12">
        <v>0</v>
      </c>
      <c r="E47" s="12">
        <v>100304</v>
      </c>
      <c r="F47" s="12">
        <v>100304</v>
      </c>
      <c r="G47" s="12">
        <v>43894.981229999998</v>
      </c>
      <c r="H47" s="12">
        <v>56409.018770000002</v>
      </c>
    </row>
    <row r="48" spans="1:8" ht="15" customHeight="1" x14ac:dyDescent="0.2">
      <c r="A48"/>
      <c r="B48" s="13" t="s">
        <v>13</v>
      </c>
      <c r="C48" s="14" t="s">
        <v>41</v>
      </c>
      <c r="D48" s="15">
        <f>SUBTOTAL(9,D47:D47)</f>
        <v>0</v>
      </c>
      <c r="E48" s="15">
        <f>SUBTOTAL(9,E47:E47)</f>
        <v>100304</v>
      </c>
      <c r="F48" s="15">
        <f>SUBTOTAL(9,F47:F47)</f>
        <v>100304</v>
      </c>
      <c r="G48" s="15">
        <f>SUBTOTAL(9,G47:G47)</f>
        <v>43894.981229999998</v>
      </c>
      <c r="H48" s="15">
        <f>SUBTOTAL(9,H47:H47)</f>
        <v>56409.018770000002</v>
      </c>
    </row>
    <row r="49" spans="1:8" ht="15" customHeight="1" x14ac:dyDescent="0.25">
      <c r="A49" s="10">
        <v>44</v>
      </c>
      <c r="B49" s="2"/>
      <c r="C49" s="5" t="s">
        <v>42</v>
      </c>
      <c r="D49" s="11"/>
      <c r="E49" s="1"/>
      <c r="G49" s="1"/>
      <c r="H49" s="1"/>
    </row>
    <row r="50" spans="1:8" x14ac:dyDescent="0.2">
      <c r="A50"/>
      <c r="B50" s="2">
        <v>1</v>
      </c>
      <c r="C50" s="5" t="s">
        <v>20</v>
      </c>
      <c r="D50" s="12">
        <v>1740</v>
      </c>
      <c r="E50" s="12">
        <v>41740</v>
      </c>
      <c r="F50" s="12">
        <v>43480</v>
      </c>
      <c r="G50" s="12">
        <v>15541.531080000001</v>
      </c>
      <c r="H50" s="12">
        <v>27938.468919999999</v>
      </c>
    </row>
    <row r="51" spans="1:8" ht="15" customHeight="1" x14ac:dyDescent="0.2">
      <c r="A51"/>
      <c r="B51" s="13" t="s">
        <v>13</v>
      </c>
      <c r="C51" s="14" t="s">
        <v>43</v>
      </c>
      <c r="D51" s="15">
        <f>SUBTOTAL(9,D50:D50)</f>
        <v>1740</v>
      </c>
      <c r="E51" s="15">
        <f>SUBTOTAL(9,E50:E50)</f>
        <v>41740</v>
      </c>
      <c r="F51" s="15">
        <f>SUBTOTAL(9,F50:F50)</f>
        <v>43480</v>
      </c>
      <c r="G51" s="15">
        <f>SUBTOTAL(9,G50:G50)</f>
        <v>15541.531080000001</v>
      </c>
      <c r="H51" s="15">
        <f>SUBTOTAL(9,H50:H50)</f>
        <v>27938.468919999999</v>
      </c>
    </row>
    <row r="52" spans="1:8" ht="15" customHeight="1" x14ac:dyDescent="0.25">
      <c r="A52" s="10">
        <v>45</v>
      </c>
      <c r="B52" s="2"/>
      <c r="C52" s="5" t="s">
        <v>44</v>
      </c>
      <c r="D52" s="11"/>
      <c r="E52" s="1"/>
      <c r="G52" s="1"/>
      <c r="H52" s="1"/>
    </row>
    <row r="53" spans="1:8" x14ac:dyDescent="0.2">
      <c r="A53"/>
      <c r="B53" s="2">
        <v>1</v>
      </c>
      <c r="C53" s="5" t="s">
        <v>20</v>
      </c>
      <c r="D53" s="12">
        <v>0</v>
      </c>
      <c r="E53" s="12">
        <v>27197</v>
      </c>
      <c r="F53" s="12">
        <v>27197</v>
      </c>
      <c r="G53" s="12">
        <v>11852.645259999999</v>
      </c>
      <c r="H53" s="12">
        <v>15344.354740000001</v>
      </c>
    </row>
    <row r="54" spans="1:8" ht="15" customHeight="1" x14ac:dyDescent="0.2">
      <c r="A54"/>
      <c r="B54" s="13" t="s">
        <v>13</v>
      </c>
      <c r="C54" s="14" t="s">
        <v>45</v>
      </c>
      <c r="D54" s="15">
        <f>SUBTOTAL(9,D53:D53)</f>
        <v>0</v>
      </c>
      <c r="E54" s="15">
        <f>SUBTOTAL(9,E53:E53)</f>
        <v>27197</v>
      </c>
      <c r="F54" s="15">
        <f>SUBTOTAL(9,F53:F53)</f>
        <v>27197</v>
      </c>
      <c r="G54" s="15">
        <f>SUBTOTAL(9,G53:G53)</f>
        <v>11852.645259999999</v>
      </c>
      <c r="H54" s="15">
        <f>SUBTOTAL(9,H53:H53)</f>
        <v>15344.354740000001</v>
      </c>
    </row>
    <row r="55" spans="1:8" ht="15" customHeight="1" x14ac:dyDescent="0.25">
      <c r="A55" s="10">
        <v>51</v>
      </c>
      <c r="B55" s="2"/>
      <c r="C55" s="5" t="s">
        <v>46</v>
      </c>
      <c r="D55" s="11"/>
      <c r="E55" s="1"/>
      <c r="G55" s="1"/>
      <c r="H55" s="1"/>
    </row>
    <row r="56" spans="1:8" x14ac:dyDescent="0.2">
      <c r="A56"/>
      <c r="B56" s="2">
        <v>1</v>
      </c>
      <c r="C56" s="5" t="s">
        <v>20</v>
      </c>
      <c r="D56" s="12">
        <v>18062</v>
      </c>
      <c r="E56" s="12">
        <v>583777</v>
      </c>
      <c r="F56" s="12">
        <v>601839</v>
      </c>
      <c r="G56" s="12">
        <v>265292.26762</v>
      </c>
      <c r="H56" s="12">
        <v>336546.73238</v>
      </c>
    </row>
    <row r="57" spans="1:8" x14ac:dyDescent="0.2">
      <c r="A57"/>
      <c r="B57" s="2">
        <v>75</v>
      </c>
      <c r="C57" s="5" t="s">
        <v>47</v>
      </c>
      <c r="D57" s="12">
        <v>0</v>
      </c>
      <c r="E57" s="12">
        <v>28700</v>
      </c>
      <c r="F57" s="12">
        <v>28700</v>
      </c>
      <c r="G57" s="12">
        <v>14300</v>
      </c>
      <c r="H57" s="12">
        <v>14400</v>
      </c>
    </row>
    <row r="58" spans="1:8" ht="15" customHeight="1" x14ac:dyDescent="0.2">
      <c r="A58"/>
      <c r="B58" s="13" t="s">
        <v>13</v>
      </c>
      <c r="C58" s="14" t="s">
        <v>48</v>
      </c>
      <c r="D58" s="15">
        <f>SUBTOTAL(9,D56:D57)</f>
        <v>18062</v>
      </c>
      <c r="E58" s="15">
        <f>SUBTOTAL(9,E56:E57)</f>
        <v>612477</v>
      </c>
      <c r="F58" s="15">
        <f>SUBTOTAL(9,F56:F57)</f>
        <v>630539</v>
      </c>
      <c r="G58" s="15">
        <f>SUBTOTAL(9,G56:G57)</f>
        <v>279592.26762</v>
      </c>
      <c r="H58" s="15">
        <f>SUBTOTAL(9,H56:H57)</f>
        <v>350946.73238</v>
      </c>
    </row>
    <row r="59" spans="1:8" ht="15" customHeight="1" x14ac:dyDescent="0.2">
      <c r="B59" s="16"/>
      <c r="C59" s="14" t="s">
        <v>49</v>
      </c>
      <c r="D59" s="17">
        <f>SUBTOTAL(9,D32:D58)</f>
        <v>161462</v>
      </c>
      <c r="E59" s="17">
        <f>SUBTOTAL(9,E32:E58)</f>
        <v>2274603</v>
      </c>
      <c r="F59" s="17">
        <f>SUBTOTAL(9,F32:F58)</f>
        <v>2436065</v>
      </c>
      <c r="G59" s="17">
        <f>SUBTOTAL(9,G32:G58)</f>
        <v>956408.38217000011</v>
      </c>
      <c r="H59" s="17">
        <f>SUBTOTAL(9,H32:H58)</f>
        <v>1479656.6178299999</v>
      </c>
    </row>
    <row r="60" spans="1:8" x14ac:dyDescent="0.2">
      <c r="B60" s="16"/>
      <c r="C60" s="18"/>
      <c r="D60" s="19"/>
      <c r="E60" s="19"/>
      <c r="F60" s="19"/>
      <c r="G60" s="19"/>
      <c r="H60" s="19"/>
    </row>
    <row r="61" spans="1:8" ht="15" customHeight="1" x14ac:dyDescent="0.2">
      <c r="A61" s="1"/>
      <c r="B61" s="2"/>
      <c r="C61" s="3" t="s">
        <v>50</v>
      </c>
      <c r="D61" s="1"/>
      <c r="E61" s="1"/>
      <c r="F61" s="1"/>
      <c r="G61" s="1"/>
      <c r="H61" s="1"/>
    </row>
    <row r="62" spans="1:8" ht="27" customHeight="1" x14ac:dyDescent="0.25">
      <c r="A62" s="1"/>
      <c r="B62" s="2"/>
      <c r="C62" s="9" t="s">
        <v>9</v>
      </c>
      <c r="D62" s="1"/>
      <c r="E62" s="1"/>
      <c r="F62" s="1"/>
      <c r="G62" s="1"/>
      <c r="H62" s="1"/>
    </row>
    <row r="63" spans="1:8" ht="15" customHeight="1" x14ac:dyDescent="0.25">
      <c r="A63" s="10">
        <v>61</v>
      </c>
      <c r="B63" s="2"/>
      <c r="C63" s="5" t="s">
        <v>51</v>
      </c>
      <c r="D63" s="11"/>
      <c r="E63" s="1"/>
      <c r="G63" s="1"/>
      <c r="H63" s="1"/>
    </row>
    <row r="64" spans="1:8" x14ac:dyDescent="0.2">
      <c r="A64"/>
      <c r="B64" s="2">
        <v>1</v>
      </c>
      <c r="C64" s="5" t="s">
        <v>52</v>
      </c>
      <c r="D64" s="12">
        <v>6277</v>
      </c>
      <c r="E64" s="12">
        <v>132452</v>
      </c>
      <c r="F64" s="12">
        <v>138729</v>
      </c>
      <c r="G64" s="12">
        <v>55406.499150000003</v>
      </c>
      <c r="H64" s="12">
        <v>83322.500849999997</v>
      </c>
    </row>
    <row r="65" spans="1:8" ht="15" customHeight="1" x14ac:dyDescent="0.2">
      <c r="A65"/>
      <c r="B65" s="13" t="s">
        <v>13</v>
      </c>
      <c r="C65" s="14" t="s">
        <v>53</v>
      </c>
      <c r="D65" s="15">
        <f>SUBTOTAL(9,D64:D64)</f>
        <v>6277</v>
      </c>
      <c r="E65" s="15">
        <f>SUBTOTAL(9,E64:E64)</f>
        <v>132452</v>
      </c>
      <c r="F65" s="15">
        <f>SUBTOTAL(9,F64:F64)</f>
        <v>138729</v>
      </c>
      <c r="G65" s="15">
        <f>SUBTOTAL(9,G64:G64)</f>
        <v>55406.499150000003</v>
      </c>
      <c r="H65" s="15">
        <f>SUBTOTAL(9,H64:H64)</f>
        <v>83322.500849999997</v>
      </c>
    </row>
    <row r="66" spans="1:8" ht="15" customHeight="1" x14ac:dyDescent="0.2">
      <c r="B66" s="16"/>
      <c r="C66" s="14" t="s">
        <v>54</v>
      </c>
      <c r="D66" s="17">
        <f>SUBTOTAL(9,D62:D65)</f>
        <v>6277</v>
      </c>
      <c r="E66" s="17">
        <f>SUBTOTAL(9,E62:E65)</f>
        <v>132452</v>
      </c>
      <c r="F66" s="17">
        <f>SUBTOTAL(9,F62:F65)</f>
        <v>138729</v>
      </c>
      <c r="G66" s="17">
        <f>SUBTOTAL(9,G62:G65)</f>
        <v>55406.499150000003</v>
      </c>
      <c r="H66" s="17">
        <f>SUBTOTAL(9,H62:H65)</f>
        <v>83322.500849999997</v>
      </c>
    </row>
    <row r="67" spans="1:8" x14ac:dyDescent="0.2">
      <c r="B67" s="16"/>
      <c r="C67" s="18"/>
      <c r="D67" s="19"/>
      <c r="E67" s="19"/>
      <c r="F67" s="19"/>
      <c r="G67" s="19"/>
      <c r="H67" s="19"/>
    </row>
    <row r="68" spans="1:8" ht="15" customHeight="1" x14ac:dyDescent="0.2">
      <c r="A68" s="1"/>
      <c r="B68" s="2"/>
      <c r="C68" s="3" t="s">
        <v>55</v>
      </c>
      <c r="D68" s="1"/>
      <c r="E68" s="1"/>
      <c r="F68" s="1"/>
      <c r="G68" s="1"/>
      <c r="H68" s="1"/>
    </row>
    <row r="69" spans="1:8" ht="27" customHeight="1" x14ac:dyDescent="0.25">
      <c r="A69" s="1"/>
      <c r="B69" s="2"/>
      <c r="C69" s="9" t="s">
        <v>56</v>
      </c>
      <c r="D69" s="1"/>
      <c r="E69" s="1"/>
      <c r="F69" s="1"/>
      <c r="G69" s="1"/>
      <c r="H69" s="1"/>
    </row>
    <row r="70" spans="1:8" ht="15" customHeight="1" x14ac:dyDescent="0.25">
      <c r="A70" s="10">
        <v>100</v>
      </c>
      <c r="B70" s="2"/>
      <c r="C70" s="5" t="s">
        <v>57</v>
      </c>
      <c r="D70" s="11"/>
      <c r="E70" s="1"/>
      <c r="G70" s="1"/>
      <c r="H70" s="1"/>
    </row>
    <row r="71" spans="1:8" x14ac:dyDescent="0.2">
      <c r="A71"/>
      <c r="B71" s="2">
        <v>1</v>
      </c>
      <c r="C71" s="5" t="s">
        <v>20</v>
      </c>
      <c r="D71" s="12">
        <v>72674</v>
      </c>
      <c r="E71" s="12">
        <v>2459205</v>
      </c>
      <c r="F71" s="12">
        <v>2531879</v>
      </c>
      <c r="G71" s="12">
        <v>1111054.34378</v>
      </c>
      <c r="H71" s="12">
        <v>1420824.65622</v>
      </c>
    </row>
    <row r="72" spans="1:8" x14ac:dyDescent="0.2">
      <c r="A72"/>
      <c r="B72" s="2">
        <v>21</v>
      </c>
      <c r="C72" s="5" t="s">
        <v>30</v>
      </c>
      <c r="D72" s="12">
        <v>28178</v>
      </c>
      <c r="E72" s="12">
        <v>139556</v>
      </c>
      <c r="F72" s="12">
        <v>167734</v>
      </c>
      <c r="G72" s="12">
        <v>14386.38875</v>
      </c>
      <c r="H72" s="12">
        <v>153347.61124999999</v>
      </c>
    </row>
    <row r="73" spans="1:8" x14ac:dyDescent="0.2">
      <c r="A73"/>
      <c r="B73" s="2">
        <v>45</v>
      </c>
      <c r="C73" s="5" t="s">
        <v>31</v>
      </c>
      <c r="D73" s="12">
        <v>28906</v>
      </c>
      <c r="E73" s="12">
        <v>41638</v>
      </c>
      <c r="F73" s="12">
        <v>70544</v>
      </c>
      <c r="G73" s="12">
        <v>12261.104649999999</v>
      </c>
      <c r="H73" s="12">
        <v>58282.895349999999</v>
      </c>
    </row>
    <row r="74" spans="1:8" x14ac:dyDescent="0.2">
      <c r="A74"/>
      <c r="B74" s="2">
        <v>70</v>
      </c>
      <c r="C74" s="5" t="s">
        <v>58</v>
      </c>
      <c r="D74" s="12">
        <v>0</v>
      </c>
      <c r="E74" s="12">
        <v>1246</v>
      </c>
      <c r="F74" s="12">
        <v>1246</v>
      </c>
      <c r="G74" s="12">
        <v>43.063000000000002</v>
      </c>
      <c r="H74" s="12">
        <v>1202.9369999999999</v>
      </c>
    </row>
    <row r="75" spans="1:8" x14ac:dyDescent="0.2">
      <c r="A75"/>
      <c r="B75" s="2">
        <v>71</v>
      </c>
      <c r="C75" s="5" t="s">
        <v>59</v>
      </c>
      <c r="D75" s="12">
        <v>0</v>
      </c>
      <c r="E75" s="12">
        <v>211</v>
      </c>
      <c r="F75" s="12">
        <v>211</v>
      </c>
      <c r="G75" s="12">
        <v>0</v>
      </c>
      <c r="H75" s="12">
        <v>211</v>
      </c>
    </row>
    <row r="76" spans="1:8" x14ac:dyDescent="0.2">
      <c r="A76"/>
      <c r="B76" s="2">
        <v>90</v>
      </c>
      <c r="C76" s="5" t="s">
        <v>60</v>
      </c>
      <c r="D76" s="12">
        <v>0</v>
      </c>
      <c r="E76" s="12">
        <v>360</v>
      </c>
      <c r="F76" s="12">
        <v>360</v>
      </c>
      <c r="G76" s="12">
        <v>431.39708000000002</v>
      </c>
      <c r="H76" s="12">
        <v>-71.397080000000003</v>
      </c>
    </row>
    <row r="77" spans="1:8" ht="15" customHeight="1" x14ac:dyDescent="0.2">
      <c r="A77"/>
      <c r="B77" s="13" t="s">
        <v>13</v>
      </c>
      <c r="C77" s="14" t="s">
        <v>61</v>
      </c>
      <c r="D77" s="15">
        <f>SUBTOTAL(9,D71:D76)</f>
        <v>129758</v>
      </c>
      <c r="E77" s="15">
        <f>SUBTOTAL(9,E71:E76)</f>
        <v>2642216</v>
      </c>
      <c r="F77" s="15">
        <f>SUBTOTAL(9,F71:F76)</f>
        <v>2771974</v>
      </c>
      <c r="G77" s="15">
        <f>SUBTOTAL(9,G71:G76)</f>
        <v>1138176.2972600001</v>
      </c>
      <c r="H77" s="15">
        <f>SUBTOTAL(9,H71:H76)</f>
        <v>1633797.7027399999</v>
      </c>
    </row>
    <row r="78" spans="1:8" ht="15" customHeight="1" x14ac:dyDescent="0.25">
      <c r="A78" s="10">
        <v>103</v>
      </c>
      <c r="B78" s="2"/>
      <c r="C78" s="5" t="s">
        <v>62</v>
      </c>
      <c r="D78" s="11"/>
      <c r="E78" s="1"/>
      <c r="G78" s="1"/>
      <c r="H78" s="1"/>
    </row>
    <row r="79" spans="1:8" x14ac:dyDescent="0.2">
      <c r="A79"/>
      <c r="B79" s="2">
        <v>1</v>
      </c>
      <c r="C79" s="5" t="s">
        <v>20</v>
      </c>
      <c r="D79" s="12">
        <v>1169</v>
      </c>
      <c r="E79" s="12">
        <v>54939</v>
      </c>
      <c r="F79" s="12">
        <v>56108</v>
      </c>
      <c r="G79" s="12">
        <v>23893.034599999999</v>
      </c>
      <c r="H79" s="12">
        <v>32214.965400000001</v>
      </c>
    </row>
    <row r="80" spans="1:8" ht="15" customHeight="1" x14ac:dyDescent="0.2">
      <c r="A80"/>
      <c r="B80" s="13" t="s">
        <v>13</v>
      </c>
      <c r="C80" s="14" t="s">
        <v>63</v>
      </c>
      <c r="D80" s="15">
        <f>SUBTOTAL(9,D79:D79)</f>
        <v>1169</v>
      </c>
      <c r="E80" s="15">
        <f>SUBTOTAL(9,E79:E79)</f>
        <v>54939</v>
      </c>
      <c r="F80" s="15">
        <f>SUBTOTAL(9,F79:F79)</f>
        <v>56108</v>
      </c>
      <c r="G80" s="15">
        <f>SUBTOTAL(9,G79:G79)</f>
        <v>23893.034599999999</v>
      </c>
      <c r="H80" s="15">
        <f>SUBTOTAL(9,H79:H79)</f>
        <v>32214.965400000001</v>
      </c>
    </row>
    <row r="81" spans="1:8" ht="15" customHeight="1" x14ac:dyDescent="0.25">
      <c r="A81" s="10">
        <v>104</v>
      </c>
      <c r="B81" s="2"/>
      <c r="C81" s="5" t="s">
        <v>64</v>
      </c>
      <c r="D81" s="11"/>
      <c r="E81" s="1"/>
      <c r="G81" s="1"/>
      <c r="H81" s="1"/>
    </row>
    <row r="82" spans="1:8" x14ac:dyDescent="0.2">
      <c r="A82"/>
      <c r="B82" s="2">
        <v>1</v>
      </c>
      <c r="C82" s="5" t="s">
        <v>20</v>
      </c>
      <c r="D82" s="12">
        <v>425</v>
      </c>
      <c r="E82" s="12">
        <v>10980</v>
      </c>
      <c r="F82" s="12">
        <v>11405</v>
      </c>
      <c r="G82" s="12">
        <v>586.28678000000002</v>
      </c>
      <c r="H82" s="12">
        <v>10818.71322</v>
      </c>
    </row>
    <row r="83" spans="1:8" ht="15" customHeight="1" x14ac:dyDescent="0.2">
      <c r="A83"/>
      <c r="B83" s="13" t="s">
        <v>13</v>
      </c>
      <c r="C83" s="14" t="s">
        <v>65</v>
      </c>
      <c r="D83" s="15">
        <f>SUBTOTAL(9,D82:D82)</f>
        <v>425</v>
      </c>
      <c r="E83" s="15">
        <f>SUBTOTAL(9,E82:E82)</f>
        <v>10980</v>
      </c>
      <c r="F83" s="15">
        <f>SUBTOTAL(9,F82:F82)</f>
        <v>11405</v>
      </c>
      <c r="G83" s="15">
        <f>SUBTOTAL(9,G82:G82)</f>
        <v>586.28678000000002</v>
      </c>
      <c r="H83" s="15">
        <f>SUBTOTAL(9,H82:H82)</f>
        <v>10818.71322</v>
      </c>
    </row>
    <row r="84" spans="1:8" ht="15" customHeight="1" x14ac:dyDescent="0.2">
      <c r="B84" s="16"/>
      <c r="C84" s="14" t="s">
        <v>66</v>
      </c>
      <c r="D84" s="17">
        <f>SUBTOTAL(9,D70:D83)</f>
        <v>131352</v>
      </c>
      <c r="E84" s="17">
        <f>SUBTOTAL(9,E70:E83)</f>
        <v>2708135</v>
      </c>
      <c r="F84" s="17">
        <f>SUBTOTAL(9,F70:F83)</f>
        <v>2839487</v>
      </c>
      <c r="G84" s="17">
        <f>SUBTOTAL(9,G70:G83)</f>
        <v>1162655.61864</v>
      </c>
      <c r="H84" s="17">
        <f>SUBTOTAL(9,H70:H83)</f>
        <v>1676831.38136</v>
      </c>
    </row>
    <row r="85" spans="1:8" ht="27" customHeight="1" x14ac:dyDescent="0.25">
      <c r="A85" s="1"/>
      <c r="B85" s="2"/>
      <c r="C85" s="9" t="s">
        <v>67</v>
      </c>
      <c r="D85" s="1"/>
      <c r="E85" s="1"/>
      <c r="F85" s="1"/>
      <c r="G85" s="1"/>
      <c r="H85" s="1"/>
    </row>
    <row r="86" spans="1:8" ht="15" customHeight="1" x14ac:dyDescent="0.25">
      <c r="A86" s="10">
        <v>115</v>
      </c>
      <c r="B86" s="2"/>
      <c r="C86" s="5" t="s">
        <v>68</v>
      </c>
      <c r="D86" s="11"/>
      <c r="E86" s="1"/>
      <c r="G86" s="1"/>
      <c r="H86" s="1"/>
    </row>
    <row r="87" spans="1:8" x14ac:dyDescent="0.2">
      <c r="A87"/>
      <c r="B87" s="2">
        <v>21</v>
      </c>
      <c r="C87" s="5" t="s">
        <v>69</v>
      </c>
      <c r="D87" s="12">
        <v>0</v>
      </c>
      <c r="E87" s="12">
        <v>24318</v>
      </c>
      <c r="F87" s="12">
        <v>24318</v>
      </c>
      <c r="G87" s="12">
        <v>6034.46821</v>
      </c>
      <c r="H87" s="12">
        <v>18283.531790000001</v>
      </c>
    </row>
    <row r="88" spans="1:8" x14ac:dyDescent="0.2">
      <c r="A88"/>
      <c r="B88" s="2">
        <v>70</v>
      </c>
      <c r="C88" s="5" t="s">
        <v>70</v>
      </c>
      <c r="D88" s="12">
        <v>0</v>
      </c>
      <c r="E88" s="12">
        <v>28397</v>
      </c>
      <c r="F88" s="12">
        <v>28397</v>
      </c>
      <c r="G88" s="12">
        <v>14192.92993</v>
      </c>
      <c r="H88" s="12">
        <v>14204.07007</v>
      </c>
    </row>
    <row r="89" spans="1:8" x14ac:dyDescent="0.2">
      <c r="A89"/>
      <c r="B89" s="2">
        <v>71</v>
      </c>
      <c r="C89" s="5" t="s">
        <v>71</v>
      </c>
      <c r="D89" s="12">
        <v>9555</v>
      </c>
      <c r="E89" s="12">
        <v>19778</v>
      </c>
      <c r="F89" s="12">
        <v>29333</v>
      </c>
      <c r="G89" s="12">
        <v>2180.7084199999999</v>
      </c>
      <c r="H89" s="12">
        <v>27152.291580000001</v>
      </c>
    </row>
    <row r="90" spans="1:8" ht="15" customHeight="1" x14ac:dyDescent="0.2">
      <c r="A90"/>
      <c r="B90" s="13" t="s">
        <v>13</v>
      </c>
      <c r="C90" s="14" t="s">
        <v>72</v>
      </c>
      <c r="D90" s="15">
        <f>SUBTOTAL(9,D87:D89)</f>
        <v>9555</v>
      </c>
      <c r="E90" s="15">
        <f>SUBTOTAL(9,E87:E89)</f>
        <v>72493</v>
      </c>
      <c r="F90" s="15">
        <f>SUBTOTAL(9,F87:F89)</f>
        <v>82048</v>
      </c>
      <c r="G90" s="15">
        <f>SUBTOTAL(9,G87:G89)</f>
        <v>22408.10656</v>
      </c>
      <c r="H90" s="15">
        <f>SUBTOTAL(9,H87:H89)</f>
        <v>59639.89344</v>
      </c>
    </row>
    <row r="91" spans="1:8" ht="15" customHeight="1" x14ac:dyDescent="0.25">
      <c r="A91" s="10">
        <v>116</v>
      </c>
      <c r="B91" s="2"/>
      <c r="C91" s="5" t="s">
        <v>73</v>
      </c>
      <c r="D91" s="11"/>
      <c r="E91" s="1"/>
      <c r="G91" s="1"/>
      <c r="H91" s="1"/>
    </row>
    <row r="92" spans="1:8" x14ac:dyDescent="0.2">
      <c r="A92"/>
      <c r="B92" s="2">
        <v>70</v>
      </c>
      <c r="C92" s="5" t="s">
        <v>74</v>
      </c>
      <c r="D92" s="12">
        <v>0</v>
      </c>
      <c r="E92" s="12">
        <v>1525002</v>
      </c>
      <c r="F92" s="12">
        <v>1525002</v>
      </c>
      <c r="G92" s="12">
        <v>700196.73536000005</v>
      </c>
      <c r="H92" s="12">
        <v>824805.26463999995</v>
      </c>
    </row>
    <row r="93" spans="1:8" ht="15" customHeight="1" x14ac:dyDescent="0.2">
      <c r="A93"/>
      <c r="B93" s="13" t="s">
        <v>13</v>
      </c>
      <c r="C93" s="14" t="s">
        <v>75</v>
      </c>
      <c r="D93" s="15">
        <f>SUBTOTAL(9,D92:D92)</f>
        <v>0</v>
      </c>
      <c r="E93" s="15">
        <f>SUBTOTAL(9,E92:E92)</f>
        <v>1525002</v>
      </c>
      <c r="F93" s="15">
        <f>SUBTOTAL(9,F92:F92)</f>
        <v>1525002</v>
      </c>
      <c r="G93" s="15">
        <f>SUBTOTAL(9,G92:G92)</f>
        <v>700196.73536000005</v>
      </c>
      <c r="H93" s="15">
        <f>SUBTOTAL(9,H92:H92)</f>
        <v>824805.26463999995</v>
      </c>
    </row>
    <row r="94" spans="1:8" ht="15" customHeight="1" x14ac:dyDescent="0.25">
      <c r="A94" s="10">
        <v>117</v>
      </c>
      <c r="B94" s="2"/>
      <c r="C94" s="5" t="s">
        <v>76</v>
      </c>
      <c r="D94" s="11"/>
      <c r="E94" s="1"/>
      <c r="G94" s="1"/>
      <c r="H94" s="1"/>
    </row>
    <row r="95" spans="1:8" x14ac:dyDescent="0.2">
      <c r="A95"/>
      <c r="B95" s="2">
        <v>77</v>
      </c>
      <c r="C95" s="5" t="s">
        <v>77</v>
      </c>
      <c r="D95" s="12">
        <v>1357</v>
      </c>
      <c r="E95" s="12">
        <v>2694000</v>
      </c>
      <c r="F95" s="12">
        <v>2695357</v>
      </c>
      <c r="G95" s="12">
        <v>1978150.0925499999</v>
      </c>
      <c r="H95" s="12">
        <v>717206.90745000006</v>
      </c>
    </row>
    <row r="96" spans="1:8" x14ac:dyDescent="0.2">
      <c r="A96"/>
      <c r="B96" s="2">
        <v>78</v>
      </c>
      <c r="C96" s="5" t="s">
        <v>78</v>
      </c>
      <c r="D96" s="12">
        <v>1304</v>
      </c>
      <c r="E96" s="12">
        <v>3002000</v>
      </c>
      <c r="F96" s="12">
        <v>3003304</v>
      </c>
      <c r="G96" s="12">
        <v>1703859.1167599999</v>
      </c>
      <c r="H96" s="12">
        <v>1299444.8832400001</v>
      </c>
    </row>
    <row r="97" spans="1:8" ht="15" customHeight="1" x14ac:dyDescent="0.2">
      <c r="A97"/>
      <c r="B97" s="13" t="s">
        <v>13</v>
      </c>
      <c r="C97" s="14" t="s">
        <v>79</v>
      </c>
      <c r="D97" s="15">
        <f>SUBTOTAL(9,D95:D96)</f>
        <v>2661</v>
      </c>
      <c r="E97" s="15">
        <f>SUBTOTAL(9,E95:E96)</f>
        <v>5696000</v>
      </c>
      <c r="F97" s="15">
        <f>SUBTOTAL(9,F95:F96)</f>
        <v>5698661</v>
      </c>
      <c r="G97" s="15">
        <f>SUBTOTAL(9,G95:G96)</f>
        <v>3682009.2093099998</v>
      </c>
      <c r="H97" s="15">
        <f>SUBTOTAL(9,H95:H96)</f>
        <v>2016651.7906900002</v>
      </c>
    </row>
    <row r="98" spans="1:8" ht="15" customHeight="1" x14ac:dyDescent="0.25">
      <c r="A98" s="10">
        <v>118</v>
      </c>
      <c r="B98" s="2"/>
      <c r="C98" s="5" t="s">
        <v>80</v>
      </c>
      <c r="D98" s="11"/>
      <c r="E98" s="1"/>
      <c r="G98" s="1"/>
      <c r="H98" s="1"/>
    </row>
    <row r="99" spans="1:8" x14ac:dyDescent="0.2">
      <c r="A99"/>
      <c r="B99" s="2">
        <v>21</v>
      </c>
      <c r="C99" s="5" t="s">
        <v>81</v>
      </c>
      <c r="D99" s="12">
        <v>4291</v>
      </c>
      <c r="E99" s="12">
        <v>109422</v>
      </c>
      <c r="F99" s="12">
        <v>113713</v>
      </c>
      <c r="G99" s="12">
        <v>14031.48819</v>
      </c>
      <c r="H99" s="12">
        <v>99681.511809999996</v>
      </c>
    </row>
    <row r="100" spans="1:8" x14ac:dyDescent="0.2">
      <c r="A100"/>
      <c r="B100" s="2">
        <v>50</v>
      </c>
      <c r="C100" s="5" t="s">
        <v>82</v>
      </c>
      <c r="D100" s="12">
        <v>0</v>
      </c>
      <c r="E100" s="12">
        <v>50659</v>
      </c>
      <c r="F100" s="12">
        <v>50659</v>
      </c>
      <c r="G100" s="12">
        <v>49600</v>
      </c>
      <c r="H100" s="12">
        <v>1059</v>
      </c>
    </row>
    <row r="101" spans="1:8" x14ac:dyDescent="0.2">
      <c r="A101"/>
      <c r="B101" s="2">
        <v>70</v>
      </c>
      <c r="C101" s="5" t="s">
        <v>83</v>
      </c>
      <c r="D101" s="12">
        <v>151259</v>
      </c>
      <c r="E101" s="12">
        <v>185838</v>
      </c>
      <c r="F101" s="12">
        <v>337097</v>
      </c>
      <c r="G101" s="12">
        <v>43465.557500000003</v>
      </c>
      <c r="H101" s="12">
        <v>293631.4425</v>
      </c>
    </row>
    <row r="102" spans="1:8" x14ac:dyDescent="0.2">
      <c r="A102"/>
      <c r="B102" s="2">
        <v>71</v>
      </c>
      <c r="C102" s="5" t="s">
        <v>84</v>
      </c>
      <c r="D102" s="12">
        <v>8651</v>
      </c>
      <c r="E102" s="12">
        <v>7008</v>
      </c>
      <c r="F102" s="12">
        <v>15659</v>
      </c>
      <c r="G102" s="12">
        <v>1201.2594999999999</v>
      </c>
      <c r="H102" s="12">
        <v>14457.7405</v>
      </c>
    </row>
    <row r="103" spans="1:8" x14ac:dyDescent="0.2">
      <c r="A103"/>
      <c r="B103" s="2">
        <v>72</v>
      </c>
      <c r="C103" s="5" t="s">
        <v>85</v>
      </c>
      <c r="D103" s="12">
        <v>16330</v>
      </c>
      <c r="E103" s="12">
        <v>20956</v>
      </c>
      <c r="F103" s="12">
        <v>37286</v>
      </c>
      <c r="G103" s="12">
        <v>637.17612999999994</v>
      </c>
      <c r="H103" s="12">
        <v>36648.82387</v>
      </c>
    </row>
    <row r="104" spans="1:8" x14ac:dyDescent="0.2">
      <c r="A104"/>
      <c r="B104" s="2">
        <v>73</v>
      </c>
      <c r="C104" s="5" t="s">
        <v>86</v>
      </c>
      <c r="D104" s="12">
        <v>20331</v>
      </c>
      <c r="E104" s="12">
        <v>11628</v>
      </c>
      <c r="F104" s="12">
        <v>31959</v>
      </c>
      <c r="G104" s="12">
        <v>2851.6531199999999</v>
      </c>
      <c r="H104" s="12">
        <v>29107.346880000001</v>
      </c>
    </row>
    <row r="105" spans="1:8" x14ac:dyDescent="0.2">
      <c r="A105"/>
      <c r="B105" s="2">
        <v>74</v>
      </c>
      <c r="C105" s="5" t="s">
        <v>87</v>
      </c>
      <c r="D105" s="12">
        <v>0</v>
      </c>
      <c r="E105" s="12">
        <v>30874</v>
      </c>
      <c r="F105" s="12">
        <v>30874</v>
      </c>
      <c r="G105" s="12">
        <v>5999.2664000000004</v>
      </c>
      <c r="H105" s="12">
        <v>24874.7336</v>
      </c>
    </row>
    <row r="106" spans="1:8" ht="15" customHeight="1" x14ac:dyDescent="0.2">
      <c r="A106"/>
      <c r="B106" s="13" t="s">
        <v>13</v>
      </c>
      <c r="C106" s="14" t="s">
        <v>88</v>
      </c>
      <c r="D106" s="15">
        <f>SUBTOTAL(9,D99:D105)</f>
        <v>200862</v>
      </c>
      <c r="E106" s="15">
        <f>SUBTOTAL(9,E99:E105)</f>
        <v>416385</v>
      </c>
      <c r="F106" s="15">
        <f>SUBTOTAL(9,F99:F105)</f>
        <v>617247</v>
      </c>
      <c r="G106" s="15">
        <f>SUBTOTAL(9,G99:G105)</f>
        <v>117786.40084000002</v>
      </c>
      <c r="H106" s="15">
        <f>SUBTOTAL(9,H99:H105)</f>
        <v>499460.59916000004</v>
      </c>
    </row>
    <row r="107" spans="1:8" ht="15" customHeight="1" x14ac:dyDescent="0.2">
      <c r="B107" s="16"/>
      <c r="C107" s="14" t="s">
        <v>89</v>
      </c>
      <c r="D107" s="17">
        <f>SUBTOTAL(9,D86:D106)</f>
        <v>213078</v>
      </c>
      <c r="E107" s="17">
        <f>SUBTOTAL(9,E86:E106)</f>
        <v>7709880</v>
      </c>
      <c r="F107" s="17">
        <f>SUBTOTAL(9,F86:F106)</f>
        <v>7922958</v>
      </c>
      <c r="G107" s="17">
        <f>SUBTOTAL(9,G86:G106)</f>
        <v>4522400.4520699987</v>
      </c>
      <c r="H107" s="17">
        <f>SUBTOTAL(9,H86:H106)</f>
        <v>3400557.5479299999</v>
      </c>
    </row>
    <row r="108" spans="1:8" ht="27" customHeight="1" x14ac:dyDescent="0.25">
      <c r="A108" s="1"/>
      <c r="B108" s="2"/>
      <c r="C108" s="9" t="s">
        <v>90</v>
      </c>
      <c r="D108" s="1"/>
      <c r="E108" s="1"/>
      <c r="F108" s="1"/>
      <c r="G108" s="1"/>
      <c r="H108" s="1"/>
    </row>
    <row r="109" spans="1:8" ht="15" customHeight="1" x14ac:dyDescent="0.25">
      <c r="A109" s="10">
        <v>140</v>
      </c>
      <c r="B109" s="2"/>
      <c r="C109" s="5" t="s">
        <v>57</v>
      </c>
      <c r="D109" s="11"/>
      <c r="E109" s="1"/>
      <c r="G109" s="1"/>
      <c r="H109" s="1"/>
    </row>
    <row r="110" spans="1:8" x14ac:dyDescent="0.2">
      <c r="A110"/>
      <c r="B110" s="2">
        <v>1</v>
      </c>
      <c r="C110" s="5" t="s">
        <v>20</v>
      </c>
      <c r="D110" s="12">
        <v>84410</v>
      </c>
      <c r="E110" s="12">
        <v>1750665</v>
      </c>
      <c r="F110" s="12">
        <v>1835075</v>
      </c>
      <c r="G110" s="12">
        <v>687691.32597000001</v>
      </c>
      <c r="H110" s="12">
        <v>1147383.6740300001</v>
      </c>
    </row>
    <row r="111" spans="1:8" x14ac:dyDescent="0.2">
      <c r="A111"/>
      <c r="B111" s="2">
        <v>21</v>
      </c>
      <c r="C111" s="5" t="s">
        <v>30</v>
      </c>
      <c r="D111" s="12">
        <v>25935</v>
      </c>
      <c r="E111" s="12">
        <v>141103</v>
      </c>
      <c r="F111" s="12">
        <v>167038</v>
      </c>
      <c r="G111" s="12">
        <v>27908.06034</v>
      </c>
      <c r="H111" s="12">
        <v>139129.93966</v>
      </c>
    </row>
    <row r="112" spans="1:8" x14ac:dyDescent="0.2">
      <c r="A112"/>
      <c r="B112" s="2">
        <v>45</v>
      </c>
      <c r="C112" s="5" t="s">
        <v>31</v>
      </c>
      <c r="D112" s="12">
        <v>32753</v>
      </c>
      <c r="E112" s="12">
        <v>43684</v>
      </c>
      <c r="F112" s="12">
        <v>76437</v>
      </c>
      <c r="G112" s="12">
        <v>9966.8444</v>
      </c>
      <c r="H112" s="12">
        <v>66470.155599999998</v>
      </c>
    </row>
    <row r="113" spans="1:8" ht="15" customHeight="1" x14ac:dyDescent="0.2">
      <c r="A113"/>
      <c r="B113" s="13" t="s">
        <v>13</v>
      </c>
      <c r="C113" s="14" t="s">
        <v>91</v>
      </c>
      <c r="D113" s="15">
        <f>SUBTOTAL(9,D110:D112)</f>
        <v>143098</v>
      </c>
      <c r="E113" s="15">
        <f>SUBTOTAL(9,E110:E112)</f>
        <v>1935452</v>
      </c>
      <c r="F113" s="15">
        <f>SUBTOTAL(9,F110:F112)</f>
        <v>2078550</v>
      </c>
      <c r="G113" s="15">
        <f>SUBTOTAL(9,G110:G112)</f>
        <v>725566.23070999992</v>
      </c>
      <c r="H113" s="15">
        <f>SUBTOTAL(9,H110:H112)</f>
        <v>1352983.76929</v>
      </c>
    </row>
    <row r="114" spans="1:8" ht="15" customHeight="1" x14ac:dyDescent="0.25">
      <c r="A114" s="10">
        <v>141</v>
      </c>
      <c r="B114" s="2"/>
      <c r="C114" s="5" t="s">
        <v>92</v>
      </c>
      <c r="D114" s="11"/>
      <c r="E114" s="1"/>
      <c r="G114" s="1"/>
      <c r="H114" s="1"/>
    </row>
    <row r="115" spans="1:8" x14ac:dyDescent="0.2">
      <c r="A115"/>
      <c r="B115" s="2">
        <v>1</v>
      </c>
      <c r="C115" s="5" t="s">
        <v>20</v>
      </c>
      <c r="D115" s="12">
        <v>8578</v>
      </c>
      <c r="E115" s="12">
        <v>310568</v>
      </c>
      <c r="F115" s="12">
        <v>319146</v>
      </c>
      <c r="G115" s="12">
        <v>125484.22117</v>
      </c>
      <c r="H115" s="12">
        <v>193661.77883</v>
      </c>
    </row>
    <row r="116" spans="1:8" x14ac:dyDescent="0.2">
      <c r="A116"/>
      <c r="B116" s="2">
        <v>21</v>
      </c>
      <c r="C116" s="5" t="s">
        <v>30</v>
      </c>
      <c r="D116" s="12">
        <v>9590</v>
      </c>
      <c r="E116" s="12">
        <v>39393</v>
      </c>
      <c r="F116" s="12">
        <v>48983</v>
      </c>
      <c r="G116" s="12">
        <v>11030.113499999999</v>
      </c>
      <c r="H116" s="12">
        <v>37952.886500000001</v>
      </c>
    </row>
    <row r="117" spans="1:8" ht="15" customHeight="1" x14ac:dyDescent="0.2">
      <c r="A117"/>
      <c r="B117" s="13" t="s">
        <v>13</v>
      </c>
      <c r="C117" s="14" t="s">
        <v>93</v>
      </c>
      <c r="D117" s="15">
        <f>SUBTOTAL(9,D115:D116)</f>
        <v>18168</v>
      </c>
      <c r="E117" s="15">
        <f>SUBTOTAL(9,E115:E116)</f>
        <v>349961</v>
      </c>
      <c r="F117" s="15">
        <f>SUBTOTAL(9,F115:F116)</f>
        <v>368129</v>
      </c>
      <c r="G117" s="15">
        <f>SUBTOTAL(9,G115:G116)</f>
        <v>136514.33467000001</v>
      </c>
      <c r="H117" s="15">
        <f>SUBTOTAL(9,H115:H116)</f>
        <v>231614.66532999999</v>
      </c>
    </row>
    <row r="118" spans="1:8" ht="15" customHeight="1" x14ac:dyDescent="0.25">
      <c r="A118" s="10">
        <v>144</v>
      </c>
      <c r="B118" s="2"/>
      <c r="C118" s="5" t="s">
        <v>94</v>
      </c>
      <c r="D118" s="11"/>
      <c r="E118" s="1"/>
      <c r="G118" s="1"/>
      <c r="H118" s="1"/>
    </row>
    <row r="119" spans="1:8" x14ac:dyDescent="0.2">
      <c r="A119"/>
      <c r="B119" s="2">
        <v>1</v>
      </c>
      <c r="C119" s="5" t="s">
        <v>20</v>
      </c>
      <c r="D119" s="12">
        <v>2062</v>
      </c>
      <c r="E119" s="12">
        <v>56093</v>
      </c>
      <c r="F119" s="12">
        <v>58155</v>
      </c>
      <c r="G119" s="12">
        <v>23507.59158</v>
      </c>
      <c r="H119" s="12">
        <v>34647.40842</v>
      </c>
    </row>
    <row r="120" spans="1:8" x14ac:dyDescent="0.2">
      <c r="A120"/>
      <c r="B120" s="2">
        <v>70</v>
      </c>
      <c r="C120" s="5" t="s">
        <v>95</v>
      </c>
      <c r="D120" s="12">
        <v>5</v>
      </c>
      <c r="E120" s="12">
        <v>133477</v>
      </c>
      <c r="F120" s="12">
        <v>133482</v>
      </c>
      <c r="G120" s="12">
        <v>53110.882039999997</v>
      </c>
      <c r="H120" s="12">
        <v>80371.117960000003</v>
      </c>
    </row>
    <row r="121" spans="1:8" x14ac:dyDescent="0.2">
      <c r="A121"/>
      <c r="B121" s="2">
        <v>71</v>
      </c>
      <c r="C121" s="5" t="s">
        <v>96</v>
      </c>
      <c r="D121" s="12">
        <v>0</v>
      </c>
      <c r="E121" s="12">
        <v>48000</v>
      </c>
      <c r="F121" s="12">
        <v>48000</v>
      </c>
      <c r="G121" s="12">
        <v>0</v>
      </c>
      <c r="H121" s="12">
        <v>48000</v>
      </c>
    </row>
    <row r="122" spans="1:8" ht="15" customHeight="1" x14ac:dyDescent="0.2">
      <c r="A122"/>
      <c r="B122" s="13" t="s">
        <v>13</v>
      </c>
      <c r="C122" s="14" t="s">
        <v>97</v>
      </c>
      <c r="D122" s="15">
        <f>SUBTOTAL(9,D119:D121)</f>
        <v>2067</v>
      </c>
      <c r="E122" s="15">
        <f>SUBTOTAL(9,E119:E121)</f>
        <v>237570</v>
      </c>
      <c r="F122" s="15">
        <f>SUBTOTAL(9,F119:F121)</f>
        <v>239637</v>
      </c>
      <c r="G122" s="15">
        <f>SUBTOTAL(9,G119:G121)</f>
        <v>76618.473620000004</v>
      </c>
      <c r="H122" s="15">
        <f>SUBTOTAL(9,H119:H121)</f>
        <v>163018.52638</v>
      </c>
    </row>
    <row r="123" spans="1:8" ht="15" customHeight="1" x14ac:dyDescent="0.2">
      <c r="B123" s="16"/>
      <c r="C123" s="14" t="s">
        <v>98</v>
      </c>
      <c r="D123" s="17">
        <f>SUBTOTAL(9,D109:D122)</f>
        <v>163333</v>
      </c>
      <c r="E123" s="17">
        <f>SUBTOTAL(9,E109:E122)</f>
        <v>2522983</v>
      </c>
      <c r="F123" s="17">
        <f>SUBTOTAL(9,F109:F122)</f>
        <v>2686316</v>
      </c>
      <c r="G123" s="17">
        <f>SUBTOTAL(9,G109:G122)</f>
        <v>938699.03899999987</v>
      </c>
      <c r="H123" s="17">
        <f>SUBTOTAL(9,H109:H122)</f>
        <v>1747616.9609999999</v>
      </c>
    </row>
    <row r="124" spans="1:8" ht="27" customHeight="1" x14ac:dyDescent="0.25">
      <c r="A124" s="1"/>
      <c r="B124" s="2"/>
      <c r="C124" s="9" t="s">
        <v>99</v>
      </c>
      <c r="D124" s="1"/>
      <c r="E124" s="1"/>
      <c r="F124" s="1"/>
      <c r="G124" s="1"/>
      <c r="H124" s="1"/>
    </row>
    <row r="125" spans="1:8" ht="15" customHeight="1" x14ac:dyDescent="0.25">
      <c r="A125" s="10">
        <v>150</v>
      </c>
      <c r="B125" s="2"/>
      <c r="C125" s="5" t="s">
        <v>100</v>
      </c>
      <c r="D125" s="11"/>
      <c r="E125" s="1"/>
      <c r="G125" s="1"/>
      <c r="H125" s="1"/>
    </row>
    <row r="126" spans="1:8" x14ac:dyDescent="0.2">
      <c r="A126"/>
      <c r="B126" s="2">
        <v>70</v>
      </c>
      <c r="C126" s="5" t="s">
        <v>101</v>
      </c>
      <c r="D126" s="12">
        <v>278072</v>
      </c>
      <c r="E126" s="12">
        <v>5051289</v>
      </c>
      <c r="F126" s="12">
        <v>5329361</v>
      </c>
      <c r="G126" s="12">
        <v>1595285.34176</v>
      </c>
      <c r="H126" s="12">
        <v>3734075.6582399998</v>
      </c>
    </row>
    <row r="127" spans="1:8" x14ac:dyDescent="0.2">
      <c r="A127"/>
      <c r="B127" s="2">
        <v>71</v>
      </c>
      <c r="C127" s="5" t="s">
        <v>102</v>
      </c>
      <c r="D127" s="12">
        <v>0</v>
      </c>
      <c r="E127" s="12">
        <v>430000</v>
      </c>
      <c r="F127" s="12">
        <v>430000</v>
      </c>
      <c r="G127" s="12">
        <v>400000</v>
      </c>
      <c r="H127" s="12">
        <v>30000</v>
      </c>
    </row>
    <row r="128" spans="1:8" ht="15" customHeight="1" x14ac:dyDescent="0.2">
      <c r="A128"/>
      <c r="B128" s="13" t="s">
        <v>13</v>
      </c>
      <c r="C128" s="14" t="s">
        <v>103</v>
      </c>
      <c r="D128" s="15">
        <f>SUBTOTAL(9,D126:D127)</f>
        <v>278072</v>
      </c>
      <c r="E128" s="15">
        <f>SUBTOTAL(9,E126:E127)</f>
        <v>5481289</v>
      </c>
      <c r="F128" s="15">
        <f>SUBTOTAL(9,F126:F127)</f>
        <v>5759361</v>
      </c>
      <c r="G128" s="15">
        <f>SUBTOTAL(9,G126:G127)</f>
        <v>1995285.34176</v>
      </c>
      <c r="H128" s="15">
        <f>SUBTOTAL(9,H126:H127)</f>
        <v>3764075.6582399998</v>
      </c>
    </row>
    <row r="129" spans="1:8" ht="15" customHeight="1" x14ac:dyDescent="0.25">
      <c r="A129" s="10">
        <v>151</v>
      </c>
      <c r="B129" s="2"/>
      <c r="C129" s="5" t="s">
        <v>104</v>
      </c>
      <c r="D129" s="11"/>
      <c r="E129" s="1"/>
      <c r="G129" s="1"/>
      <c r="H129" s="1"/>
    </row>
    <row r="130" spans="1:8" x14ac:dyDescent="0.2">
      <c r="A130"/>
      <c r="B130" s="2">
        <v>70</v>
      </c>
      <c r="C130" s="5" t="s">
        <v>105</v>
      </c>
      <c r="D130" s="12">
        <v>10511</v>
      </c>
      <c r="E130" s="12">
        <v>420260</v>
      </c>
      <c r="F130" s="12">
        <v>430771</v>
      </c>
      <c r="G130" s="12">
        <v>74124.984930000006</v>
      </c>
      <c r="H130" s="12">
        <v>356646.01507000002</v>
      </c>
    </row>
    <row r="131" spans="1:8" x14ac:dyDescent="0.2">
      <c r="A131"/>
      <c r="B131" s="2">
        <v>71</v>
      </c>
      <c r="C131" s="5" t="s">
        <v>106</v>
      </c>
      <c r="D131" s="12">
        <v>4161</v>
      </c>
      <c r="E131" s="12">
        <v>160060</v>
      </c>
      <c r="F131" s="12">
        <v>164221</v>
      </c>
      <c r="G131" s="12">
        <v>9277.9040000000005</v>
      </c>
      <c r="H131" s="12">
        <v>154943.09599999999</v>
      </c>
    </row>
    <row r="132" spans="1:8" x14ac:dyDescent="0.2">
      <c r="A132"/>
      <c r="B132" s="2">
        <v>72</v>
      </c>
      <c r="C132" s="5" t="s">
        <v>107</v>
      </c>
      <c r="D132" s="12">
        <v>36702</v>
      </c>
      <c r="E132" s="12">
        <v>144829</v>
      </c>
      <c r="F132" s="12">
        <v>181531</v>
      </c>
      <c r="G132" s="12">
        <v>-0.84450000000000003</v>
      </c>
      <c r="H132" s="12">
        <v>181531.84450000001</v>
      </c>
    </row>
    <row r="133" spans="1:8" x14ac:dyDescent="0.2">
      <c r="A133"/>
      <c r="B133" s="2">
        <v>73</v>
      </c>
      <c r="C133" s="5" t="s">
        <v>108</v>
      </c>
      <c r="D133" s="12">
        <v>2728</v>
      </c>
      <c r="E133" s="12">
        <v>298138</v>
      </c>
      <c r="F133" s="12">
        <v>300866</v>
      </c>
      <c r="G133" s="12">
        <v>198784</v>
      </c>
      <c r="H133" s="12">
        <v>102082</v>
      </c>
    </row>
    <row r="134" spans="1:8" x14ac:dyDescent="0.2">
      <c r="A134"/>
      <c r="B134" s="2">
        <v>74</v>
      </c>
      <c r="C134" s="5" t="s">
        <v>109</v>
      </c>
      <c r="D134" s="12">
        <v>1741</v>
      </c>
      <c r="E134" s="12">
        <v>375000</v>
      </c>
      <c r="F134" s="12">
        <v>376741</v>
      </c>
      <c r="G134" s="12">
        <v>249251.54044000001</v>
      </c>
      <c r="H134" s="12">
        <v>127489.45956</v>
      </c>
    </row>
    <row r="135" spans="1:8" ht="15" customHeight="1" x14ac:dyDescent="0.2">
      <c r="A135"/>
      <c r="B135" s="13" t="s">
        <v>13</v>
      </c>
      <c r="C135" s="14" t="s">
        <v>110</v>
      </c>
      <c r="D135" s="15">
        <f>SUBTOTAL(9,D130:D134)</f>
        <v>55843</v>
      </c>
      <c r="E135" s="15">
        <f>SUBTOTAL(9,E130:E134)</f>
        <v>1398287</v>
      </c>
      <c r="F135" s="15">
        <f>SUBTOTAL(9,F130:F134)</f>
        <v>1454130</v>
      </c>
      <c r="G135" s="15">
        <f>SUBTOTAL(9,G130:G134)</f>
        <v>531437.58487000002</v>
      </c>
      <c r="H135" s="15">
        <f>SUBTOTAL(9,H130:H134)</f>
        <v>922692.41512999998</v>
      </c>
    </row>
    <row r="136" spans="1:8" ht="15" customHeight="1" x14ac:dyDescent="0.25">
      <c r="A136" s="10">
        <v>152</v>
      </c>
      <c r="B136" s="2"/>
      <c r="C136" s="5" t="s">
        <v>111</v>
      </c>
      <c r="D136" s="11"/>
      <c r="E136" s="1"/>
      <c r="G136" s="1"/>
      <c r="H136" s="1"/>
    </row>
    <row r="137" spans="1:8" x14ac:dyDescent="0.2">
      <c r="A137"/>
      <c r="B137" s="2">
        <v>70</v>
      </c>
      <c r="C137" s="5" t="s">
        <v>112</v>
      </c>
      <c r="D137" s="12">
        <v>19243</v>
      </c>
      <c r="E137" s="12">
        <v>741617</v>
      </c>
      <c r="F137" s="12">
        <v>760860</v>
      </c>
      <c r="G137" s="12">
        <v>83379.944699999993</v>
      </c>
      <c r="H137" s="12">
        <v>677480.05530000001</v>
      </c>
    </row>
    <row r="138" spans="1:8" x14ac:dyDescent="0.2">
      <c r="A138"/>
      <c r="B138" s="2">
        <v>71</v>
      </c>
      <c r="C138" s="5" t="s">
        <v>113</v>
      </c>
      <c r="D138" s="12">
        <v>0</v>
      </c>
      <c r="E138" s="12">
        <v>197000</v>
      </c>
      <c r="F138" s="12">
        <v>197000</v>
      </c>
      <c r="G138" s="12">
        <v>0</v>
      </c>
      <c r="H138" s="12">
        <v>197000</v>
      </c>
    </row>
    <row r="139" spans="1:8" ht="15" customHeight="1" x14ac:dyDescent="0.2">
      <c r="A139"/>
      <c r="B139" s="13" t="s">
        <v>13</v>
      </c>
      <c r="C139" s="14" t="s">
        <v>114</v>
      </c>
      <c r="D139" s="15">
        <f>SUBTOTAL(9,D137:D138)</f>
        <v>19243</v>
      </c>
      <c r="E139" s="15">
        <f>SUBTOTAL(9,E137:E138)</f>
        <v>938617</v>
      </c>
      <c r="F139" s="15">
        <f>SUBTOTAL(9,F137:F138)</f>
        <v>957860</v>
      </c>
      <c r="G139" s="15">
        <f>SUBTOTAL(9,G137:G138)</f>
        <v>83379.944699999993</v>
      </c>
      <c r="H139" s="15">
        <f>SUBTOTAL(9,H137:H138)</f>
        <v>874480.05530000001</v>
      </c>
    </row>
    <row r="140" spans="1:8" ht="15" customHeight="1" x14ac:dyDescent="0.25">
      <c r="A140" s="10">
        <v>153</v>
      </c>
      <c r="B140" s="2"/>
      <c r="C140" s="5" t="s">
        <v>115</v>
      </c>
      <c r="D140" s="11"/>
      <c r="E140" s="1"/>
      <c r="G140" s="1"/>
      <c r="H140" s="1"/>
    </row>
    <row r="141" spans="1:8" x14ac:dyDescent="0.2">
      <c r="A141"/>
      <c r="B141" s="2">
        <v>70</v>
      </c>
      <c r="C141" s="5" t="s">
        <v>116</v>
      </c>
      <c r="D141" s="12">
        <v>59</v>
      </c>
      <c r="E141" s="12">
        <v>2320000</v>
      </c>
      <c r="F141" s="12">
        <v>2320059</v>
      </c>
      <c r="G141" s="12">
        <v>568500</v>
      </c>
      <c r="H141" s="12">
        <v>1751559</v>
      </c>
    </row>
    <row r="142" spans="1:8" x14ac:dyDescent="0.2">
      <c r="A142"/>
      <c r="B142" s="2">
        <v>71</v>
      </c>
      <c r="C142" s="5" t="s">
        <v>117</v>
      </c>
      <c r="D142" s="12">
        <v>0</v>
      </c>
      <c r="E142" s="12">
        <v>630000</v>
      </c>
      <c r="F142" s="12">
        <v>630000</v>
      </c>
      <c r="G142" s="12">
        <v>630000</v>
      </c>
      <c r="H142" s="12">
        <v>0</v>
      </c>
    </row>
    <row r="143" spans="1:8" x14ac:dyDescent="0.2">
      <c r="A143"/>
      <c r="B143" s="2">
        <v>72</v>
      </c>
      <c r="C143" s="5" t="s">
        <v>118</v>
      </c>
      <c r="D143" s="12">
        <v>0</v>
      </c>
      <c r="E143" s="12">
        <v>1109504</v>
      </c>
      <c r="F143" s="12">
        <v>1109504</v>
      </c>
      <c r="G143" s="12">
        <v>191314.44</v>
      </c>
      <c r="H143" s="12">
        <v>918189.56</v>
      </c>
    </row>
    <row r="144" spans="1:8" ht="15" customHeight="1" x14ac:dyDescent="0.2">
      <c r="A144"/>
      <c r="B144" s="13" t="s">
        <v>13</v>
      </c>
      <c r="C144" s="14" t="s">
        <v>119</v>
      </c>
      <c r="D144" s="15">
        <f>SUBTOTAL(9,D141:D143)</f>
        <v>59</v>
      </c>
      <c r="E144" s="15">
        <f>SUBTOTAL(9,E141:E143)</f>
        <v>4059504</v>
      </c>
      <c r="F144" s="15">
        <f>SUBTOTAL(9,F141:F143)</f>
        <v>4059563</v>
      </c>
      <c r="G144" s="15">
        <f>SUBTOTAL(9,G141:G143)</f>
        <v>1389814.44</v>
      </c>
      <c r="H144" s="15">
        <f>SUBTOTAL(9,H141:H143)</f>
        <v>2669748.56</v>
      </c>
    </row>
    <row r="145" spans="1:8" ht="15" customHeight="1" x14ac:dyDescent="0.25">
      <c r="A145" s="10">
        <v>159</v>
      </c>
      <c r="B145" s="2"/>
      <c r="C145" s="5" t="s">
        <v>120</v>
      </c>
      <c r="D145" s="11"/>
      <c r="E145" s="1"/>
      <c r="G145" s="1"/>
      <c r="H145" s="1"/>
    </row>
    <row r="146" spans="1:8" x14ac:dyDescent="0.2">
      <c r="A146"/>
      <c r="B146" s="2">
        <v>70</v>
      </c>
      <c r="C146" s="5" t="s">
        <v>121</v>
      </c>
      <c r="D146" s="12">
        <v>7081</v>
      </c>
      <c r="E146" s="12">
        <v>544011</v>
      </c>
      <c r="F146" s="12">
        <v>551092</v>
      </c>
      <c r="G146" s="12">
        <v>140198.10758000001</v>
      </c>
      <c r="H146" s="12">
        <v>410893.89241999999</v>
      </c>
    </row>
    <row r="147" spans="1:8" x14ac:dyDescent="0.2">
      <c r="A147"/>
      <c r="B147" s="2">
        <v>71</v>
      </c>
      <c r="C147" s="5" t="s">
        <v>122</v>
      </c>
      <c r="D147" s="12">
        <v>119756</v>
      </c>
      <c r="E147" s="12">
        <v>522634</v>
      </c>
      <c r="F147" s="12">
        <v>642390</v>
      </c>
      <c r="G147" s="12">
        <v>97112.097080000007</v>
      </c>
      <c r="H147" s="12">
        <v>545277.90292000002</v>
      </c>
    </row>
    <row r="148" spans="1:8" x14ac:dyDescent="0.2">
      <c r="A148"/>
      <c r="B148" s="2">
        <v>72</v>
      </c>
      <c r="C148" s="5" t="s">
        <v>123</v>
      </c>
      <c r="D148" s="12">
        <v>1128</v>
      </c>
      <c r="E148" s="12">
        <v>495241</v>
      </c>
      <c r="F148" s="12">
        <v>496369</v>
      </c>
      <c r="G148" s="12">
        <v>104871.645</v>
      </c>
      <c r="H148" s="12">
        <v>391497.35499999998</v>
      </c>
    </row>
    <row r="149" spans="1:8" x14ac:dyDescent="0.2">
      <c r="A149"/>
      <c r="B149" s="2">
        <v>73</v>
      </c>
      <c r="C149" s="5" t="s">
        <v>124</v>
      </c>
      <c r="D149" s="12">
        <v>0</v>
      </c>
      <c r="E149" s="12">
        <v>8740000</v>
      </c>
      <c r="F149" s="12">
        <v>8740000</v>
      </c>
      <c r="G149" s="12">
        <v>349567.8309</v>
      </c>
      <c r="H149" s="12">
        <v>8390432.1690999996</v>
      </c>
    </row>
    <row r="150" spans="1:8" x14ac:dyDescent="0.2">
      <c r="A150"/>
      <c r="B150" s="2">
        <v>75</v>
      </c>
      <c r="C150" s="5" t="s">
        <v>125</v>
      </c>
      <c r="D150" s="12">
        <v>4855</v>
      </c>
      <c r="E150" s="12">
        <v>3014193</v>
      </c>
      <c r="F150" s="12">
        <v>3019048</v>
      </c>
      <c r="G150" s="12">
        <v>197818.67410999999</v>
      </c>
      <c r="H150" s="12">
        <v>2821229.32589</v>
      </c>
    </row>
    <row r="151" spans="1:8" x14ac:dyDescent="0.2">
      <c r="A151"/>
      <c r="B151" s="2">
        <v>76</v>
      </c>
      <c r="C151" s="5" t="s">
        <v>126</v>
      </c>
      <c r="D151" s="12">
        <v>11719</v>
      </c>
      <c r="E151" s="12">
        <v>517503</v>
      </c>
      <c r="F151" s="12">
        <v>529222</v>
      </c>
      <c r="G151" s="12">
        <v>19984.11564</v>
      </c>
      <c r="H151" s="12">
        <v>509237.88436000003</v>
      </c>
    </row>
    <row r="152" spans="1:8" x14ac:dyDescent="0.2">
      <c r="A152"/>
      <c r="B152" s="2">
        <v>77</v>
      </c>
      <c r="C152" s="5" t="s">
        <v>127</v>
      </c>
      <c r="D152" s="12">
        <v>86</v>
      </c>
      <c r="E152" s="12">
        <v>195839</v>
      </c>
      <c r="F152" s="12">
        <v>195925</v>
      </c>
      <c r="G152" s="12">
        <v>22590.259750000001</v>
      </c>
      <c r="H152" s="12">
        <v>173334.74025</v>
      </c>
    </row>
    <row r="153" spans="1:8" ht="15" customHeight="1" x14ac:dyDescent="0.2">
      <c r="A153"/>
      <c r="B153" s="13" t="s">
        <v>13</v>
      </c>
      <c r="C153" s="14" t="s">
        <v>128</v>
      </c>
      <c r="D153" s="15">
        <f>SUBTOTAL(9,D146:D152)</f>
        <v>144625</v>
      </c>
      <c r="E153" s="15">
        <f>SUBTOTAL(9,E146:E152)</f>
        <v>14029421</v>
      </c>
      <c r="F153" s="15">
        <f>SUBTOTAL(9,F146:F152)</f>
        <v>14174046</v>
      </c>
      <c r="G153" s="15">
        <f>SUBTOTAL(9,G146:G152)</f>
        <v>932142.73005999997</v>
      </c>
      <c r="H153" s="15">
        <f>SUBTOTAL(9,H146:H152)</f>
        <v>13241903.269940002</v>
      </c>
    </row>
    <row r="154" spans="1:8" ht="15" customHeight="1" x14ac:dyDescent="0.25">
      <c r="A154" s="10">
        <v>160</v>
      </c>
      <c r="B154" s="2"/>
      <c r="C154" s="5" t="s">
        <v>129</v>
      </c>
      <c r="D154" s="11"/>
      <c r="E154" s="1"/>
      <c r="G154" s="1"/>
      <c r="H154" s="1"/>
    </row>
    <row r="155" spans="1:8" x14ac:dyDescent="0.2">
      <c r="A155"/>
      <c r="B155" s="2">
        <v>70</v>
      </c>
      <c r="C155" s="5" t="s">
        <v>130</v>
      </c>
      <c r="D155" s="12">
        <v>3</v>
      </c>
      <c r="E155" s="12">
        <v>3368477</v>
      </c>
      <c r="F155" s="12">
        <v>3368480</v>
      </c>
      <c r="G155" s="12">
        <v>1982483.7308700001</v>
      </c>
      <c r="H155" s="12">
        <v>1385996.2691299999</v>
      </c>
    </row>
    <row r="156" spans="1:8" x14ac:dyDescent="0.2">
      <c r="A156"/>
      <c r="B156" s="2">
        <v>71</v>
      </c>
      <c r="C156" s="5" t="s">
        <v>131</v>
      </c>
      <c r="D156" s="12">
        <v>0</v>
      </c>
      <c r="E156" s="12">
        <v>235500</v>
      </c>
      <c r="F156" s="12">
        <v>235500</v>
      </c>
      <c r="G156" s="12">
        <v>235500</v>
      </c>
      <c r="H156" s="12">
        <v>0</v>
      </c>
    </row>
    <row r="157" spans="1:8" x14ac:dyDescent="0.2">
      <c r="A157"/>
      <c r="B157" s="2">
        <v>72</v>
      </c>
      <c r="C157" s="5" t="s">
        <v>132</v>
      </c>
      <c r="D157" s="12">
        <v>0</v>
      </c>
      <c r="E157" s="12">
        <v>45000</v>
      </c>
      <c r="F157" s="12">
        <v>45000</v>
      </c>
      <c r="G157" s="12">
        <v>45000</v>
      </c>
      <c r="H157" s="12">
        <v>0</v>
      </c>
    </row>
    <row r="158" spans="1:8" ht="15" customHeight="1" x14ac:dyDescent="0.2">
      <c r="A158"/>
      <c r="B158" s="13" t="s">
        <v>13</v>
      </c>
      <c r="C158" s="14" t="s">
        <v>133</v>
      </c>
      <c r="D158" s="15">
        <f>SUBTOTAL(9,D155:D157)</f>
        <v>3</v>
      </c>
      <c r="E158" s="15">
        <f>SUBTOTAL(9,E155:E157)</f>
        <v>3648977</v>
      </c>
      <c r="F158" s="15">
        <f>SUBTOTAL(9,F155:F157)</f>
        <v>3648980</v>
      </c>
      <c r="G158" s="15">
        <f>SUBTOTAL(9,G155:G157)</f>
        <v>2262983.7308700001</v>
      </c>
      <c r="H158" s="15">
        <f>SUBTOTAL(9,H155:H157)</f>
        <v>1385996.2691299999</v>
      </c>
    </row>
    <row r="159" spans="1:8" ht="15" customHeight="1" x14ac:dyDescent="0.25">
      <c r="A159" s="10">
        <v>161</v>
      </c>
      <c r="B159" s="2"/>
      <c r="C159" s="5" t="s">
        <v>134</v>
      </c>
      <c r="D159" s="11"/>
      <c r="E159" s="1"/>
      <c r="G159" s="1"/>
      <c r="H159" s="1"/>
    </row>
    <row r="160" spans="1:8" x14ac:dyDescent="0.2">
      <c r="A160"/>
      <c r="B160" s="2">
        <v>50</v>
      </c>
      <c r="C160" s="5" t="s">
        <v>135</v>
      </c>
      <c r="D160" s="12">
        <v>0</v>
      </c>
      <c r="E160" s="12">
        <v>192050</v>
      </c>
      <c r="F160" s="12">
        <v>192050</v>
      </c>
      <c r="G160" s="12">
        <v>192050</v>
      </c>
      <c r="H160" s="12">
        <v>0</v>
      </c>
    </row>
    <row r="161" spans="1:8" x14ac:dyDescent="0.2">
      <c r="A161"/>
      <c r="B161" s="2">
        <v>70</v>
      </c>
      <c r="C161" s="5" t="s">
        <v>136</v>
      </c>
      <c r="D161" s="12">
        <v>37</v>
      </c>
      <c r="E161" s="12">
        <v>944358</v>
      </c>
      <c r="F161" s="12">
        <v>944395</v>
      </c>
      <c r="G161" s="12">
        <v>150877.67000000001</v>
      </c>
      <c r="H161" s="12">
        <v>793517.33</v>
      </c>
    </row>
    <row r="162" spans="1:8" x14ac:dyDescent="0.2">
      <c r="A162"/>
      <c r="B162" s="2">
        <v>71</v>
      </c>
      <c r="C162" s="5" t="s">
        <v>137</v>
      </c>
      <c r="D162" s="12">
        <v>596</v>
      </c>
      <c r="E162" s="12">
        <v>67096</v>
      </c>
      <c r="F162" s="12">
        <v>67692</v>
      </c>
      <c r="G162" s="12">
        <v>2245.3310000000001</v>
      </c>
      <c r="H162" s="12">
        <v>65446.669000000002</v>
      </c>
    </row>
    <row r="163" spans="1:8" x14ac:dyDescent="0.2">
      <c r="A163"/>
      <c r="B163" s="2">
        <v>72</v>
      </c>
      <c r="C163" s="5" t="s">
        <v>138</v>
      </c>
      <c r="D163" s="12">
        <v>14306</v>
      </c>
      <c r="E163" s="12">
        <v>830714</v>
      </c>
      <c r="F163" s="12">
        <v>845020</v>
      </c>
      <c r="G163" s="12">
        <v>53106.586750000002</v>
      </c>
      <c r="H163" s="12">
        <v>791913.41324999998</v>
      </c>
    </row>
    <row r="164" spans="1:8" ht="15" customHeight="1" x14ac:dyDescent="0.2">
      <c r="A164"/>
      <c r="B164" s="13" t="s">
        <v>13</v>
      </c>
      <c r="C164" s="14" t="s">
        <v>139</v>
      </c>
      <c r="D164" s="15">
        <f>SUBTOTAL(9,D160:D163)</f>
        <v>14939</v>
      </c>
      <c r="E164" s="15">
        <f>SUBTOTAL(9,E160:E163)</f>
        <v>2034218</v>
      </c>
      <c r="F164" s="15">
        <f>SUBTOTAL(9,F160:F163)</f>
        <v>2049157</v>
      </c>
      <c r="G164" s="15">
        <f>SUBTOTAL(9,G160:G163)</f>
        <v>398279.58775000006</v>
      </c>
      <c r="H164" s="15">
        <f>SUBTOTAL(9,H160:H163)</f>
        <v>1650877.4122500001</v>
      </c>
    </row>
    <row r="165" spans="1:8" ht="15" customHeight="1" x14ac:dyDescent="0.25">
      <c r="A165" s="10">
        <v>162</v>
      </c>
      <c r="B165" s="2"/>
      <c r="C165" s="5" t="s">
        <v>140</v>
      </c>
      <c r="D165" s="11"/>
      <c r="E165" s="1"/>
      <c r="G165" s="1"/>
      <c r="H165" s="1"/>
    </row>
    <row r="166" spans="1:8" x14ac:dyDescent="0.2">
      <c r="A166"/>
      <c r="B166" s="2">
        <v>70</v>
      </c>
      <c r="C166" s="5" t="s">
        <v>141</v>
      </c>
      <c r="D166" s="12">
        <v>91</v>
      </c>
      <c r="E166" s="12">
        <v>301636</v>
      </c>
      <c r="F166" s="12">
        <v>301727</v>
      </c>
      <c r="G166" s="12">
        <v>24688.297999999999</v>
      </c>
      <c r="H166" s="12">
        <v>277038.70199999999</v>
      </c>
    </row>
    <row r="167" spans="1:8" x14ac:dyDescent="0.2">
      <c r="A167"/>
      <c r="B167" s="2">
        <v>71</v>
      </c>
      <c r="C167" s="5" t="s">
        <v>142</v>
      </c>
      <c r="D167" s="12">
        <v>4158</v>
      </c>
      <c r="E167" s="12">
        <v>3151966</v>
      </c>
      <c r="F167" s="12">
        <v>3156124</v>
      </c>
      <c r="G167" s="12">
        <v>573541.19866999995</v>
      </c>
      <c r="H167" s="12">
        <v>2582582.8013300002</v>
      </c>
    </row>
    <row r="168" spans="1:8" x14ac:dyDescent="0.2">
      <c r="A168"/>
      <c r="B168" s="2">
        <v>72</v>
      </c>
      <c r="C168" s="5" t="s">
        <v>143</v>
      </c>
      <c r="D168" s="12">
        <v>2542</v>
      </c>
      <c r="E168" s="12">
        <v>816500</v>
      </c>
      <c r="F168" s="12">
        <v>819042</v>
      </c>
      <c r="G168" s="12">
        <v>8965.22739</v>
      </c>
      <c r="H168" s="12">
        <v>810076.77260999999</v>
      </c>
    </row>
    <row r="169" spans="1:8" x14ac:dyDescent="0.2">
      <c r="A169"/>
      <c r="B169" s="2">
        <v>75</v>
      </c>
      <c r="C169" s="5" t="s">
        <v>144</v>
      </c>
      <c r="D169" s="12">
        <v>0</v>
      </c>
      <c r="E169" s="12">
        <v>438288</v>
      </c>
      <c r="F169" s="12">
        <v>438288</v>
      </c>
      <c r="G169" s="12">
        <v>0</v>
      </c>
      <c r="H169" s="12">
        <v>438288</v>
      </c>
    </row>
    <row r="170" spans="1:8" x14ac:dyDescent="0.2">
      <c r="A170"/>
      <c r="B170" s="2">
        <v>76</v>
      </c>
      <c r="C170" s="5" t="s">
        <v>145</v>
      </c>
      <c r="D170" s="12">
        <v>0</v>
      </c>
      <c r="E170" s="12">
        <v>250000</v>
      </c>
      <c r="F170" s="12">
        <v>250000</v>
      </c>
      <c r="G170" s="12">
        <v>0</v>
      </c>
      <c r="H170" s="12">
        <v>250000</v>
      </c>
    </row>
    <row r="171" spans="1:8" x14ac:dyDescent="0.2">
      <c r="A171"/>
      <c r="B171" s="2">
        <v>95</v>
      </c>
      <c r="C171" s="5" t="s">
        <v>146</v>
      </c>
      <c r="D171" s="12">
        <v>0</v>
      </c>
      <c r="E171" s="12">
        <v>1239864</v>
      </c>
      <c r="F171" s="12">
        <v>1239864</v>
      </c>
      <c r="G171" s="12">
        <v>0</v>
      </c>
      <c r="H171" s="12">
        <v>1239864</v>
      </c>
    </row>
    <row r="172" spans="1:8" x14ac:dyDescent="0.2">
      <c r="A172"/>
      <c r="B172" s="2">
        <v>96</v>
      </c>
      <c r="C172" s="5" t="s">
        <v>147</v>
      </c>
      <c r="D172" s="12">
        <v>0</v>
      </c>
      <c r="E172" s="12">
        <v>750000</v>
      </c>
      <c r="F172" s="12">
        <v>750000</v>
      </c>
      <c r="G172" s="12">
        <v>0</v>
      </c>
      <c r="H172" s="12">
        <v>750000</v>
      </c>
    </row>
    <row r="173" spans="1:8" ht="15" customHeight="1" x14ac:dyDescent="0.2">
      <c r="A173"/>
      <c r="B173" s="13" t="s">
        <v>13</v>
      </c>
      <c r="C173" s="14" t="s">
        <v>148</v>
      </c>
      <c r="D173" s="15">
        <f>SUBTOTAL(9,D166:D172)</f>
        <v>6791</v>
      </c>
      <c r="E173" s="15">
        <f>SUBTOTAL(9,E166:E172)</f>
        <v>6948254</v>
      </c>
      <c r="F173" s="15">
        <f>SUBTOTAL(9,F166:F172)</f>
        <v>6955045</v>
      </c>
      <c r="G173" s="15">
        <f>SUBTOTAL(9,G166:G172)</f>
        <v>607194.72405999992</v>
      </c>
      <c r="H173" s="15">
        <f>SUBTOTAL(9,H166:H172)</f>
        <v>6347850.2759400001</v>
      </c>
    </row>
    <row r="174" spans="1:8" ht="15" customHeight="1" x14ac:dyDescent="0.25">
      <c r="A174" s="10">
        <v>163</v>
      </c>
      <c r="B174" s="2"/>
      <c r="C174" s="5" t="s">
        <v>149</v>
      </c>
      <c r="D174" s="11"/>
      <c r="E174" s="1"/>
      <c r="G174" s="1"/>
      <c r="H174" s="1"/>
    </row>
    <row r="175" spans="1:8" x14ac:dyDescent="0.2">
      <c r="A175"/>
      <c r="B175" s="2">
        <v>70</v>
      </c>
      <c r="C175" s="5" t="s">
        <v>150</v>
      </c>
      <c r="D175" s="12">
        <v>817</v>
      </c>
      <c r="E175" s="12">
        <v>1794431</v>
      </c>
      <c r="F175" s="12">
        <v>1795248</v>
      </c>
      <c r="G175" s="12">
        <v>958227.27968000004</v>
      </c>
      <c r="H175" s="12">
        <v>837020.72031999996</v>
      </c>
    </row>
    <row r="176" spans="1:8" x14ac:dyDescent="0.2">
      <c r="A176"/>
      <c r="B176" s="2">
        <v>71</v>
      </c>
      <c r="C176" s="5" t="s">
        <v>151</v>
      </c>
      <c r="D176" s="12">
        <v>0</v>
      </c>
      <c r="E176" s="12">
        <v>207867</v>
      </c>
      <c r="F176" s="12">
        <v>207867</v>
      </c>
      <c r="G176" s="12">
        <v>3534.5189999999998</v>
      </c>
      <c r="H176" s="12">
        <v>204332.481</v>
      </c>
    </row>
    <row r="177" spans="1:8" ht="15" customHeight="1" x14ac:dyDescent="0.2">
      <c r="A177"/>
      <c r="B177" s="13" t="s">
        <v>13</v>
      </c>
      <c r="C177" s="14" t="s">
        <v>152</v>
      </c>
      <c r="D177" s="15">
        <f>SUBTOTAL(9,D175:D176)</f>
        <v>817</v>
      </c>
      <c r="E177" s="15">
        <f>SUBTOTAL(9,E175:E176)</f>
        <v>2002298</v>
      </c>
      <c r="F177" s="15">
        <f>SUBTOTAL(9,F175:F176)</f>
        <v>2003115</v>
      </c>
      <c r="G177" s="15">
        <f>SUBTOTAL(9,G175:G176)</f>
        <v>961761.79868000001</v>
      </c>
      <c r="H177" s="15">
        <f>SUBTOTAL(9,H175:H176)</f>
        <v>1041353.20132</v>
      </c>
    </row>
    <row r="178" spans="1:8" ht="15" customHeight="1" x14ac:dyDescent="0.25">
      <c r="A178" s="10">
        <v>164</v>
      </c>
      <c r="B178" s="2"/>
      <c r="C178" s="5" t="s">
        <v>153</v>
      </c>
      <c r="D178" s="11"/>
      <c r="E178" s="1"/>
      <c r="G178" s="1"/>
      <c r="H178" s="1"/>
    </row>
    <row r="179" spans="1:8" x14ac:dyDescent="0.2">
      <c r="A179"/>
      <c r="B179" s="2">
        <v>70</v>
      </c>
      <c r="C179" s="5" t="s">
        <v>154</v>
      </c>
      <c r="D179" s="12">
        <v>128</v>
      </c>
      <c r="E179" s="12">
        <v>188919</v>
      </c>
      <c r="F179" s="12">
        <v>189047</v>
      </c>
      <c r="G179" s="12">
        <v>916.87360999999999</v>
      </c>
      <c r="H179" s="12">
        <v>188130.12638999999</v>
      </c>
    </row>
    <row r="180" spans="1:8" x14ac:dyDescent="0.2">
      <c r="A180"/>
      <c r="B180" s="2">
        <v>71</v>
      </c>
      <c r="C180" s="5" t="s">
        <v>155</v>
      </c>
      <c r="D180" s="12">
        <v>0</v>
      </c>
      <c r="E180" s="12">
        <v>100300</v>
      </c>
      <c r="F180" s="12">
        <v>100300</v>
      </c>
      <c r="G180" s="12">
        <v>100300</v>
      </c>
      <c r="H180" s="12">
        <v>0</v>
      </c>
    </row>
    <row r="181" spans="1:8" x14ac:dyDescent="0.2">
      <c r="A181"/>
      <c r="B181" s="2">
        <v>72</v>
      </c>
      <c r="C181" s="5" t="s">
        <v>156</v>
      </c>
      <c r="D181" s="12">
        <v>0</v>
      </c>
      <c r="E181" s="12">
        <v>589600</v>
      </c>
      <c r="F181" s="12">
        <v>589600</v>
      </c>
      <c r="G181" s="12">
        <v>589600</v>
      </c>
      <c r="H181" s="12">
        <v>0</v>
      </c>
    </row>
    <row r="182" spans="1:8" ht="15" customHeight="1" x14ac:dyDescent="0.2">
      <c r="A182"/>
      <c r="B182" s="13" t="s">
        <v>13</v>
      </c>
      <c r="C182" s="14" t="s">
        <v>157</v>
      </c>
      <c r="D182" s="15">
        <f>SUBTOTAL(9,D179:D181)</f>
        <v>128</v>
      </c>
      <c r="E182" s="15">
        <f>SUBTOTAL(9,E179:E181)</f>
        <v>878819</v>
      </c>
      <c r="F182" s="15">
        <f>SUBTOTAL(9,F179:F181)</f>
        <v>878947</v>
      </c>
      <c r="G182" s="15">
        <f>SUBTOTAL(9,G179:G181)</f>
        <v>690816.87361000001</v>
      </c>
      <c r="H182" s="15">
        <f>SUBTOTAL(9,H179:H181)</f>
        <v>188130.12638999999</v>
      </c>
    </row>
    <row r="183" spans="1:8" ht="15" customHeight="1" x14ac:dyDescent="0.25">
      <c r="A183" s="10">
        <v>170</v>
      </c>
      <c r="B183" s="2"/>
      <c r="C183" s="5" t="s">
        <v>158</v>
      </c>
      <c r="D183" s="11"/>
      <c r="E183" s="1"/>
      <c r="G183" s="1"/>
      <c r="H183" s="1"/>
    </row>
    <row r="184" spans="1:8" x14ac:dyDescent="0.2">
      <c r="A184"/>
      <c r="B184" s="2">
        <v>70</v>
      </c>
      <c r="C184" s="5" t="s">
        <v>159</v>
      </c>
      <c r="D184" s="12">
        <v>238</v>
      </c>
      <c r="E184" s="12">
        <v>2330665</v>
      </c>
      <c r="F184" s="12">
        <v>2330903</v>
      </c>
      <c r="G184" s="12">
        <v>962740.73095</v>
      </c>
      <c r="H184" s="12">
        <v>1368162.26905</v>
      </c>
    </row>
    <row r="185" spans="1:8" ht="15" customHeight="1" x14ac:dyDescent="0.2">
      <c r="A185"/>
      <c r="B185" s="13" t="s">
        <v>13</v>
      </c>
      <c r="C185" s="14" t="s">
        <v>160</v>
      </c>
      <c r="D185" s="15">
        <f>SUBTOTAL(9,D184:D184)</f>
        <v>238</v>
      </c>
      <c r="E185" s="15">
        <f>SUBTOTAL(9,E184:E184)</f>
        <v>2330665</v>
      </c>
      <c r="F185" s="15">
        <f>SUBTOTAL(9,F184:F184)</f>
        <v>2330903</v>
      </c>
      <c r="G185" s="15">
        <f>SUBTOTAL(9,G184:G184)</f>
        <v>962740.73095</v>
      </c>
      <c r="H185" s="15">
        <f>SUBTOTAL(9,H184:H184)</f>
        <v>1368162.26905</v>
      </c>
    </row>
    <row r="186" spans="1:8" ht="15" customHeight="1" x14ac:dyDescent="0.25">
      <c r="A186" s="10">
        <v>171</v>
      </c>
      <c r="B186" s="2"/>
      <c r="C186" s="5" t="s">
        <v>161</v>
      </c>
      <c r="D186" s="11"/>
      <c r="E186" s="1"/>
      <c r="G186" s="1"/>
      <c r="H186" s="1"/>
    </row>
    <row r="187" spans="1:8" x14ac:dyDescent="0.2">
      <c r="A187"/>
      <c r="B187" s="2">
        <v>70</v>
      </c>
      <c r="C187" s="5" t="s">
        <v>162</v>
      </c>
      <c r="D187" s="12">
        <v>0</v>
      </c>
      <c r="E187" s="12">
        <v>454400</v>
      </c>
      <c r="F187" s="12">
        <v>454400</v>
      </c>
      <c r="G187" s="12">
        <v>454400</v>
      </c>
      <c r="H187" s="12">
        <v>0</v>
      </c>
    </row>
    <row r="188" spans="1:8" x14ac:dyDescent="0.2">
      <c r="A188"/>
      <c r="B188" s="2">
        <v>71</v>
      </c>
      <c r="C188" s="5" t="s">
        <v>163</v>
      </c>
      <c r="D188" s="12">
        <v>0</v>
      </c>
      <c r="E188" s="12">
        <v>480600</v>
      </c>
      <c r="F188" s="12">
        <v>480600</v>
      </c>
      <c r="G188" s="12">
        <v>466800</v>
      </c>
      <c r="H188" s="12">
        <v>13800</v>
      </c>
    </row>
    <row r="189" spans="1:8" x14ac:dyDescent="0.2">
      <c r="A189"/>
      <c r="B189" s="2">
        <v>73</v>
      </c>
      <c r="C189" s="5" t="s">
        <v>164</v>
      </c>
      <c r="D189" s="12">
        <v>1570</v>
      </c>
      <c r="E189" s="12">
        <v>999</v>
      </c>
      <c r="F189" s="12">
        <v>2569</v>
      </c>
      <c r="G189" s="12">
        <v>368.59535</v>
      </c>
      <c r="H189" s="12">
        <v>2200.4046499999999</v>
      </c>
    </row>
    <row r="190" spans="1:8" ht="15" customHeight="1" x14ac:dyDescent="0.2">
      <c r="A190"/>
      <c r="B190" s="13" t="s">
        <v>13</v>
      </c>
      <c r="C190" s="14" t="s">
        <v>165</v>
      </c>
      <c r="D190" s="15">
        <f>SUBTOTAL(9,D187:D189)</f>
        <v>1570</v>
      </c>
      <c r="E190" s="15">
        <f>SUBTOTAL(9,E187:E189)</f>
        <v>935999</v>
      </c>
      <c r="F190" s="15">
        <f>SUBTOTAL(9,F187:F189)</f>
        <v>937569</v>
      </c>
      <c r="G190" s="15">
        <f>SUBTOTAL(9,G187:G189)</f>
        <v>921568.59534999996</v>
      </c>
      <c r="H190" s="15">
        <f>SUBTOTAL(9,H187:H189)</f>
        <v>16000.40465</v>
      </c>
    </row>
    <row r="191" spans="1:8" ht="15" customHeight="1" x14ac:dyDescent="0.25">
      <c r="A191" s="10">
        <v>172</v>
      </c>
      <c r="B191" s="2"/>
      <c r="C191" s="5" t="s">
        <v>166</v>
      </c>
      <c r="D191" s="11"/>
      <c r="E191" s="1"/>
      <c r="G191" s="1"/>
      <c r="H191" s="1"/>
    </row>
    <row r="192" spans="1:8" x14ac:dyDescent="0.2">
      <c r="A192"/>
      <c r="B192" s="2">
        <v>70</v>
      </c>
      <c r="C192" s="5" t="s">
        <v>167</v>
      </c>
      <c r="D192" s="12">
        <v>0</v>
      </c>
      <c r="E192" s="12">
        <v>1695418</v>
      </c>
      <c r="F192" s="12">
        <v>1695418</v>
      </c>
      <c r="G192" s="12">
        <v>1230540.4076100001</v>
      </c>
      <c r="H192" s="12">
        <v>464877.59239000001</v>
      </c>
    </row>
    <row r="193" spans="1:8" x14ac:dyDescent="0.2">
      <c r="A193"/>
      <c r="B193" s="2">
        <v>71</v>
      </c>
      <c r="C193" s="5" t="s">
        <v>168</v>
      </c>
      <c r="D193" s="12">
        <v>0</v>
      </c>
      <c r="E193" s="12">
        <v>1005551</v>
      </c>
      <c r="F193" s="12">
        <v>1005551</v>
      </c>
      <c r="G193" s="12">
        <v>954494.799</v>
      </c>
      <c r="H193" s="12">
        <v>51056.201000000001</v>
      </c>
    </row>
    <row r="194" spans="1:8" x14ac:dyDescent="0.2">
      <c r="A194"/>
      <c r="B194" s="2">
        <v>72</v>
      </c>
      <c r="C194" s="5" t="s">
        <v>169</v>
      </c>
      <c r="D194" s="12">
        <v>4</v>
      </c>
      <c r="E194" s="12">
        <v>43300</v>
      </c>
      <c r="F194" s="12">
        <v>43304</v>
      </c>
      <c r="G194" s="12">
        <v>0</v>
      </c>
      <c r="H194" s="12">
        <v>43304</v>
      </c>
    </row>
    <row r="195" spans="1:8" x14ac:dyDescent="0.2">
      <c r="A195"/>
      <c r="B195" s="2">
        <v>73</v>
      </c>
      <c r="C195" s="5" t="s">
        <v>170</v>
      </c>
      <c r="D195" s="12">
        <v>0</v>
      </c>
      <c r="E195" s="12">
        <v>413978</v>
      </c>
      <c r="F195" s="12">
        <v>413978</v>
      </c>
      <c r="G195" s="12">
        <v>274688.75900000002</v>
      </c>
      <c r="H195" s="12">
        <v>139289.24100000001</v>
      </c>
    </row>
    <row r="196" spans="1:8" ht="15" customHeight="1" x14ac:dyDescent="0.2">
      <c r="A196"/>
      <c r="B196" s="13" t="s">
        <v>13</v>
      </c>
      <c r="C196" s="14" t="s">
        <v>171</v>
      </c>
      <c r="D196" s="15">
        <f>SUBTOTAL(9,D192:D195)</f>
        <v>4</v>
      </c>
      <c r="E196" s="15">
        <f>SUBTOTAL(9,E192:E195)</f>
        <v>3158247</v>
      </c>
      <c r="F196" s="15">
        <f>SUBTOTAL(9,F192:F195)</f>
        <v>3158251</v>
      </c>
      <c r="G196" s="15">
        <f>SUBTOTAL(9,G192:G195)</f>
        <v>2459723.9656100003</v>
      </c>
      <c r="H196" s="15">
        <f>SUBTOTAL(9,H192:H195)</f>
        <v>698527.03439000004</v>
      </c>
    </row>
    <row r="197" spans="1:8" ht="15" customHeight="1" x14ac:dyDescent="0.25">
      <c r="A197" s="10">
        <v>179</v>
      </c>
      <c r="B197" s="2"/>
      <c r="C197" s="5" t="s">
        <v>172</v>
      </c>
      <c r="D197" s="11"/>
      <c r="E197" s="1"/>
      <c r="G197" s="1"/>
      <c r="H197" s="1"/>
    </row>
    <row r="198" spans="1:8" x14ac:dyDescent="0.2">
      <c r="A198"/>
      <c r="B198" s="2">
        <v>21</v>
      </c>
      <c r="C198" s="5" t="s">
        <v>25</v>
      </c>
      <c r="D198" s="12">
        <v>336</v>
      </c>
      <c r="E198" s="12">
        <v>4928824</v>
      </c>
      <c r="F198" s="12">
        <v>4929160</v>
      </c>
      <c r="G198" s="12">
        <v>0</v>
      </c>
      <c r="H198" s="12">
        <v>4929160</v>
      </c>
    </row>
    <row r="199" spans="1:8" ht="15" customHeight="1" x14ac:dyDescent="0.2">
      <c r="A199"/>
      <c r="B199" s="13" t="s">
        <v>13</v>
      </c>
      <c r="C199" s="14" t="s">
        <v>173</v>
      </c>
      <c r="D199" s="15">
        <f>SUBTOTAL(9,D198:D198)</f>
        <v>336</v>
      </c>
      <c r="E199" s="15">
        <f>SUBTOTAL(9,E198:E198)</f>
        <v>4928824</v>
      </c>
      <c r="F199" s="15">
        <f>SUBTOTAL(9,F198:F198)</f>
        <v>4929160</v>
      </c>
      <c r="G199" s="15">
        <f>SUBTOTAL(9,G198:G198)</f>
        <v>0</v>
      </c>
      <c r="H199" s="15">
        <f>SUBTOTAL(9,H198:H198)</f>
        <v>4929160</v>
      </c>
    </row>
    <row r="200" spans="1:8" ht="15" customHeight="1" x14ac:dyDescent="0.2">
      <c r="B200" s="16"/>
      <c r="C200" s="14" t="s">
        <v>174</v>
      </c>
      <c r="D200" s="17">
        <f>SUBTOTAL(9,D125:D199)</f>
        <v>522668</v>
      </c>
      <c r="E200" s="17">
        <f>SUBTOTAL(9,E125:E199)</f>
        <v>52773419</v>
      </c>
      <c r="F200" s="17">
        <f>SUBTOTAL(9,F125:F199)</f>
        <v>53296087</v>
      </c>
      <c r="G200" s="17">
        <f>SUBTOTAL(9,G125:G199)</f>
        <v>14197130.04827</v>
      </c>
      <c r="H200" s="17">
        <f>SUBTOTAL(9,H125:H199)</f>
        <v>39098956.951729991</v>
      </c>
    </row>
    <row r="201" spans="1:8" ht="15" customHeight="1" x14ac:dyDescent="0.2">
      <c r="B201" s="16"/>
      <c r="C201" s="14" t="s">
        <v>175</v>
      </c>
      <c r="D201" s="17">
        <f>SUBTOTAL(9,D69:D200)</f>
        <v>1030431</v>
      </c>
      <c r="E201" s="17">
        <f>SUBTOTAL(9,E69:E200)</f>
        <v>65714417</v>
      </c>
      <c r="F201" s="17">
        <f>SUBTOTAL(9,F69:F200)</f>
        <v>66744848</v>
      </c>
      <c r="G201" s="17">
        <f>SUBTOTAL(9,G69:G200)</f>
        <v>20820885.157979995</v>
      </c>
      <c r="H201" s="17">
        <f>SUBTOTAL(9,H69:H200)</f>
        <v>45923962.842020005</v>
      </c>
    </row>
    <row r="202" spans="1:8" x14ac:dyDescent="0.2">
      <c r="B202" s="16"/>
      <c r="C202" s="18"/>
      <c r="D202" s="19"/>
      <c r="E202" s="19"/>
      <c r="F202" s="19"/>
      <c r="G202" s="19"/>
      <c r="H202" s="19"/>
    </row>
    <row r="203" spans="1:8" ht="15" customHeight="1" x14ac:dyDescent="0.2">
      <c r="A203" s="1"/>
      <c r="B203" s="2"/>
      <c r="C203" s="3" t="s">
        <v>176</v>
      </c>
      <c r="D203" s="1"/>
      <c r="E203" s="1"/>
      <c r="F203" s="1"/>
      <c r="G203" s="1"/>
      <c r="H203" s="1"/>
    </row>
    <row r="204" spans="1:8" ht="27" customHeight="1" x14ac:dyDescent="0.25">
      <c r="A204" s="1"/>
      <c r="B204" s="2"/>
      <c r="C204" s="9" t="s">
        <v>177</v>
      </c>
      <c r="D204" s="1"/>
      <c r="E204" s="1"/>
      <c r="F204" s="1"/>
      <c r="G204" s="1"/>
      <c r="H204" s="1"/>
    </row>
    <row r="205" spans="1:8" ht="15" customHeight="1" x14ac:dyDescent="0.25">
      <c r="A205" s="10">
        <v>200</v>
      </c>
      <c r="B205" s="2"/>
      <c r="C205" s="5" t="s">
        <v>178</v>
      </c>
      <c r="D205" s="11"/>
      <c r="E205" s="1"/>
      <c r="G205" s="1"/>
      <c r="H205" s="1"/>
    </row>
    <row r="206" spans="1:8" x14ac:dyDescent="0.2">
      <c r="A206"/>
      <c r="B206" s="2">
        <v>1</v>
      </c>
      <c r="C206" s="5" t="s">
        <v>20</v>
      </c>
      <c r="D206" s="12">
        <v>15539</v>
      </c>
      <c r="E206" s="12">
        <v>387206</v>
      </c>
      <c r="F206" s="12">
        <v>402745</v>
      </c>
      <c r="G206" s="12">
        <v>167742.12325</v>
      </c>
      <c r="H206" s="12">
        <v>235002.87675</v>
      </c>
    </row>
    <row r="207" spans="1:8" x14ac:dyDescent="0.2">
      <c r="A207"/>
      <c r="B207" s="2">
        <v>21</v>
      </c>
      <c r="C207" s="5" t="s">
        <v>25</v>
      </c>
      <c r="D207" s="12">
        <v>621</v>
      </c>
      <c r="E207" s="12">
        <v>12248</v>
      </c>
      <c r="F207" s="12">
        <v>12869</v>
      </c>
      <c r="G207" s="12">
        <v>5717.4820499999996</v>
      </c>
      <c r="H207" s="12">
        <v>7151.5179500000004</v>
      </c>
    </row>
    <row r="208" spans="1:8" x14ac:dyDescent="0.2">
      <c r="A208"/>
      <c r="B208" s="2">
        <v>45</v>
      </c>
      <c r="C208" s="5" t="s">
        <v>31</v>
      </c>
      <c r="D208" s="12">
        <v>904</v>
      </c>
      <c r="E208" s="12">
        <v>6844</v>
      </c>
      <c r="F208" s="12">
        <v>7748</v>
      </c>
      <c r="G208" s="12">
        <v>151.49610999999999</v>
      </c>
      <c r="H208" s="12">
        <v>7596.50389</v>
      </c>
    </row>
    <row r="209" spans="1:8" ht="15" customHeight="1" x14ac:dyDescent="0.2">
      <c r="A209"/>
      <c r="B209" s="13" t="s">
        <v>13</v>
      </c>
      <c r="C209" s="14" t="s">
        <v>179</v>
      </c>
      <c r="D209" s="15">
        <f>SUBTOTAL(9,D206:D208)</f>
        <v>17064</v>
      </c>
      <c r="E209" s="15">
        <f>SUBTOTAL(9,E206:E208)</f>
        <v>406298</v>
      </c>
      <c r="F209" s="15">
        <f>SUBTOTAL(9,F206:F208)</f>
        <v>423362</v>
      </c>
      <c r="G209" s="15">
        <f>SUBTOTAL(9,G206:G208)</f>
        <v>173611.10141</v>
      </c>
      <c r="H209" s="15">
        <f>SUBTOTAL(9,H206:H208)</f>
        <v>249750.89859</v>
      </c>
    </row>
    <row r="210" spans="1:8" ht="15" customHeight="1" x14ac:dyDescent="0.25">
      <c r="A210" s="10">
        <v>201</v>
      </c>
      <c r="B210" s="2"/>
      <c r="C210" s="5" t="s">
        <v>180</v>
      </c>
      <c r="D210" s="11"/>
      <c r="E210" s="1"/>
      <c r="G210" s="1"/>
      <c r="H210" s="1"/>
    </row>
    <row r="211" spans="1:8" x14ac:dyDescent="0.2">
      <c r="A211"/>
      <c r="B211" s="2">
        <v>21</v>
      </c>
      <c r="C211" s="5" t="s">
        <v>25</v>
      </c>
      <c r="D211" s="12">
        <v>12197</v>
      </c>
      <c r="E211" s="12">
        <v>285543</v>
      </c>
      <c r="F211" s="12">
        <v>297740</v>
      </c>
      <c r="G211" s="12">
        <v>4312.2662700000001</v>
      </c>
      <c r="H211" s="12">
        <v>293427.73372999998</v>
      </c>
    </row>
    <row r="212" spans="1:8" ht="15" customHeight="1" x14ac:dyDescent="0.2">
      <c r="A212"/>
      <c r="B212" s="13" t="s">
        <v>13</v>
      </c>
      <c r="C212" s="14" t="s">
        <v>181</v>
      </c>
      <c r="D212" s="15">
        <f>SUBTOTAL(9,D211:D211)</f>
        <v>12197</v>
      </c>
      <c r="E212" s="15">
        <f>SUBTOTAL(9,E211:E211)</f>
        <v>285543</v>
      </c>
      <c r="F212" s="15">
        <f>SUBTOTAL(9,F211:F211)</f>
        <v>297740</v>
      </c>
      <c r="G212" s="15">
        <f>SUBTOTAL(9,G211:G211)</f>
        <v>4312.2662700000001</v>
      </c>
      <c r="H212" s="15">
        <f>SUBTOTAL(9,H211:H211)</f>
        <v>293427.73372999998</v>
      </c>
    </row>
    <row r="213" spans="1:8" ht="15" customHeight="1" x14ac:dyDescent="0.2">
      <c r="B213" s="16"/>
      <c r="C213" s="14" t="s">
        <v>182</v>
      </c>
      <c r="D213" s="17">
        <f>SUBTOTAL(9,D205:D212)</f>
        <v>29261</v>
      </c>
      <c r="E213" s="17">
        <f>SUBTOTAL(9,E205:E212)</f>
        <v>691841</v>
      </c>
      <c r="F213" s="17">
        <f>SUBTOTAL(9,F205:F212)</f>
        <v>721102</v>
      </c>
      <c r="G213" s="17">
        <f>SUBTOTAL(9,G205:G212)</f>
        <v>177923.36768</v>
      </c>
      <c r="H213" s="17">
        <f>SUBTOTAL(9,H205:H212)</f>
        <v>543178.63231999998</v>
      </c>
    </row>
    <row r="214" spans="1:8" ht="27" customHeight="1" x14ac:dyDescent="0.25">
      <c r="A214" s="1"/>
      <c r="B214" s="2"/>
      <c r="C214" s="9" t="s">
        <v>183</v>
      </c>
      <c r="D214" s="1"/>
      <c r="E214" s="1"/>
      <c r="F214" s="1"/>
      <c r="G214" s="1"/>
      <c r="H214" s="1"/>
    </row>
    <row r="215" spans="1:8" ht="15" customHeight="1" x14ac:dyDescent="0.25">
      <c r="A215" s="10">
        <v>220</v>
      </c>
      <c r="B215" s="2"/>
      <c r="C215" s="5" t="s">
        <v>184</v>
      </c>
      <c r="D215" s="11"/>
      <c r="E215" s="1"/>
      <c r="G215" s="1"/>
      <c r="H215" s="1"/>
    </row>
    <row r="216" spans="1:8" x14ac:dyDescent="0.2">
      <c r="A216"/>
      <c r="B216" s="2">
        <v>1</v>
      </c>
      <c r="C216" s="5" t="s">
        <v>20</v>
      </c>
      <c r="D216" s="12">
        <v>9993</v>
      </c>
      <c r="E216" s="12">
        <v>390098</v>
      </c>
      <c r="F216" s="12">
        <v>400091</v>
      </c>
      <c r="G216" s="12">
        <v>151010.89582999999</v>
      </c>
      <c r="H216" s="12">
        <v>249080.10417000001</v>
      </c>
    </row>
    <row r="217" spans="1:8" x14ac:dyDescent="0.2">
      <c r="A217"/>
      <c r="B217" s="2">
        <v>21</v>
      </c>
      <c r="C217" s="5" t="s">
        <v>185</v>
      </c>
      <c r="D217" s="12">
        <v>6947</v>
      </c>
      <c r="E217" s="12">
        <v>210352</v>
      </c>
      <c r="F217" s="12">
        <v>217299</v>
      </c>
      <c r="G217" s="12">
        <v>74210.698810000002</v>
      </c>
      <c r="H217" s="12">
        <v>143088.30119</v>
      </c>
    </row>
    <row r="218" spans="1:8" x14ac:dyDescent="0.2">
      <c r="A218"/>
      <c r="B218" s="2">
        <v>70</v>
      </c>
      <c r="C218" s="5" t="s">
        <v>186</v>
      </c>
      <c r="D218" s="12">
        <v>3565</v>
      </c>
      <c r="E218" s="12">
        <v>78460</v>
      </c>
      <c r="F218" s="12">
        <v>82025</v>
      </c>
      <c r="G218" s="12">
        <v>11120.473</v>
      </c>
      <c r="H218" s="12">
        <v>70904.527000000002</v>
      </c>
    </row>
    <row r="219" spans="1:8" ht="15" customHeight="1" x14ac:dyDescent="0.2">
      <c r="A219"/>
      <c r="B219" s="13" t="s">
        <v>13</v>
      </c>
      <c r="C219" s="14" t="s">
        <v>187</v>
      </c>
      <c r="D219" s="15">
        <f>SUBTOTAL(9,D216:D218)</f>
        <v>20505</v>
      </c>
      <c r="E219" s="15">
        <f>SUBTOTAL(9,E216:E218)</f>
        <v>678910</v>
      </c>
      <c r="F219" s="15">
        <f>SUBTOTAL(9,F216:F218)</f>
        <v>699415</v>
      </c>
      <c r="G219" s="15">
        <f>SUBTOTAL(9,G216:G218)</f>
        <v>236342.06763999999</v>
      </c>
      <c r="H219" s="15">
        <f>SUBTOTAL(9,H216:H218)</f>
        <v>463072.93235999998</v>
      </c>
    </row>
    <row r="220" spans="1:8" ht="15" customHeight="1" x14ac:dyDescent="0.25">
      <c r="A220" s="10">
        <v>221</v>
      </c>
      <c r="B220" s="2"/>
      <c r="C220" s="5" t="s">
        <v>188</v>
      </c>
      <c r="D220" s="11"/>
      <c r="E220" s="1"/>
      <c r="G220" s="1"/>
      <c r="H220" s="1"/>
    </row>
    <row r="221" spans="1:8" x14ac:dyDescent="0.2">
      <c r="A221"/>
      <c r="B221" s="2">
        <v>1</v>
      </c>
      <c r="C221" s="5" t="s">
        <v>20</v>
      </c>
      <c r="D221" s="12">
        <v>807</v>
      </c>
      <c r="E221" s="12">
        <v>16335</v>
      </c>
      <c r="F221" s="12">
        <v>17142</v>
      </c>
      <c r="G221" s="12">
        <v>7402.4786000000004</v>
      </c>
      <c r="H221" s="12">
        <v>9739.5213999999996</v>
      </c>
    </row>
    <row r="222" spans="1:8" ht="15" customHeight="1" x14ac:dyDescent="0.2">
      <c r="A222"/>
      <c r="B222" s="13" t="s">
        <v>13</v>
      </c>
      <c r="C222" s="14" t="s">
        <v>189</v>
      </c>
      <c r="D222" s="15">
        <f>SUBTOTAL(9,D221:D221)</f>
        <v>807</v>
      </c>
      <c r="E222" s="15">
        <f>SUBTOTAL(9,E221:E221)</f>
        <v>16335</v>
      </c>
      <c r="F222" s="15">
        <f>SUBTOTAL(9,F221:F221)</f>
        <v>17142</v>
      </c>
      <c r="G222" s="15">
        <f>SUBTOTAL(9,G221:G221)</f>
        <v>7402.4786000000004</v>
      </c>
      <c r="H222" s="15">
        <f>SUBTOTAL(9,H221:H221)</f>
        <v>9739.5213999999996</v>
      </c>
    </row>
    <row r="223" spans="1:8" ht="15" customHeight="1" x14ac:dyDescent="0.25">
      <c r="A223" s="10">
        <v>222</v>
      </c>
      <c r="B223" s="2"/>
      <c r="C223" s="5" t="s">
        <v>190</v>
      </c>
      <c r="D223" s="11"/>
      <c r="E223" s="1"/>
      <c r="G223" s="1"/>
      <c r="H223" s="1"/>
    </row>
    <row r="224" spans="1:8" x14ac:dyDescent="0.2">
      <c r="A224"/>
      <c r="B224" s="2">
        <v>1</v>
      </c>
      <c r="C224" s="5" t="s">
        <v>20</v>
      </c>
      <c r="D224" s="12">
        <v>0</v>
      </c>
      <c r="E224" s="12">
        <v>129061</v>
      </c>
      <c r="F224" s="12">
        <v>129061</v>
      </c>
      <c r="G224" s="12">
        <v>62383.725570000002</v>
      </c>
      <c r="H224" s="12">
        <v>66677.274430000005</v>
      </c>
    </row>
    <row r="225" spans="1:8" x14ac:dyDescent="0.2">
      <c r="A225"/>
      <c r="B225" s="2">
        <v>45</v>
      </c>
      <c r="C225" s="5" t="s">
        <v>31</v>
      </c>
      <c r="D225" s="12">
        <v>522</v>
      </c>
      <c r="E225" s="12">
        <v>1816</v>
      </c>
      <c r="F225" s="12">
        <v>2338</v>
      </c>
      <c r="G225" s="12">
        <v>139.54499999999999</v>
      </c>
      <c r="H225" s="12">
        <v>2198.4549999999999</v>
      </c>
    </row>
    <row r="226" spans="1:8" ht="15" customHeight="1" x14ac:dyDescent="0.2">
      <c r="A226"/>
      <c r="B226" s="13" t="s">
        <v>13</v>
      </c>
      <c r="C226" s="14" t="s">
        <v>191</v>
      </c>
      <c r="D226" s="15">
        <f>SUBTOTAL(9,D224:D225)</f>
        <v>522</v>
      </c>
      <c r="E226" s="15">
        <f>SUBTOTAL(9,E224:E225)</f>
        <v>130877</v>
      </c>
      <c r="F226" s="15">
        <f>SUBTOTAL(9,F224:F225)</f>
        <v>131399</v>
      </c>
      <c r="G226" s="15">
        <f>SUBTOTAL(9,G224:G225)</f>
        <v>62523.270570000001</v>
      </c>
      <c r="H226" s="15">
        <f>SUBTOTAL(9,H224:H225)</f>
        <v>68875.729430000007</v>
      </c>
    </row>
    <row r="227" spans="1:8" ht="15" customHeight="1" x14ac:dyDescent="0.25">
      <c r="A227" s="10">
        <v>223</v>
      </c>
      <c r="B227" s="2"/>
      <c r="C227" s="5" t="s">
        <v>192</v>
      </c>
      <c r="D227" s="11"/>
      <c r="E227" s="1"/>
      <c r="G227" s="1"/>
      <c r="H227" s="1"/>
    </row>
    <row r="228" spans="1:8" x14ac:dyDescent="0.2">
      <c r="A228"/>
      <c r="B228" s="2">
        <v>1</v>
      </c>
      <c r="C228" s="5" t="s">
        <v>20</v>
      </c>
      <c r="D228" s="12">
        <v>418</v>
      </c>
      <c r="E228" s="12">
        <v>27385</v>
      </c>
      <c r="F228" s="12">
        <v>27803</v>
      </c>
      <c r="G228" s="12">
        <v>10686.750969999999</v>
      </c>
      <c r="H228" s="12">
        <v>17116.249029999999</v>
      </c>
    </row>
    <row r="229" spans="1:8" x14ac:dyDescent="0.2">
      <c r="A229"/>
      <c r="B229" s="2">
        <v>45</v>
      </c>
      <c r="C229" s="5" t="s">
        <v>31</v>
      </c>
      <c r="D229" s="12">
        <v>476</v>
      </c>
      <c r="E229" s="12">
        <v>364</v>
      </c>
      <c r="F229" s="12">
        <v>840</v>
      </c>
      <c r="G229" s="12">
        <v>403.53847999999999</v>
      </c>
      <c r="H229" s="12">
        <v>436.46152000000001</v>
      </c>
    </row>
    <row r="230" spans="1:8" ht="15" customHeight="1" x14ac:dyDescent="0.2">
      <c r="A230"/>
      <c r="B230" s="13" t="s">
        <v>13</v>
      </c>
      <c r="C230" s="14" t="s">
        <v>193</v>
      </c>
      <c r="D230" s="15">
        <f>SUBTOTAL(9,D228:D229)</f>
        <v>894</v>
      </c>
      <c r="E230" s="15">
        <f>SUBTOTAL(9,E228:E229)</f>
        <v>27749</v>
      </c>
      <c r="F230" s="15">
        <f>SUBTOTAL(9,F228:F229)</f>
        <v>28643</v>
      </c>
      <c r="G230" s="15">
        <f>SUBTOTAL(9,G228:G229)</f>
        <v>11090.289449999998</v>
      </c>
      <c r="H230" s="15">
        <f>SUBTOTAL(9,H228:H229)</f>
        <v>17552.71055</v>
      </c>
    </row>
    <row r="231" spans="1:8" ht="15" customHeight="1" x14ac:dyDescent="0.25">
      <c r="A231" s="10">
        <v>224</v>
      </c>
      <c r="B231" s="2"/>
      <c r="C231" s="5" t="s">
        <v>194</v>
      </c>
      <c r="D231" s="11"/>
      <c r="E231" s="1"/>
      <c r="G231" s="1"/>
      <c r="H231" s="1"/>
    </row>
    <row r="232" spans="1:8" x14ac:dyDescent="0.2">
      <c r="A232"/>
      <c r="B232" s="2">
        <v>70</v>
      </c>
      <c r="C232" s="5" t="s">
        <v>195</v>
      </c>
      <c r="D232" s="12">
        <v>0</v>
      </c>
      <c r="E232" s="12">
        <v>116786</v>
      </c>
      <c r="F232" s="12">
        <v>116786</v>
      </c>
      <c r="G232" s="12">
        <v>56829</v>
      </c>
      <c r="H232" s="12">
        <v>59957</v>
      </c>
    </row>
    <row r="233" spans="1:8" x14ac:dyDescent="0.2">
      <c r="A233"/>
      <c r="B233" s="2">
        <v>71</v>
      </c>
      <c r="C233" s="5" t="s">
        <v>196</v>
      </c>
      <c r="D233" s="12">
        <v>0</v>
      </c>
      <c r="E233" s="12">
        <v>12260</v>
      </c>
      <c r="F233" s="12">
        <v>12260</v>
      </c>
      <c r="G233" s="12">
        <v>6002</v>
      </c>
      <c r="H233" s="12">
        <v>6258</v>
      </c>
    </row>
    <row r="234" spans="1:8" ht="15" customHeight="1" x14ac:dyDescent="0.2">
      <c r="A234"/>
      <c r="B234" s="13" t="s">
        <v>13</v>
      </c>
      <c r="C234" s="14" t="s">
        <v>197</v>
      </c>
      <c r="D234" s="15">
        <f>SUBTOTAL(9,D232:D233)</f>
        <v>0</v>
      </c>
      <c r="E234" s="15">
        <f>SUBTOTAL(9,E232:E233)</f>
        <v>129046</v>
      </c>
      <c r="F234" s="15">
        <f>SUBTOTAL(9,F232:F233)</f>
        <v>129046</v>
      </c>
      <c r="G234" s="15">
        <f>SUBTOTAL(9,G232:G233)</f>
        <v>62831</v>
      </c>
      <c r="H234" s="15">
        <f>SUBTOTAL(9,H232:H233)</f>
        <v>66215</v>
      </c>
    </row>
    <row r="235" spans="1:8" ht="15" customHeight="1" x14ac:dyDescent="0.25">
      <c r="A235" s="10">
        <v>225</v>
      </c>
      <c r="B235" s="2"/>
      <c r="C235" s="5" t="s">
        <v>198</v>
      </c>
      <c r="D235" s="11"/>
      <c r="E235" s="1"/>
      <c r="G235" s="1"/>
      <c r="H235" s="1"/>
    </row>
    <row r="236" spans="1:8" x14ac:dyDescent="0.2">
      <c r="A236"/>
      <c r="B236" s="2">
        <v>1</v>
      </c>
      <c r="C236" s="5" t="s">
        <v>20</v>
      </c>
      <c r="D236" s="12">
        <v>666</v>
      </c>
      <c r="E236" s="12">
        <v>23245</v>
      </c>
      <c r="F236" s="12">
        <v>23911</v>
      </c>
      <c r="G236" s="12">
        <v>5116.9365600000001</v>
      </c>
      <c r="H236" s="12">
        <v>18794.063440000002</v>
      </c>
    </row>
    <row r="237" spans="1:8" x14ac:dyDescent="0.2">
      <c r="A237"/>
      <c r="B237" s="2">
        <v>21</v>
      </c>
      <c r="C237" s="5" t="s">
        <v>25</v>
      </c>
      <c r="D237" s="12">
        <v>1238</v>
      </c>
      <c r="E237" s="12">
        <v>120283</v>
      </c>
      <c r="F237" s="12">
        <v>121521</v>
      </c>
      <c r="G237" s="12">
        <v>9102.0519600000007</v>
      </c>
      <c r="H237" s="12">
        <v>112418.94804</v>
      </c>
    </row>
    <row r="238" spans="1:8" x14ac:dyDescent="0.2">
      <c r="A238"/>
      <c r="B238" s="2">
        <v>60</v>
      </c>
      <c r="C238" s="5" t="s">
        <v>199</v>
      </c>
      <c r="D238" s="12">
        <v>0</v>
      </c>
      <c r="E238" s="12">
        <v>256155</v>
      </c>
      <c r="F238" s="12">
        <v>256155</v>
      </c>
      <c r="G238" s="12">
        <v>121488.819</v>
      </c>
      <c r="H238" s="12">
        <v>134666.18100000001</v>
      </c>
    </row>
    <row r="239" spans="1:8" x14ac:dyDescent="0.2">
      <c r="A239"/>
      <c r="B239" s="2">
        <v>63</v>
      </c>
      <c r="C239" s="5" t="s">
        <v>200</v>
      </c>
      <c r="D239" s="12">
        <v>3264</v>
      </c>
      <c r="E239" s="12">
        <v>117761</v>
      </c>
      <c r="F239" s="12">
        <v>121025</v>
      </c>
      <c r="G239" s="12">
        <v>730.952</v>
      </c>
      <c r="H239" s="12">
        <v>120294.048</v>
      </c>
    </row>
    <row r="240" spans="1:8" x14ac:dyDescent="0.2">
      <c r="A240"/>
      <c r="B240" s="2">
        <v>64</v>
      </c>
      <c r="C240" s="5" t="s">
        <v>201</v>
      </c>
      <c r="D240" s="12">
        <v>0</v>
      </c>
      <c r="E240" s="12">
        <v>273881</v>
      </c>
      <c r="F240" s="12">
        <v>273881</v>
      </c>
      <c r="G240" s="12">
        <v>80181.282999999996</v>
      </c>
      <c r="H240" s="12">
        <v>193699.717</v>
      </c>
    </row>
    <row r="241" spans="1:8" x14ac:dyDescent="0.2">
      <c r="A241"/>
      <c r="B241" s="2">
        <v>65</v>
      </c>
      <c r="C241" s="5" t="s">
        <v>202</v>
      </c>
      <c r="D241" s="12">
        <v>0</v>
      </c>
      <c r="E241" s="12">
        <v>331258</v>
      </c>
      <c r="F241" s="12">
        <v>331258</v>
      </c>
      <c r="G241" s="12">
        <v>0</v>
      </c>
      <c r="H241" s="12">
        <v>331258</v>
      </c>
    </row>
    <row r="242" spans="1:8" x14ac:dyDescent="0.2">
      <c r="A242"/>
      <c r="B242" s="2">
        <v>66</v>
      </c>
      <c r="C242" s="5" t="s">
        <v>203</v>
      </c>
      <c r="D242" s="12">
        <v>0</v>
      </c>
      <c r="E242" s="12">
        <v>16257</v>
      </c>
      <c r="F242" s="12">
        <v>16257</v>
      </c>
      <c r="G242" s="12">
        <v>31.667999999999999</v>
      </c>
      <c r="H242" s="12">
        <v>16225.332</v>
      </c>
    </row>
    <row r="243" spans="1:8" x14ac:dyDescent="0.2">
      <c r="A243"/>
      <c r="B243" s="2">
        <v>67</v>
      </c>
      <c r="C243" s="5" t="s">
        <v>204</v>
      </c>
      <c r="D243" s="12">
        <v>0</v>
      </c>
      <c r="E243" s="12">
        <v>9801</v>
      </c>
      <c r="F243" s="12">
        <v>9801</v>
      </c>
      <c r="G243" s="12">
        <v>2267.123</v>
      </c>
      <c r="H243" s="12">
        <v>7533.8770000000004</v>
      </c>
    </row>
    <row r="244" spans="1:8" x14ac:dyDescent="0.2">
      <c r="A244"/>
      <c r="B244" s="2">
        <v>68</v>
      </c>
      <c r="C244" s="5" t="s">
        <v>205</v>
      </c>
      <c r="D244" s="12">
        <v>0</v>
      </c>
      <c r="E244" s="12">
        <v>326331</v>
      </c>
      <c r="F244" s="12">
        <v>326331</v>
      </c>
      <c r="G244" s="12">
        <v>201427.60800000001</v>
      </c>
      <c r="H244" s="12">
        <v>124903.39200000001</v>
      </c>
    </row>
    <row r="245" spans="1:8" x14ac:dyDescent="0.2">
      <c r="A245"/>
      <c r="B245" s="2">
        <v>69</v>
      </c>
      <c r="C245" s="5" t="s">
        <v>206</v>
      </c>
      <c r="D245" s="12">
        <v>0</v>
      </c>
      <c r="E245" s="12">
        <v>992089</v>
      </c>
      <c r="F245" s="12">
        <v>992089</v>
      </c>
      <c r="G245" s="12">
        <v>740325.5</v>
      </c>
      <c r="H245" s="12">
        <v>251763.5</v>
      </c>
    </row>
    <row r="246" spans="1:8" x14ac:dyDescent="0.2">
      <c r="A246"/>
      <c r="B246" s="2">
        <v>74</v>
      </c>
      <c r="C246" s="5" t="s">
        <v>207</v>
      </c>
      <c r="D246" s="12">
        <v>0</v>
      </c>
      <c r="E246" s="12">
        <v>7262</v>
      </c>
      <c r="F246" s="12">
        <v>7262</v>
      </c>
      <c r="G246" s="12">
        <v>2285.056</v>
      </c>
      <c r="H246" s="12">
        <v>4976.9440000000004</v>
      </c>
    </row>
    <row r="247" spans="1:8" x14ac:dyDescent="0.2">
      <c r="A247"/>
      <c r="B247" s="2">
        <v>75</v>
      </c>
      <c r="C247" s="5" t="s">
        <v>208</v>
      </c>
      <c r="D247" s="12">
        <v>0</v>
      </c>
      <c r="E247" s="12">
        <v>103984</v>
      </c>
      <c r="F247" s="12">
        <v>103984</v>
      </c>
      <c r="G247" s="12">
        <v>50452</v>
      </c>
      <c r="H247" s="12">
        <v>53532</v>
      </c>
    </row>
    <row r="248" spans="1:8" ht="15" customHeight="1" x14ac:dyDescent="0.2">
      <c r="A248"/>
      <c r="B248" s="13" t="s">
        <v>13</v>
      </c>
      <c r="C248" s="14" t="s">
        <v>209</v>
      </c>
      <c r="D248" s="15">
        <f>SUBTOTAL(9,D236:D247)</f>
        <v>5168</v>
      </c>
      <c r="E248" s="15">
        <f>SUBTOTAL(9,E236:E247)</f>
        <v>2578307</v>
      </c>
      <c r="F248" s="15">
        <f>SUBTOTAL(9,F236:F247)</f>
        <v>2583475</v>
      </c>
      <c r="G248" s="15">
        <f>SUBTOTAL(9,G236:G247)</f>
        <v>1213408.99752</v>
      </c>
      <c r="H248" s="15">
        <f>SUBTOTAL(9,H236:H247)</f>
        <v>1370066.00248</v>
      </c>
    </row>
    <row r="249" spans="1:8" ht="15" customHeight="1" x14ac:dyDescent="0.25">
      <c r="A249" s="10">
        <v>226</v>
      </c>
      <c r="B249" s="2"/>
      <c r="C249" s="5" t="s">
        <v>210</v>
      </c>
      <c r="D249" s="11"/>
      <c r="E249" s="1"/>
      <c r="G249" s="1"/>
      <c r="H249" s="1"/>
    </row>
    <row r="250" spans="1:8" x14ac:dyDescent="0.2">
      <c r="A250"/>
      <c r="B250" s="2">
        <v>21</v>
      </c>
      <c r="C250" s="5" t="s">
        <v>30</v>
      </c>
      <c r="D250" s="12">
        <v>77230</v>
      </c>
      <c r="E250" s="12">
        <v>1278420</v>
      </c>
      <c r="F250" s="12">
        <v>1355650</v>
      </c>
      <c r="G250" s="12">
        <v>572323.82848000003</v>
      </c>
      <c r="H250" s="12">
        <v>783326.17151999997</v>
      </c>
    </row>
    <row r="251" spans="1:8" x14ac:dyDescent="0.2">
      <c r="A251"/>
      <c r="B251" s="2">
        <v>22</v>
      </c>
      <c r="C251" s="5" t="s">
        <v>211</v>
      </c>
      <c r="D251" s="12">
        <v>3350</v>
      </c>
      <c r="E251" s="12">
        <v>1602669</v>
      </c>
      <c r="F251" s="12">
        <v>1606019</v>
      </c>
      <c r="G251" s="12">
        <v>7435.4679800000004</v>
      </c>
      <c r="H251" s="12">
        <v>1598583.53202</v>
      </c>
    </row>
    <row r="252" spans="1:8" x14ac:dyDescent="0.2">
      <c r="A252"/>
      <c r="B252" s="2">
        <v>45</v>
      </c>
      <c r="C252" s="5" t="s">
        <v>31</v>
      </c>
      <c r="D252" s="12">
        <v>11151</v>
      </c>
      <c r="E252" s="12">
        <v>22755</v>
      </c>
      <c r="F252" s="12">
        <v>33906</v>
      </c>
      <c r="G252" s="12">
        <v>17712.637920000001</v>
      </c>
      <c r="H252" s="12">
        <v>16193.362080000001</v>
      </c>
    </row>
    <row r="253" spans="1:8" x14ac:dyDescent="0.2">
      <c r="A253"/>
      <c r="B253" s="2">
        <v>61</v>
      </c>
      <c r="C253" s="5" t="s">
        <v>212</v>
      </c>
      <c r="D253" s="12">
        <v>0</v>
      </c>
      <c r="E253" s="12">
        <v>65036</v>
      </c>
      <c r="F253" s="12">
        <v>65036</v>
      </c>
      <c r="G253" s="12">
        <v>0</v>
      </c>
      <c r="H253" s="12">
        <v>65036</v>
      </c>
    </row>
    <row r="254" spans="1:8" x14ac:dyDescent="0.2">
      <c r="A254"/>
      <c r="B254" s="2">
        <v>71</v>
      </c>
      <c r="C254" s="5" t="s">
        <v>213</v>
      </c>
      <c r="D254" s="12">
        <v>0</v>
      </c>
      <c r="E254" s="12">
        <v>96366</v>
      </c>
      <c r="F254" s="12">
        <v>96366</v>
      </c>
      <c r="G254" s="12">
        <v>47175</v>
      </c>
      <c r="H254" s="12">
        <v>49191</v>
      </c>
    </row>
    <row r="255" spans="1:8" ht="15" customHeight="1" x14ac:dyDescent="0.2">
      <c r="A255"/>
      <c r="B255" s="13" t="s">
        <v>13</v>
      </c>
      <c r="C255" s="14" t="s">
        <v>214</v>
      </c>
      <c r="D255" s="15">
        <f>SUBTOTAL(9,D250:D254)</f>
        <v>91731</v>
      </c>
      <c r="E255" s="15">
        <f>SUBTOTAL(9,E250:E254)</f>
        <v>3065246</v>
      </c>
      <c r="F255" s="15">
        <f>SUBTOTAL(9,F250:F254)</f>
        <v>3156977</v>
      </c>
      <c r="G255" s="15">
        <f>SUBTOTAL(9,G250:G254)</f>
        <v>644646.93437999999</v>
      </c>
      <c r="H255" s="15">
        <f>SUBTOTAL(9,H250:H254)</f>
        <v>2512330.06562</v>
      </c>
    </row>
    <row r="256" spans="1:8" ht="15" customHeight="1" x14ac:dyDescent="0.25">
      <c r="A256" s="10">
        <v>227</v>
      </c>
      <c r="B256" s="2"/>
      <c r="C256" s="5" t="s">
        <v>215</v>
      </c>
      <c r="D256" s="11"/>
      <c r="E256" s="1"/>
      <c r="G256" s="1"/>
      <c r="H256" s="1"/>
    </row>
    <row r="257" spans="1:8" x14ac:dyDescent="0.2">
      <c r="A257"/>
      <c r="B257" s="2">
        <v>63</v>
      </c>
      <c r="C257" s="5" t="s">
        <v>216</v>
      </c>
      <c r="D257" s="12">
        <v>0</v>
      </c>
      <c r="E257" s="12">
        <v>42784</v>
      </c>
      <c r="F257" s="12">
        <v>42784</v>
      </c>
      <c r="G257" s="12">
        <v>22985.45</v>
      </c>
      <c r="H257" s="12">
        <v>19798.55</v>
      </c>
    </row>
    <row r="258" spans="1:8" x14ac:dyDescent="0.2">
      <c r="A258"/>
      <c r="B258" s="2">
        <v>78</v>
      </c>
      <c r="C258" s="5" t="s">
        <v>217</v>
      </c>
      <c r="D258" s="12">
        <v>0</v>
      </c>
      <c r="E258" s="12">
        <v>184324</v>
      </c>
      <c r="F258" s="12">
        <v>184324</v>
      </c>
      <c r="G258" s="12">
        <v>81020</v>
      </c>
      <c r="H258" s="12">
        <v>103304</v>
      </c>
    </row>
    <row r="259" spans="1:8" ht="15" customHeight="1" x14ac:dyDescent="0.2">
      <c r="A259"/>
      <c r="B259" s="13" t="s">
        <v>13</v>
      </c>
      <c r="C259" s="14" t="s">
        <v>218</v>
      </c>
      <c r="D259" s="15">
        <f>SUBTOTAL(9,D257:D258)</f>
        <v>0</v>
      </c>
      <c r="E259" s="15">
        <f>SUBTOTAL(9,E257:E258)</f>
        <v>227108</v>
      </c>
      <c r="F259" s="15">
        <f>SUBTOTAL(9,F257:F258)</f>
        <v>227108</v>
      </c>
      <c r="G259" s="15">
        <f>SUBTOTAL(9,G257:G258)</f>
        <v>104005.45</v>
      </c>
      <c r="H259" s="15">
        <f>SUBTOTAL(9,H257:H258)</f>
        <v>123102.55</v>
      </c>
    </row>
    <row r="260" spans="1:8" ht="15" customHeight="1" x14ac:dyDescent="0.25">
      <c r="A260" s="10">
        <v>228</v>
      </c>
      <c r="B260" s="2"/>
      <c r="C260" s="5" t="s">
        <v>219</v>
      </c>
      <c r="D260" s="11"/>
      <c r="E260" s="1"/>
      <c r="G260" s="1"/>
      <c r="H260" s="1"/>
    </row>
    <row r="261" spans="1:8" x14ac:dyDescent="0.2">
      <c r="A261"/>
      <c r="B261" s="2">
        <v>70</v>
      </c>
      <c r="C261" s="5" t="s">
        <v>220</v>
      </c>
      <c r="D261" s="12">
        <v>0</v>
      </c>
      <c r="E261" s="12">
        <v>3590135</v>
      </c>
      <c r="F261" s="12">
        <v>3590135</v>
      </c>
      <c r="G261" s="12">
        <v>1516308.872</v>
      </c>
      <c r="H261" s="12">
        <v>2073826.128</v>
      </c>
    </row>
    <row r="262" spans="1:8" x14ac:dyDescent="0.2">
      <c r="A262"/>
      <c r="B262" s="2">
        <v>71</v>
      </c>
      <c r="C262" s="5" t="s">
        <v>221</v>
      </c>
      <c r="D262" s="12">
        <v>0</v>
      </c>
      <c r="E262" s="12">
        <v>1966368</v>
      </c>
      <c r="F262" s="12">
        <v>1966368</v>
      </c>
      <c r="G262" s="12">
        <v>789289.33600000001</v>
      </c>
      <c r="H262" s="12">
        <v>1177078.6640000001</v>
      </c>
    </row>
    <row r="263" spans="1:8" x14ac:dyDescent="0.2">
      <c r="A263"/>
      <c r="B263" s="2">
        <v>72</v>
      </c>
      <c r="C263" s="5" t="s">
        <v>222</v>
      </c>
      <c r="D263" s="12">
        <v>0</v>
      </c>
      <c r="E263" s="12">
        <v>147055</v>
      </c>
      <c r="F263" s="12">
        <v>147055</v>
      </c>
      <c r="G263" s="12">
        <v>63483.241000000002</v>
      </c>
      <c r="H263" s="12">
        <v>83571.759000000005</v>
      </c>
    </row>
    <row r="264" spans="1:8" x14ac:dyDescent="0.2">
      <c r="A264"/>
      <c r="B264" s="2">
        <v>73</v>
      </c>
      <c r="C264" s="5" t="s">
        <v>223</v>
      </c>
      <c r="D264" s="12">
        <v>0</v>
      </c>
      <c r="E264" s="12">
        <v>125189</v>
      </c>
      <c r="F264" s="12">
        <v>125189</v>
      </c>
      <c r="G264" s="12">
        <v>50710.567999999999</v>
      </c>
      <c r="H264" s="12">
        <v>74478.432000000001</v>
      </c>
    </row>
    <row r="265" spans="1:8" x14ac:dyDescent="0.2">
      <c r="A265"/>
      <c r="B265" s="2">
        <v>74</v>
      </c>
      <c r="C265" s="5" t="s">
        <v>224</v>
      </c>
      <c r="D265" s="12">
        <v>0</v>
      </c>
      <c r="E265" s="12">
        <v>18015</v>
      </c>
      <c r="F265" s="12">
        <v>18015</v>
      </c>
      <c r="G265" s="12">
        <v>6583.143</v>
      </c>
      <c r="H265" s="12">
        <v>11431.857</v>
      </c>
    </row>
    <row r="266" spans="1:8" x14ac:dyDescent="0.2">
      <c r="A266"/>
      <c r="B266" s="2">
        <v>75</v>
      </c>
      <c r="C266" s="5" t="s">
        <v>225</v>
      </c>
      <c r="D266" s="12">
        <v>0</v>
      </c>
      <c r="E266" s="12">
        <v>444095</v>
      </c>
      <c r="F266" s="12">
        <v>444095</v>
      </c>
      <c r="G266" s="12">
        <v>200340.97899999999</v>
      </c>
      <c r="H266" s="12">
        <v>243754.02100000001</v>
      </c>
    </row>
    <row r="267" spans="1:8" x14ac:dyDescent="0.2">
      <c r="A267"/>
      <c r="B267" s="2">
        <v>76</v>
      </c>
      <c r="C267" s="5" t="s">
        <v>226</v>
      </c>
      <c r="D267" s="12">
        <v>0</v>
      </c>
      <c r="E267" s="12">
        <v>63510</v>
      </c>
      <c r="F267" s="12">
        <v>63510</v>
      </c>
      <c r="G267" s="12">
        <v>25882.727999999999</v>
      </c>
      <c r="H267" s="12">
        <v>37627.271999999997</v>
      </c>
    </row>
    <row r="268" spans="1:8" x14ac:dyDescent="0.2">
      <c r="A268"/>
      <c r="B268" s="2">
        <v>77</v>
      </c>
      <c r="C268" s="5" t="s">
        <v>227</v>
      </c>
      <c r="D268" s="12">
        <v>0</v>
      </c>
      <c r="E268" s="12">
        <v>33044</v>
      </c>
      <c r="F268" s="12">
        <v>33044</v>
      </c>
      <c r="G268" s="12">
        <v>11609.212</v>
      </c>
      <c r="H268" s="12">
        <v>21434.788</v>
      </c>
    </row>
    <row r="269" spans="1:8" x14ac:dyDescent="0.2">
      <c r="A269"/>
      <c r="B269" s="2">
        <v>78</v>
      </c>
      <c r="C269" s="5" t="s">
        <v>228</v>
      </c>
      <c r="D269" s="12">
        <v>0</v>
      </c>
      <c r="E269" s="12">
        <v>25400</v>
      </c>
      <c r="F269" s="12">
        <v>25400</v>
      </c>
      <c r="G269" s="12">
        <v>8462.5830000000005</v>
      </c>
      <c r="H269" s="12">
        <v>16937.417000000001</v>
      </c>
    </row>
    <row r="270" spans="1:8" x14ac:dyDescent="0.2">
      <c r="A270"/>
      <c r="B270" s="2">
        <v>79</v>
      </c>
      <c r="C270" s="5" t="s">
        <v>229</v>
      </c>
      <c r="D270" s="12">
        <v>0</v>
      </c>
      <c r="E270" s="12">
        <v>79375</v>
      </c>
      <c r="F270" s="12">
        <v>79375</v>
      </c>
      <c r="G270" s="12">
        <v>38857.5</v>
      </c>
      <c r="H270" s="12">
        <v>40517.5</v>
      </c>
    </row>
    <row r="271" spans="1:8" x14ac:dyDescent="0.2">
      <c r="A271"/>
      <c r="B271" s="2">
        <v>81</v>
      </c>
      <c r="C271" s="5" t="s">
        <v>230</v>
      </c>
      <c r="D271" s="12">
        <v>0</v>
      </c>
      <c r="E271" s="12">
        <v>2246</v>
      </c>
      <c r="F271" s="12">
        <v>2246</v>
      </c>
      <c r="G271" s="12">
        <v>0</v>
      </c>
      <c r="H271" s="12">
        <v>2246</v>
      </c>
    </row>
    <row r="272" spans="1:8" x14ac:dyDescent="0.2">
      <c r="A272"/>
      <c r="B272" s="2">
        <v>82</v>
      </c>
      <c r="C272" s="5" t="s">
        <v>231</v>
      </c>
      <c r="D272" s="12">
        <v>0</v>
      </c>
      <c r="E272" s="12">
        <v>74170</v>
      </c>
      <c r="F272" s="12">
        <v>74170</v>
      </c>
      <c r="G272" s="12">
        <v>36309.26</v>
      </c>
      <c r="H272" s="12">
        <v>37860.74</v>
      </c>
    </row>
    <row r="273" spans="1:8" x14ac:dyDescent="0.2">
      <c r="A273"/>
      <c r="B273" s="2">
        <v>84</v>
      </c>
      <c r="C273" s="5" t="s">
        <v>232</v>
      </c>
      <c r="D273" s="12">
        <v>0</v>
      </c>
      <c r="E273" s="12">
        <v>59443</v>
      </c>
      <c r="F273" s="12">
        <v>59443</v>
      </c>
      <c r="G273" s="12">
        <v>13096.123</v>
      </c>
      <c r="H273" s="12">
        <v>46346.877</v>
      </c>
    </row>
    <row r="274" spans="1:8" ht="15" customHeight="1" x14ac:dyDescent="0.2">
      <c r="A274"/>
      <c r="B274" s="13" t="s">
        <v>13</v>
      </c>
      <c r="C274" s="14" t="s">
        <v>233</v>
      </c>
      <c r="D274" s="15">
        <f>SUBTOTAL(9,D261:D273)</f>
        <v>0</v>
      </c>
      <c r="E274" s="15">
        <f>SUBTOTAL(9,E261:E273)</f>
        <v>6628045</v>
      </c>
      <c r="F274" s="15">
        <f>SUBTOTAL(9,F261:F273)</f>
        <v>6628045</v>
      </c>
      <c r="G274" s="15">
        <f>SUBTOTAL(9,G261:G273)</f>
        <v>2760933.5449999999</v>
      </c>
      <c r="H274" s="15">
        <f>SUBTOTAL(9,H261:H273)</f>
        <v>3867111.4550000005</v>
      </c>
    </row>
    <row r="275" spans="1:8" ht="15" customHeight="1" x14ac:dyDescent="0.25">
      <c r="A275" s="10">
        <v>229</v>
      </c>
      <c r="B275" s="2"/>
      <c r="C275" s="5" t="s">
        <v>234</v>
      </c>
      <c r="D275" s="11"/>
      <c r="E275" s="1"/>
      <c r="G275" s="1"/>
      <c r="H275" s="1"/>
    </row>
    <row r="276" spans="1:8" x14ac:dyDescent="0.2">
      <c r="A276"/>
      <c r="B276" s="2">
        <v>1</v>
      </c>
      <c r="C276" s="5" t="s">
        <v>20</v>
      </c>
      <c r="D276" s="12">
        <v>0</v>
      </c>
      <c r="E276" s="12">
        <v>22393</v>
      </c>
      <c r="F276" s="12">
        <v>22393</v>
      </c>
      <c r="G276" s="12">
        <v>9019.5998199999995</v>
      </c>
      <c r="H276" s="12">
        <v>13373.400180000001</v>
      </c>
    </row>
    <row r="277" spans="1:8" x14ac:dyDescent="0.2">
      <c r="A277"/>
      <c r="B277" s="2">
        <v>45</v>
      </c>
      <c r="C277" s="5" t="s">
        <v>235</v>
      </c>
      <c r="D277" s="12">
        <v>4891</v>
      </c>
      <c r="E277" s="12">
        <v>38151</v>
      </c>
      <c r="F277" s="12">
        <v>43042</v>
      </c>
      <c r="G277" s="12">
        <v>1793.41292</v>
      </c>
      <c r="H277" s="12">
        <v>41248.587079999998</v>
      </c>
    </row>
    <row r="278" spans="1:8" ht="15" customHeight="1" x14ac:dyDescent="0.2">
      <c r="A278"/>
      <c r="B278" s="13" t="s">
        <v>13</v>
      </c>
      <c r="C278" s="14" t="s">
        <v>236</v>
      </c>
      <c r="D278" s="15">
        <f>SUBTOTAL(9,D276:D277)</f>
        <v>4891</v>
      </c>
      <c r="E278" s="15">
        <f>SUBTOTAL(9,E276:E277)</f>
        <v>60544</v>
      </c>
      <c r="F278" s="15">
        <f>SUBTOTAL(9,F276:F277)</f>
        <v>65435</v>
      </c>
      <c r="G278" s="15">
        <f>SUBTOTAL(9,G276:G277)</f>
        <v>10813.01274</v>
      </c>
      <c r="H278" s="15">
        <f>SUBTOTAL(9,H276:H277)</f>
        <v>54621.987259999994</v>
      </c>
    </row>
    <row r="279" spans="1:8" ht="15" customHeight="1" x14ac:dyDescent="0.25">
      <c r="A279" s="10">
        <v>230</v>
      </c>
      <c r="B279" s="2"/>
      <c r="C279" s="5" t="s">
        <v>237</v>
      </c>
      <c r="D279" s="11"/>
      <c r="E279" s="1"/>
      <c r="G279" s="1"/>
      <c r="H279" s="1"/>
    </row>
    <row r="280" spans="1:8" x14ac:dyDescent="0.2">
      <c r="A280"/>
      <c r="B280" s="2">
        <v>1</v>
      </c>
      <c r="C280" s="5" t="s">
        <v>20</v>
      </c>
      <c r="D280" s="12">
        <v>20669</v>
      </c>
      <c r="E280" s="12">
        <v>602656</v>
      </c>
      <c r="F280" s="12">
        <v>623325</v>
      </c>
      <c r="G280" s="12">
        <v>253557.25781000001</v>
      </c>
      <c r="H280" s="12">
        <v>369767.74219000002</v>
      </c>
    </row>
    <row r="281" spans="1:8" x14ac:dyDescent="0.2">
      <c r="A281"/>
      <c r="B281" s="2">
        <v>21</v>
      </c>
      <c r="C281" s="5" t="s">
        <v>25</v>
      </c>
      <c r="D281" s="12">
        <v>0</v>
      </c>
      <c r="E281" s="12">
        <v>26199</v>
      </c>
      <c r="F281" s="12">
        <v>26199</v>
      </c>
      <c r="G281" s="12">
        <v>10062.05683</v>
      </c>
      <c r="H281" s="12">
        <v>16136.94317</v>
      </c>
    </row>
    <row r="282" spans="1:8" x14ac:dyDescent="0.2">
      <c r="A282"/>
      <c r="B282" s="2">
        <v>45</v>
      </c>
      <c r="C282" s="5" t="s">
        <v>31</v>
      </c>
      <c r="D282" s="12">
        <v>8577</v>
      </c>
      <c r="E282" s="12">
        <v>10455</v>
      </c>
      <c r="F282" s="12">
        <v>19032</v>
      </c>
      <c r="G282" s="12">
        <v>2614.33187</v>
      </c>
      <c r="H282" s="12">
        <v>16417.668129999998</v>
      </c>
    </row>
    <row r="283" spans="1:8" ht="15" customHeight="1" x14ac:dyDescent="0.2">
      <c r="A283"/>
      <c r="B283" s="13" t="s">
        <v>13</v>
      </c>
      <c r="C283" s="14" t="s">
        <v>238</v>
      </c>
      <c r="D283" s="15">
        <f>SUBTOTAL(9,D280:D282)</f>
        <v>29246</v>
      </c>
      <c r="E283" s="15">
        <f>SUBTOTAL(9,E280:E282)</f>
        <v>639310</v>
      </c>
      <c r="F283" s="15">
        <f>SUBTOTAL(9,F280:F282)</f>
        <v>668556</v>
      </c>
      <c r="G283" s="15">
        <f>SUBTOTAL(9,G280:G282)</f>
        <v>266233.64650999999</v>
      </c>
      <c r="H283" s="15">
        <f>SUBTOTAL(9,H280:H282)</f>
        <v>402322.35349000001</v>
      </c>
    </row>
    <row r="284" spans="1:8" ht="15" customHeight="1" x14ac:dyDescent="0.2">
      <c r="B284" s="16"/>
      <c r="C284" s="14" t="s">
        <v>239</v>
      </c>
      <c r="D284" s="17">
        <f>SUBTOTAL(9,D215:D283)</f>
        <v>153764</v>
      </c>
      <c r="E284" s="17">
        <f>SUBTOTAL(9,E215:E283)</f>
        <v>14181477</v>
      </c>
      <c r="F284" s="17">
        <f>SUBTOTAL(9,F215:F283)</f>
        <v>14335241</v>
      </c>
      <c r="G284" s="17">
        <f>SUBTOTAL(9,G215:G283)</f>
        <v>5380230.6924100015</v>
      </c>
      <c r="H284" s="17">
        <f>SUBTOTAL(9,H215:H283)</f>
        <v>8955010.3075899985</v>
      </c>
    </row>
    <row r="285" spans="1:8" ht="27" customHeight="1" x14ac:dyDescent="0.25">
      <c r="A285" s="1"/>
      <c r="B285" s="2"/>
      <c r="C285" s="9" t="s">
        <v>240</v>
      </c>
      <c r="D285" s="1"/>
      <c r="E285" s="1"/>
      <c r="F285" s="1"/>
      <c r="G285" s="1"/>
      <c r="H285" s="1"/>
    </row>
    <row r="286" spans="1:8" ht="15" customHeight="1" x14ac:dyDescent="0.25">
      <c r="A286" s="10">
        <v>231</v>
      </c>
      <c r="B286" s="2"/>
      <c r="C286" s="5" t="s">
        <v>241</v>
      </c>
      <c r="D286" s="11"/>
      <c r="E286" s="1"/>
      <c r="G286" s="1"/>
      <c r="H286" s="1"/>
    </row>
    <row r="287" spans="1:8" x14ac:dyDescent="0.2">
      <c r="A287"/>
      <c r="B287" s="2">
        <v>21</v>
      </c>
      <c r="C287" s="5" t="s">
        <v>30</v>
      </c>
      <c r="D287" s="12">
        <v>42068</v>
      </c>
      <c r="E287" s="12">
        <v>800116</v>
      </c>
      <c r="F287" s="12">
        <v>842184</v>
      </c>
      <c r="G287" s="12">
        <v>323341.13400999998</v>
      </c>
      <c r="H287" s="12">
        <v>518842.86599000002</v>
      </c>
    </row>
    <row r="288" spans="1:8" x14ac:dyDescent="0.2">
      <c r="A288"/>
      <c r="B288" s="2">
        <v>63</v>
      </c>
      <c r="C288" s="5" t="s">
        <v>242</v>
      </c>
      <c r="D288" s="12">
        <v>0</v>
      </c>
      <c r="E288" s="12">
        <v>209047</v>
      </c>
      <c r="F288" s="12">
        <v>209047</v>
      </c>
      <c r="G288" s="12">
        <v>204277.53099999999</v>
      </c>
      <c r="H288" s="12">
        <v>4769.4690000000001</v>
      </c>
    </row>
    <row r="289" spans="1:8" x14ac:dyDescent="0.2">
      <c r="A289"/>
      <c r="B289" s="2">
        <v>66</v>
      </c>
      <c r="C289" s="5" t="s">
        <v>243</v>
      </c>
      <c r="D289" s="12">
        <v>0</v>
      </c>
      <c r="E289" s="12">
        <v>22522</v>
      </c>
      <c r="F289" s="12">
        <v>22522</v>
      </c>
      <c r="G289" s="12">
        <v>12837.235000000001</v>
      </c>
      <c r="H289" s="12">
        <v>9684.7649999999994</v>
      </c>
    </row>
    <row r="290" spans="1:8" x14ac:dyDescent="0.2">
      <c r="A290"/>
      <c r="B290" s="2">
        <v>70</v>
      </c>
      <c r="C290" s="5" t="s">
        <v>244</v>
      </c>
      <c r="D290" s="12">
        <v>0</v>
      </c>
      <c r="E290" s="12">
        <v>75870</v>
      </c>
      <c r="F290" s="12">
        <v>75870</v>
      </c>
      <c r="G290" s="12">
        <v>38440.107000000004</v>
      </c>
      <c r="H290" s="12">
        <v>37429.892999999996</v>
      </c>
    </row>
    <row r="291" spans="1:8" ht="15" customHeight="1" x14ac:dyDescent="0.2">
      <c r="A291"/>
      <c r="B291" s="13" t="s">
        <v>13</v>
      </c>
      <c r="C291" s="14" t="s">
        <v>245</v>
      </c>
      <c r="D291" s="15">
        <f>SUBTOTAL(9,D287:D290)</f>
        <v>42068</v>
      </c>
      <c r="E291" s="15">
        <f>SUBTOTAL(9,E287:E290)</f>
        <v>1107555</v>
      </c>
      <c r="F291" s="15">
        <f>SUBTOTAL(9,F287:F290)</f>
        <v>1149623</v>
      </c>
      <c r="G291" s="15">
        <f>SUBTOTAL(9,G287:G290)</f>
        <v>578896.00700999994</v>
      </c>
      <c r="H291" s="15">
        <f>SUBTOTAL(9,H287:H290)</f>
        <v>570726.99299000006</v>
      </c>
    </row>
    <row r="292" spans="1:8" ht="15" customHeight="1" x14ac:dyDescent="0.2">
      <c r="B292" s="16"/>
      <c r="C292" s="14" t="s">
        <v>246</v>
      </c>
      <c r="D292" s="17">
        <f>SUBTOTAL(9,D286:D291)</f>
        <v>42068</v>
      </c>
      <c r="E292" s="17">
        <f>SUBTOTAL(9,E286:E291)</f>
        <v>1107555</v>
      </c>
      <c r="F292" s="17">
        <f>SUBTOTAL(9,F286:F291)</f>
        <v>1149623</v>
      </c>
      <c r="G292" s="17">
        <f>SUBTOTAL(9,G286:G291)</f>
        <v>578896.00700999994</v>
      </c>
      <c r="H292" s="17">
        <f>SUBTOTAL(9,H286:H291)</f>
        <v>570726.99299000006</v>
      </c>
    </row>
    <row r="293" spans="1:8" ht="27" customHeight="1" x14ac:dyDescent="0.25">
      <c r="A293" s="1"/>
      <c r="B293" s="2"/>
      <c r="C293" s="9" t="s">
        <v>247</v>
      </c>
      <c r="D293" s="1"/>
      <c r="E293" s="1"/>
      <c r="F293" s="1"/>
      <c r="G293" s="1"/>
      <c r="H293" s="1"/>
    </row>
    <row r="294" spans="1:8" ht="15" customHeight="1" x14ac:dyDescent="0.25">
      <c r="A294" s="10">
        <v>240</v>
      </c>
      <c r="B294" s="2"/>
      <c r="C294" s="5" t="s">
        <v>248</v>
      </c>
      <c r="D294" s="11"/>
      <c r="E294" s="1"/>
      <c r="G294" s="1"/>
      <c r="H294" s="1"/>
    </row>
    <row r="295" spans="1:8" x14ac:dyDescent="0.2">
      <c r="A295"/>
      <c r="B295" s="2">
        <v>60</v>
      </c>
      <c r="C295" s="5" t="s">
        <v>249</v>
      </c>
      <c r="D295" s="12">
        <v>0</v>
      </c>
      <c r="E295" s="12">
        <v>1225544</v>
      </c>
      <c r="F295" s="12">
        <v>1225544</v>
      </c>
      <c r="G295" s="12">
        <v>608703.4</v>
      </c>
      <c r="H295" s="12">
        <v>616840.6</v>
      </c>
    </row>
    <row r="296" spans="1:8" x14ac:dyDescent="0.2">
      <c r="A296"/>
      <c r="B296" s="2">
        <v>61</v>
      </c>
      <c r="C296" s="5" t="s">
        <v>250</v>
      </c>
      <c r="D296" s="12">
        <v>7747</v>
      </c>
      <c r="E296" s="12">
        <v>53253</v>
      </c>
      <c r="F296" s="12">
        <v>61000</v>
      </c>
      <c r="G296" s="12">
        <v>1.60226</v>
      </c>
      <c r="H296" s="12">
        <v>60998.39774</v>
      </c>
    </row>
    <row r="297" spans="1:8" ht="15" customHeight="1" x14ac:dyDescent="0.2">
      <c r="A297"/>
      <c r="B297" s="13" t="s">
        <v>13</v>
      </c>
      <c r="C297" s="14" t="s">
        <v>251</v>
      </c>
      <c r="D297" s="15">
        <f>SUBTOTAL(9,D295:D296)</f>
        <v>7747</v>
      </c>
      <c r="E297" s="15">
        <f>SUBTOTAL(9,E295:E296)</f>
        <v>1278797</v>
      </c>
      <c r="F297" s="15">
        <f>SUBTOTAL(9,F295:F296)</f>
        <v>1286544</v>
      </c>
      <c r="G297" s="15">
        <f>SUBTOTAL(9,G295:G296)</f>
        <v>608705.00225999998</v>
      </c>
      <c r="H297" s="15">
        <f>SUBTOTAL(9,H295:H296)</f>
        <v>677838.99774000002</v>
      </c>
    </row>
    <row r="298" spans="1:8" ht="15" customHeight="1" x14ac:dyDescent="0.25">
      <c r="A298" s="10">
        <v>241</v>
      </c>
      <c r="B298" s="2"/>
      <c r="C298" s="5" t="s">
        <v>252</v>
      </c>
      <c r="D298" s="11"/>
      <c r="E298" s="1"/>
      <c r="G298" s="1"/>
      <c r="H298" s="1"/>
    </row>
    <row r="299" spans="1:8" x14ac:dyDescent="0.2">
      <c r="A299"/>
      <c r="B299" s="2">
        <v>21</v>
      </c>
      <c r="C299" s="5" t="s">
        <v>30</v>
      </c>
      <c r="D299" s="12">
        <v>14981</v>
      </c>
      <c r="E299" s="12">
        <v>23834</v>
      </c>
      <c r="F299" s="12">
        <v>38815</v>
      </c>
      <c r="G299" s="12">
        <v>8975.7455800000007</v>
      </c>
      <c r="H299" s="12">
        <v>29839.254420000001</v>
      </c>
    </row>
    <row r="300" spans="1:8" ht="15" customHeight="1" x14ac:dyDescent="0.2">
      <c r="A300"/>
      <c r="B300" s="13" t="s">
        <v>13</v>
      </c>
      <c r="C300" s="14" t="s">
        <v>253</v>
      </c>
      <c r="D300" s="15">
        <f>SUBTOTAL(9,D299:D299)</f>
        <v>14981</v>
      </c>
      <c r="E300" s="15">
        <f>SUBTOTAL(9,E299:E299)</f>
        <v>23834</v>
      </c>
      <c r="F300" s="15">
        <f>SUBTOTAL(9,F299:F299)</f>
        <v>38815</v>
      </c>
      <c r="G300" s="15">
        <f>SUBTOTAL(9,G299:G299)</f>
        <v>8975.7455800000007</v>
      </c>
      <c r="H300" s="15">
        <f>SUBTOTAL(9,H299:H299)</f>
        <v>29839.254420000001</v>
      </c>
    </row>
    <row r="301" spans="1:8" ht="15" customHeight="1" x14ac:dyDescent="0.25">
      <c r="A301" s="10">
        <v>242</v>
      </c>
      <c r="B301" s="2"/>
      <c r="C301" s="5" t="s">
        <v>254</v>
      </c>
      <c r="D301" s="11"/>
      <c r="E301" s="1"/>
      <c r="G301" s="1"/>
      <c r="H301" s="1"/>
    </row>
    <row r="302" spans="1:8" x14ac:dyDescent="0.2">
      <c r="A302"/>
      <c r="B302" s="2">
        <v>1</v>
      </c>
      <c r="C302" s="5" t="s">
        <v>20</v>
      </c>
      <c r="D302" s="12">
        <v>0</v>
      </c>
      <c r="E302" s="12">
        <v>31492</v>
      </c>
      <c r="F302" s="12">
        <v>31492</v>
      </c>
      <c r="G302" s="12">
        <v>15382.00886</v>
      </c>
      <c r="H302" s="12">
        <v>16109.99114</v>
      </c>
    </row>
    <row r="303" spans="1:8" x14ac:dyDescent="0.2">
      <c r="A303"/>
      <c r="B303" s="2">
        <v>45</v>
      </c>
      <c r="C303" s="5" t="s">
        <v>31</v>
      </c>
      <c r="D303" s="12">
        <v>1537</v>
      </c>
      <c r="E303" s="12">
        <v>1412</v>
      </c>
      <c r="F303" s="12">
        <v>2949</v>
      </c>
      <c r="G303" s="12">
        <v>856.32281999999998</v>
      </c>
      <c r="H303" s="12">
        <v>2092.6771800000001</v>
      </c>
    </row>
    <row r="304" spans="1:8" ht="15" customHeight="1" x14ac:dyDescent="0.2">
      <c r="A304"/>
      <c r="B304" s="13" t="s">
        <v>13</v>
      </c>
      <c r="C304" s="14" t="s">
        <v>255</v>
      </c>
      <c r="D304" s="15">
        <f>SUBTOTAL(9,D302:D303)</f>
        <v>1537</v>
      </c>
      <c r="E304" s="15">
        <f>SUBTOTAL(9,E302:E303)</f>
        <v>32904</v>
      </c>
      <c r="F304" s="15">
        <f>SUBTOTAL(9,F302:F303)</f>
        <v>34441</v>
      </c>
      <c r="G304" s="15">
        <f>SUBTOTAL(9,G302:G303)</f>
        <v>16238.331679999999</v>
      </c>
      <c r="H304" s="15">
        <f>SUBTOTAL(9,H302:H303)</f>
        <v>18202.668320000001</v>
      </c>
    </row>
    <row r="305" spans="1:8" ht="15" customHeight="1" x14ac:dyDescent="0.2">
      <c r="B305" s="16"/>
      <c r="C305" s="14" t="s">
        <v>256</v>
      </c>
      <c r="D305" s="17">
        <f>SUBTOTAL(9,D294:D304)</f>
        <v>24265</v>
      </c>
      <c r="E305" s="17">
        <f>SUBTOTAL(9,E294:E304)</f>
        <v>1335535</v>
      </c>
      <c r="F305" s="17">
        <f>SUBTOTAL(9,F294:F304)</f>
        <v>1359800</v>
      </c>
      <c r="G305" s="17">
        <f>SUBTOTAL(9,G294:G304)</f>
        <v>633919.07951999991</v>
      </c>
      <c r="H305" s="17">
        <f>SUBTOTAL(9,H294:H304)</f>
        <v>725880.92048000009</v>
      </c>
    </row>
    <row r="306" spans="1:8" ht="27" customHeight="1" x14ac:dyDescent="0.25">
      <c r="A306" s="1"/>
      <c r="B306" s="2"/>
      <c r="C306" s="9" t="s">
        <v>257</v>
      </c>
      <c r="D306" s="1"/>
      <c r="E306" s="1"/>
      <c r="F306" s="1"/>
      <c r="G306" s="1"/>
      <c r="H306" s="1"/>
    </row>
    <row r="307" spans="1:8" ht="15" customHeight="1" x14ac:dyDescent="0.25">
      <c r="A307" s="10">
        <v>253</v>
      </c>
      <c r="B307" s="2"/>
      <c r="C307" s="5" t="s">
        <v>258</v>
      </c>
      <c r="D307" s="11"/>
      <c r="E307" s="1"/>
      <c r="G307" s="1"/>
      <c r="H307" s="1"/>
    </row>
    <row r="308" spans="1:8" x14ac:dyDescent="0.2">
      <c r="A308"/>
      <c r="B308" s="2">
        <v>70</v>
      </c>
      <c r="C308" s="5" t="s">
        <v>259</v>
      </c>
      <c r="D308" s="12">
        <v>0</v>
      </c>
      <c r="E308" s="12">
        <v>1082455</v>
      </c>
      <c r="F308" s="12">
        <v>1082455</v>
      </c>
      <c r="G308" s="12">
        <v>528642.554</v>
      </c>
      <c r="H308" s="12">
        <v>553812.446</v>
      </c>
    </row>
    <row r="309" spans="1:8" x14ac:dyDescent="0.2">
      <c r="A309"/>
      <c r="B309" s="2">
        <v>71</v>
      </c>
      <c r="C309" s="5" t="s">
        <v>260</v>
      </c>
      <c r="D309" s="12">
        <v>0</v>
      </c>
      <c r="E309" s="12">
        <v>5814</v>
      </c>
      <c r="F309" s="12">
        <v>5814</v>
      </c>
      <c r="G309" s="12">
        <v>2846</v>
      </c>
      <c r="H309" s="12">
        <v>2968</v>
      </c>
    </row>
    <row r="310" spans="1:8" x14ac:dyDescent="0.2">
      <c r="A310"/>
      <c r="B310" s="2">
        <v>72</v>
      </c>
      <c r="C310" s="5" t="s">
        <v>261</v>
      </c>
      <c r="D310" s="12">
        <v>0</v>
      </c>
      <c r="E310" s="12">
        <v>763</v>
      </c>
      <c r="F310" s="12">
        <v>763</v>
      </c>
      <c r="G310" s="12">
        <v>373.5</v>
      </c>
      <c r="H310" s="12">
        <v>389.5</v>
      </c>
    </row>
    <row r="311" spans="1:8" ht="15" customHeight="1" x14ac:dyDescent="0.2">
      <c r="A311"/>
      <c r="B311" s="13" t="s">
        <v>13</v>
      </c>
      <c r="C311" s="14" t="s">
        <v>262</v>
      </c>
      <c r="D311" s="15">
        <f>SUBTOTAL(9,D308:D310)</f>
        <v>0</v>
      </c>
      <c r="E311" s="15">
        <f>SUBTOTAL(9,E308:E310)</f>
        <v>1089032</v>
      </c>
      <c r="F311" s="15">
        <f>SUBTOTAL(9,F308:F310)</f>
        <v>1089032</v>
      </c>
      <c r="G311" s="15">
        <f>SUBTOTAL(9,G308:G310)</f>
        <v>531862.054</v>
      </c>
      <c r="H311" s="15">
        <f>SUBTOTAL(9,H308:H310)</f>
        <v>557169.946</v>
      </c>
    </row>
    <row r="312" spans="1:8" ht="15" customHeight="1" x14ac:dyDescent="0.25">
      <c r="A312" s="10">
        <v>254</v>
      </c>
      <c r="B312" s="2"/>
      <c r="C312" s="5" t="s">
        <v>263</v>
      </c>
      <c r="D312" s="11"/>
      <c r="E312" s="1"/>
      <c r="G312" s="1"/>
      <c r="H312" s="1"/>
    </row>
    <row r="313" spans="1:8" x14ac:dyDescent="0.2">
      <c r="A313"/>
      <c r="B313" s="2">
        <v>70</v>
      </c>
      <c r="C313" s="5" t="s">
        <v>264</v>
      </c>
      <c r="D313" s="12">
        <v>0</v>
      </c>
      <c r="E313" s="12">
        <v>74272</v>
      </c>
      <c r="F313" s="12">
        <v>74272</v>
      </c>
      <c r="G313" s="12">
        <v>37953.987000000001</v>
      </c>
      <c r="H313" s="12">
        <v>36318.012999999999</v>
      </c>
    </row>
    <row r="314" spans="1:8" x14ac:dyDescent="0.2">
      <c r="A314"/>
      <c r="B314" s="2">
        <v>73</v>
      </c>
      <c r="C314" s="5" t="s">
        <v>265</v>
      </c>
      <c r="D314" s="12">
        <v>0</v>
      </c>
      <c r="E314" s="12">
        <v>3592</v>
      </c>
      <c r="F314" s="12">
        <v>3592</v>
      </c>
      <c r="G314" s="12">
        <v>3517</v>
      </c>
      <c r="H314" s="12">
        <v>75</v>
      </c>
    </row>
    <row r="315" spans="1:8" ht="15" customHeight="1" x14ac:dyDescent="0.2">
      <c r="A315"/>
      <c r="B315" s="13" t="s">
        <v>13</v>
      </c>
      <c r="C315" s="14" t="s">
        <v>266</v>
      </c>
      <c r="D315" s="15">
        <f>SUBTOTAL(9,D313:D314)</f>
        <v>0</v>
      </c>
      <c r="E315" s="15">
        <f>SUBTOTAL(9,E313:E314)</f>
        <v>77864</v>
      </c>
      <c r="F315" s="15">
        <f>SUBTOTAL(9,F313:F314)</f>
        <v>77864</v>
      </c>
      <c r="G315" s="15">
        <f>SUBTOTAL(9,G313:G314)</f>
        <v>41470.987000000001</v>
      </c>
      <c r="H315" s="15">
        <f>SUBTOTAL(9,H313:H314)</f>
        <v>36393.012999999999</v>
      </c>
    </row>
    <row r="316" spans="1:8" ht="15" customHeight="1" x14ac:dyDescent="0.25">
      <c r="A316" s="10">
        <v>256</v>
      </c>
      <c r="B316" s="2"/>
      <c r="C316" s="5" t="s">
        <v>267</v>
      </c>
      <c r="D316" s="11"/>
      <c r="E316" s="1"/>
      <c r="G316" s="1"/>
      <c r="H316" s="1"/>
    </row>
    <row r="317" spans="1:8" x14ac:dyDescent="0.2">
      <c r="A317"/>
      <c r="B317" s="2">
        <v>1</v>
      </c>
      <c r="C317" s="5" t="s">
        <v>20</v>
      </c>
      <c r="D317" s="12">
        <v>19508</v>
      </c>
      <c r="E317" s="12">
        <v>437404</v>
      </c>
      <c r="F317" s="12">
        <v>456912</v>
      </c>
      <c r="G317" s="12">
        <v>177781.44729000001</v>
      </c>
      <c r="H317" s="12">
        <v>279130.55271000002</v>
      </c>
    </row>
    <row r="318" spans="1:8" x14ac:dyDescent="0.2">
      <c r="A318"/>
      <c r="B318" s="2">
        <v>21</v>
      </c>
      <c r="C318" s="5" t="s">
        <v>25</v>
      </c>
      <c r="D318" s="12">
        <v>597</v>
      </c>
      <c r="E318" s="12">
        <v>9117</v>
      </c>
      <c r="F318" s="12">
        <v>9714</v>
      </c>
      <c r="G318" s="12">
        <v>5941.5904600000003</v>
      </c>
      <c r="H318" s="12">
        <v>3772.4095400000001</v>
      </c>
    </row>
    <row r="319" spans="1:8" ht="15" customHeight="1" x14ac:dyDescent="0.2">
      <c r="A319"/>
      <c r="B319" s="13" t="s">
        <v>13</v>
      </c>
      <c r="C319" s="14" t="s">
        <v>268</v>
      </c>
      <c r="D319" s="15">
        <f>SUBTOTAL(9,D317:D318)</f>
        <v>20105</v>
      </c>
      <c r="E319" s="15">
        <f>SUBTOTAL(9,E317:E318)</f>
        <v>446521</v>
      </c>
      <c r="F319" s="15">
        <f>SUBTOTAL(9,F317:F318)</f>
        <v>466626</v>
      </c>
      <c r="G319" s="15">
        <f>SUBTOTAL(9,G317:G318)</f>
        <v>183723.03775000002</v>
      </c>
      <c r="H319" s="15">
        <f>SUBTOTAL(9,H317:H318)</f>
        <v>282902.96225000004</v>
      </c>
    </row>
    <row r="320" spans="1:8" ht="15" customHeight="1" x14ac:dyDescent="0.25">
      <c r="A320" s="10">
        <v>257</v>
      </c>
      <c r="B320" s="2"/>
      <c r="C320" s="5" t="s">
        <v>269</v>
      </c>
      <c r="D320" s="11"/>
      <c r="E320" s="1"/>
      <c r="G320" s="1"/>
      <c r="H320" s="1"/>
    </row>
    <row r="321" spans="1:8" x14ac:dyDescent="0.2">
      <c r="A321"/>
      <c r="B321" s="2">
        <v>21</v>
      </c>
      <c r="C321" s="5" t="s">
        <v>25</v>
      </c>
      <c r="D321" s="12">
        <v>363</v>
      </c>
      <c r="E321" s="12">
        <v>7601</v>
      </c>
      <c r="F321" s="12">
        <v>7964</v>
      </c>
      <c r="G321" s="12">
        <v>1390.05746</v>
      </c>
      <c r="H321" s="12">
        <v>6573.94254</v>
      </c>
    </row>
    <row r="322" spans="1:8" x14ac:dyDescent="0.2">
      <c r="A322"/>
      <c r="B322" s="2">
        <v>70</v>
      </c>
      <c r="C322" s="5" t="s">
        <v>270</v>
      </c>
      <c r="D322" s="12">
        <v>227221</v>
      </c>
      <c r="E322" s="12">
        <v>180552</v>
      </c>
      <c r="F322" s="12">
        <v>407773</v>
      </c>
      <c r="G322" s="12">
        <v>87900.479909999995</v>
      </c>
      <c r="H322" s="12">
        <v>319872.52009000001</v>
      </c>
    </row>
    <row r="323" spans="1:8" ht="15" customHeight="1" x14ac:dyDescent="0.2">
      <c r="A323"/>
      <c r="B323" s="13" t="s">
        <v>13</v>
      </c>
      <c r="C323" s="14" t="s">
        <v>271</v>
      </c>
      <c r="D323" s="15">
        <f>SUBTOTAL(9,D321:D322)</f>
        <v>227584</v>
      </c>
      <c r="E323" s="15">
        <f>SUBTOTAL(9,E321:E322)</f>
        <v>188153</v>
      </c>
      <c r="F323" s="15">
        <f>SUBTOTAL(9,F321:F322)</f>
        <v>415737</v>
      </c>
      <c r="G323" s="15">
        <f>SUBTOTAL(9,G321:G322)</f>
        <v>89290.537369999991</v>
      </c>
      <c r="H323" s="15">
        <f>SUBTOTAL(9,H321:H322)</f>
        <v>326446.46263000002</v>
      </c>
    </row>
    <row r="324" spans="1:8" ht="15" customHeight="1" x14ac:dyDescent="0.25">
      <c r="A324" s="10">
        <v>258</v>
      </c>
      <c r="B324" s="2"/>
      <c r="C324" s="5" t="s">
        <v>272</v>
      </c>
      <c r="D324" s="11"/>
      <c r="E324" s="1"/>
      <c r="G324" s="1"/>
      <c r="H324" s="1"/>
    </row>
    <row r="325" spans="1:8" x14ac:dyDescent="0.2">
      <c r="A325"/>
      <c r="B325" s="2">
        <v>21</v>
      </c>
      <c r="C325" s="5" t="s">
        <v>30</v>
      </c>
      <c r="D325" s="12">
        <v>69408</v>
      </c>
      <c r="E325" s="12">
        <v>96996</v>
      </c>
      <c r="F325" s="12">
        <v>166404</v>
      </c>
      <c r="G325" s="12">
        <v>29748.815719999999</v>
      </c>
      <c r="H325" s="12">
        <v>136655.18427999999</v>
      </c>
    </row>
    <row r="326" spans="1:8" ht="15" customHeight="1" x14ac:dyDescent="0.2">
      <c r="A326"/>
      <c r="B326" s="13" t="s">
        <v>13</v>
      </c>
      <c r="C326" s="14" t="s">
        <v>273</v>
      </c>
      <c r="D326" s="15">
        <f>SUBTOTAL(9,D325:D325)</f>
        <v>69408</v>
      </c>
      <c r="E326" s="15">
        <f>SUBTOTAL(9,E325:E325)</f>
        <v>96996</v>
      </c>
      <c r="F326" s="15">
        <f>SUBTOTAL(9,F325:F325)</f>
        <v>166404</v>
      </c>
      <c r="G326" s="15">
        <f>SUBTOTAL(9,G325:G325)</f>
        <v>29748.815719999999</v>
      </c>
      <c r="H326" s="15">
        <f>SUBTOTAL(9,H325:H325)</f>
        <v>136655.18427999999</v>
      </c>
    </row>
    <row r="327" spans="1:8" ht="15" customHeight="1" x14ac:dyDescent="0.2">
      <c r="B327" s="16"/>
      <c r="C327" s="14" t="s">
        <v>274</v>
      </c>
      <c r="D327" s="17">
        <f>SUBTOTAL(9,D307:D326)</f>
        <v>317097</v>
      </c>
      <c r="E327" s="17">
        <f>SUBTOTAL(9,E307:E326)</f>
        <v>1898566</v>
      </c>
      <c r="F327" s="17">
        <f>SUBTOTAL(9,F307:F326)</f>
        <v>2215663</v>
      </c>
      <c r="G327" s="17">
        <f>SUBTOTAL(9,G307:G326)</f>
        <v>876095.43183999998</v>
      </c>
      <c r="H327" s="17">
        <f>SUBTOTAL(9,H307:H326)</f>
        <v>1339567.56816</v>
      </c>
    </row>
    <row r="328" spans="1:8" ht="27" customHeight="1" x14ac:dyDescent="0.25">
      <c r="A328" s="1"/>
      <c r="B328" s="2"/>
      <c r="C328" s="9" t="s">
        <v>275</v>
      </c>
      <c r="D328" s="1"/>
      <c r="E328" s="1"/>
      <c r="F328" s="1"/>
      <c r="G328" s="1"/>
      <c r="H328" s="1"/>
    </row>
    <row r="329" spans="1:8" ht="15" customHeight="1" x14ac:dyDescent="0.25">
      <c r="A329" s="10">
        <v>260</v>
      </c>
      <c r="B329" s="2"/>
      <c r="C329" s="5" t="s">
        <v>276</v>
      </c>
      <c r="D329" s="11"/>
      <c r="E329" s="1"/>
      <c r="G329" s="1"/>
      <c r="H329" s="1"/>
    </row>
    <row r="330" spans="1:8" x14ac:dyDescent="0.2">
      <c r="A330"/>
      <c r="B330" s="2">
        <v>50</v>
      </c>
      <c r="C330" s="5" t="s">
        <v>277</v>
      </c>
      <c r="D330" s="12">
        <v>0</v>
      </c>
      <c r="E330" s="12">
        <v>41547354</v>
      </c>
      <c r="F330" s="12">
        <v>41547354</v>
      </c>
      <c r="G330" s="12">
        <v>27066858</v>
      </c>
      <c r="H330" s="12">
        <v>14480496</v>
      </c>
    </row>
    <row r="331" spans="1:8" x14ac:dyDescent="0.2">
      <c r="A331"/>
      <c r="B331" s="2">
        <v>70</v>
      </c>
      <c r="C331" s="5" t="s">
        <v>278</v>
      </c>
      <c r="D331" s="12">
        <v>0</v>
      </c>
      <c r="E331" s="12">
        <v>2248595</v>
      </c>
      <c r="F331" s="12">
        <v>2248595</v>
      </c>
      <c r="G331" s="12">
        <v>1100736.5</v>
      </c>
      <c r="H331" s="12">
        <v>1147858.5</v>
      </c>
    </row>
    <row r="332" spans="1:8" ht="15" customHeight="1" x14ac:dyDescent="0.2">
      <c r="A332"/>
      <c r="B332" s="13" t="s">
        <v>13</v>
      </c>
      <c r="C332" s="14" t="s">
        <v>279</v>
      </c>
      <c r="D332" s="15">
        <f>SUBTOTAL(9,D330:D331)</f>
        <v>0</v>
      </c>
      <c r="E332" s="15">
        <f>SUBTOTAL(9,E330:E331)</f>
        <v>43795949</v>
      </c>
      <c r="F332" s="15">
        <f>SUBTOTAL(9,F330:F331)</f>
        <v>43795949</v>
      </c>
      <c r="G332" s="15">
        <f>SUBTOTAL(9,G330:G331)</f>
        <v>28167594.5</v>
      </c>
      <c r="H332" s="15">
        <f>SUBTOTAL(9,H330:H331)</f>
        <v>15628354.5</v>
      </c>
    </row>
    <row r="333" spans="1:8" ht="15" customHeight="1" x14ac:dyDescent="0.25">
      <c r="A333" s="10">
        <v>270</v>
      </c>
      <c r="B333" s="2"/>
      <c r="C333" s="5" t="s">
        <v>280</v>
      </c>
      <c r="D333" s="11"/>
      <c r="E333" s="1"/>
      <c r="G333" s="1"/>
      <c r="H333" s="1"/>
    </row>
    <row r="334" spans="1:8" x14ac:dyDescent="0.2">
      <c r="A334"/>
      <c r="B334" s="2">
        <v>74</v>
      </c>
      <c r="C334" s="5" t="s">
        <v>281</v>
      </c>
      <c r="D334" s="12">
        <v>0</v>
      </c>
      <c r="E334" s="12">
        <v>83819</v>
      </c>
      <c r="F334" s="12">
        <v>83819</v>
      </c>
      <c r="G334" s="12">
        <v>39052.800000000003</v>
      </c>
      <c r="H334" s="12">
        <v>44766.2</v>
      </c>
    </row>
    <row r="335" spans="1:8" x14ac:dyDescent="0.2">
      <c r="A335"/>
      <c r="B335" s="2">
        <v>75</v>
      </c>
      <c r="C335" s="5" t="s">
        <v>282</v>
      </c>
      <c r="D335" s="12">
        <v>0</v>
      </c>
      <c r="E335" s="12">
        <v>889980</v>
      </c>
      <c r="F335" s="12">
        <v>889980</v>
      </c>
      <c r="G335" s="12">
        <v>159429</v>
      </c>
      <c r="H335" s="12">
        <v>730551</v>
      </c>
    </row>
    <row r="336" spans="1:8" ht="15" customHeight="1" x14ac:dyDescent="0.2">
      <c r="A336"/>
      <c r="B336" s="13" t="s">
        <v>13</v>
      </c>
      <c r="C336" s="14" t="s">
        <v>283</v>
      </c>
      <c r="D336" s="15">
        <f>SUBTOTAL(9,D334:D335)</f>
        <v>0</v>
      </c>
      <c r="E336" s="15">
        <f>SUBTOTAL(9,E334:E335)</f>
        <v>973799</v>
      </c>
      <c r="F336" s="15">
        <f>SUBTOTAL(9,F334:F335)</f>
        <v>973799</v>
      </c>
      <c r="G336" s="15">
        <f>SUBTOTAL(9,G334:G335)</f>
        <v>198481.8</v>
      </c>
      <c r="H336" s="15">
        <f>SUBTOTAL(9,H334:H335)</f>
        <v>775317.2</v>
      </c>
    </row>
    <row r="337" spans="1:8" ht="15" customHeight="1" x14ac:dyDescent="0.25">
      <c r="A337" s="10">
        <v>271</v>
      </c>
      <c r="B337" s="2"/>
      <c r="C337" s="5" t="s">
        <v>284</v>
      </c>
      <c r="D337" s="11"/>
      <c r="E337" s="1"/>
      <c r="G337" s="1"/>
      <c r="H337" s="1"/>
    </row>
    <row r="338" spans="1:8" x14ac:dyDescent="0.2">
      <c r="A338"/>
      <c r="B338" s="2">
        <v>1</v>
      </c>
      <c r="C338" s="5" t="s">
        <v>20</v>
      </c>
      <c r="D338" s="12">
        <v>0</v>
      </c>
      <c r="E338" s="12">
        <v>120007</v>
      </c>
      <c r="F338" s="12">
        <v>120007</v>
      </c>
      <c r="G338" s="12">
        <v>56041.11032</v>
      </c>
      <c r="H338" s="12">
        <v>63965.88968</v>
      </c>
    </row>
    <row r="339" spans="1:8" x14ac:dyDescent="0.2">
      <c r="A339"/>
      <c r="B339" s="2">
        <v>21</v>
      </c>
      <c r="C339" s="5" t="s">
        <v>25</v>
      </c>
      <c r="D339" s="12">
        <v>0</v>
      </c>
      <c r="E339" s="12">
        <v>4207</v>
      </c>
      <c r="F339" s="12">
        <v>4207</v>
      </c>
      <c r="G339" s="12">
        <v>5764.1206300000003</v>
      </c>
      <c r="H339" s="12">
        <v>-1557.1206299999999</v>
      </c>
    </row>
    <row r="340" spans="1:8" ht="15" customHeight="1" x14ac:dyDescent="0.2">
      <c r="A340"/>
      <c r="B340" s="13" t="s">
        <v>13</v>
      </c>
      <c r="C340" s="14" t="s">
        <v>285</v>
      </c>
      <c r="D340" s="15">
        <f>SUBTOTAL(9,D338:D339)</f>
        <v>0</v>
      </c>
      <c r="E340" s="15">
        <f>SUBTOTAL(9,E338:E339)</f>
        <v>124214</v>
      </c>
      <c r="F340" s="15">
        <f>SUBTOTAL(9,F338:F339)</f>
        <v>124214</v>
      </c>
      <c r="G340" s="15">
        <f>SUBTOTAL(9,G338:G339)</f>
        <v>61805.230949999997</v>
      </c>
      <c r="H340" s="15">
        <f>SUBTOTAL(9,H338:H339)</f>
        <v>62408.769050000003</v>
      </c>
    </row>
    <row r="341" spans="1:8" ht="15" customHeight="1" x14ac:dyDescent="0.25">
      <c r="A341" s="10">
        <v>272</v>
      </c>
      <c r="B341" s="2"/>
      <c r="C341" s="5" t="s">
        <v>286</v>
      </c>
      <c r="D341" s="11"/>
      <c r="E341" s="1"/>
      <c r="G341" s="1"/>
      <c r="H341" s="1"/>
    </row>
    <row r="342" spans="1:8" x14ac:dyDescent="0.2">
      <c r="A342"/>
      <c r="B342" s="2">
        <v>51</v>
      </c>
      <c r="C342" s="5" t="s">
        <v>287</v>
      </c>
      <c r="D342" s="12">
        <v>107934</v>
      </c>
      <c r="E342" s="12">
        <v>90847</v>
      </c>
      <c r="F342" s="12">
        <v>198781</v>
      </c>
      <c r="G342" s="12">
        <v>39913.19801</v>
      </c>
      <c r="H342" s="12">
        <v>158867.80199000001</v>
      </c>
    </row>
    <row r="343" spans="1:8" x14ac:dyDescent="0.2">
      <c r="A343"/>
      <c r="B343" s="2">
        <v>52</v>
      </c>
      <c r="C343" s="5" t="s">
        <v>288</v>
      </c>
      <c r="D343" s="12">
        <v>156292</v>
      </c>
      <c r="E343" s="12">
        <v>283228</v>
      </c>
      <c r="F343" s="12">
        <v>439520</v>
      </c>
      <c r="G343" s="12">
        <v>20802.05373</v>
      </c>
      <c r="H343" s="12">
        <v>418717.94627000001</v>
      </c>
    </row>
    <row r="344" spans="1:8" x14ac:dyDescent="0.2">
      <c r="A344"/>
      <c r="B344" s="2">
        <v>71</v>
      </c>
      <c r="C344" s="5" t="s">
        <v>289</v>
      </c>
      <c r="D344" s="12">
        <v>32122</v>
      </c>
      <c r="E344" s="12">
        <v>110977</v>
      </c>
      <c r="F344" s="12">
        <v>143099</v>
      </c>
      <c r="G344" s="12">
        <v>63622.389730000003</v>
      </c>
      <c r="H344" s="12">
        <v>79476.610270000005</v>
      </c>
    </row>
    <row r="345" spans="1:8" x14ac:dyDescent="0.2">
      <c r="A345"/>
      <c r="B345" s="2">
        <v>72</v>
      </c>
      <c r="C345" s="5" t="s">
        <v>290</v>
      </c>
      <c r="D345" s="12">
        <v>16721</v>
      </c>
      <c r="E345" s="12">
        <v>120132</v>
      </c>
      <c r="F345" s="12">
        <v>136853</v>
      </c>
      <c r="G345" s="12">
        <v>2955.1038899999999</v>
      </c>
      <c r="H345" s="12">
        <v>133897.89611</v>
      </c>
    </row>
    <row r="346" spans="1:8" ht="15" customHeight="1" x14ac:dyDescent="0.2">
      <c r="A346"/>
      <c r="B346" s="13" t="s">
        <v>13</v>
      </c>
      <c r="C346" s="14" t="s">
        <v>291</v>
      </c>
      <c r="D346" s="15">
        <f>SUBTOTAL(9,D342:D345)</f>
        <v>313069</v>
      </c>
      <c r="E346" s="15">
        <f>SUBTOTAL(9,E342:E345)</f>
        <v>605184</v>
      </c>
      <c r="F346" s="15">
        <f>SUBTOTAL(9,F342:F345)</f>
        <v>918253</v>
      </c>
      <c r="G346" s="15">
        <f>SUBTOTAL(9,G342:G345)</f>
        <v>127292.74536</v>
      </c>
      <c r="H346" s="15">
        <f>SUBTOTAL(9,H342:H345)</f>
        <v>790960.25464000006</v>
      </c>
    </row>
    <row r="347" spans="1:8" ht="15" customHeight="1" x14ac:dyDescent="0.25">
      <c r="A347" s="10">
        <v>273</v>
      </c>
      <c r="B347" s="2"/>
      <c r="C347" s="5" t="s">
        <v>292</v>
      </c>
      <c r="D347" s="11"/>
      <c r="E347" s="1"/>
      <c r="G347" s="1"/>
      <c r="H347" s="1"/>
    </row>
    <row r="348" spans="1:8" x14ac:dyDescent="0.2">
      <c r="A348"/>
      <c r="B348" s="2">
        <v>50</v>
      </c>
      <c r="C348" s="5" t="s">
        <v>293</v>
      </c>
      <c r="D348" s="12">
        <v>0</v>
      </c>
      <c r="E348" s="12">
        <v>191460</v>
      </c>
      <c r="F348" s="12">
        <v>191460</v>
      </c>
      <c r="G348" s="12">
        <v>182910</v>
      </c>
      <c r="H348" s="12">
        <v>8550</v>
      </c>
    </row>
    <row r="349" spans="1:8" ht="15" customHeight="1" x14ac:dyDescent="0.2">
      <c r="A349"/>
      <c r="B349" s="13" t="s">
        <v>13</v>
      </c>
      <c r="C349" s="14" t="s">
        <v>294</v>
      </c>
      <c r="D349" s="15">
        <f>SUBTOTAL(9,D348:D348)</f>
        <v>0</v>
      </c>
      <c r="E349" s="15">
        <f>SUBTOTAL(9,E348:E348)</f>
        <v>191460</v>
      </c>
      <c r="F349" s="15">
        <f>SUBTOTAL(9,F348:F348)</f>
        <v>191460</v>
      </c>
      <c r="G349" s="15">
        <f>SUBTOTAL(9,G348:G348)</f>
        <v>182910</v>
      </c>
      <c r="H349" s="15">
        <f>SUBTOTAL(9,H348:H348)</f>
        <v>8550</v>
      </c>
    </row>
    <row r="350" spans="1:8" ht="15" customHeight="1" x14ac:dyDescent="0.25">
      <c r="A350" s="10">
        <v>274</v>
      </c>
      <c r="B350" s="2"/>
      <c r="C350" s="5" t="s">
        <v>295</v>
      </c>
      <c r="D350" s="11"/>
      <c r="E350" s="1"/>
      <c r="G350" s="1"/>
      <c r="H350" s="1"/>
    </row>
    <row r="351" spans="1:8" x14ac:dyDescent="0.2">
      <c r="A351"/>
      <c r="B351" s="2">
        <v>70</v>
      </c>
      <c r="C351" s="5" t="s">
        <v>296</v>
      </c>
      <c r="D351" s="12">
        <v>0</v>
      </c>
      <c r="E351" s="12">
        <v>161645</v>
      </c>
      <c r="F351" s="12">
        <v>161645</v>
      </c>
      <c r="G351" s="12">
        <v>158265</v>
      </c>
      <c r="H351" s="12">
        <v>3380</v>
      </c>
    </row>
    <row r="352" spans="1:8" ht="15" customHeight="1" x14ac:dyDescent="0.2">
      <c r="A352"/>
      <c r="B352" s="13" t="s">
        <v>13</v>
      </c>
      <c r="C352" s="14" t="s">
        <v>297</v>
      </c>
      <c r="D352" s="15">
        <f>SUBTOTAL(9,D351:D351)</f>
        <v>0</v>
      </c>
      <c r="E352" s="15">
        <f>SUBTOTAL(9,E351:E351)</f>
        <v>161645</v>
      </c>
      <c r="F352" s="15">
        <f>SUBTOTAL(9,F351:F351)</f>
        <v>161645</v>
      </c>
      <c r="G352" s="15">
        <f>SUBTOTAL(9,G351:G351)</f>
        <v>158265</v>
      </c>
      <c r="H352" s="15">
        <f>SUBTOTAL(9,H351:H351)</f>
        <v>3380</v>
      </c>
    </row>
    <row r="353" spans="1:8" ht="15" customHeight="1" x14ac:dyDescent="0.25">
      <c r="A353" s="10">
        <v>275</v>
      </c>
      <c r="B353" s="2"/>
      <c r="C353" s="5" t="s">
        <v>298</v>
      </c>
      <c r="D353" s="11"/>
      <c r="E353" s="1"/>
      <c r="G353" s="1"/>
      <c r="H353" s="1"/>
    </row>
    <row r="354" spans="1:8" x14ac:dyDescent="0.2">
      <c r="A354"/>
      <c r="B354" s="2">
        <v>21</v>
      </c>
      <c r="C354" s="5" t="s">
        <v>299</v>
      </c>
      <c r="D354" s="12">
        <v>24349</v>
      </c>
      <c r="E354" s="12">
        <v>189919</v>
      </c>
      <c r="F354" s="12">
        <v>214268</v>
      </c>
      <c r="G354" s="12">
        <v>131321.69802000001</v>
      </c>
      <c r="H354" s="12">
        <v>82946.301980000004</v>
      </c>
    </row>
    <row r="355" spans="1:8" x14ac:dyDescent="0.2">
      <c r="A355"/>
      <c r="B355" s="2">
        <v>70</v>
      </c>
      <c r="C355" s="5" t="s">
        <v>300</v>
      </c>
      <c r="D355" s="12">
        <v>0</v>
      </c>
      <c r="E355" s="12">
        <v>79180</v>
      </c>
      <c r="F355" s="12">
        <v>79180</v>
      </c>
      <c r="G355" s="12">
        <v>60766.5</v>
      </c>
      <c r="H355" s="12">
        <v>18413.5</v>
      </c>
    </row>
    <row r="356" spans="1:8" ht="15" customHeight="1" x14ac:dyDescent="0.2">
      <c r="A356"/>
      <c r="B356" s="13" t="s">
        <v>13</v>
      </c>
      <c r="C356" s="14" t="s">
        <v>301</v>
      </c>
      <c r="D356" s="15">
        <f>SUBTOTAL(9,D354:D355)</f>
        <v>24349</v>
      </c>
      <c r="E356" s="15">
        <f>SUBTOTAL(9,E354:E355)</f>
        <v>269099</v>
      </c>
      <c r="F356" s="15">
        <f>SUBTOTAL(9,F354:F355)</f>
        <v>293448</v>
      </c>
      <c r="G356" s="15">
        <f>SUBTOTAL(9,G354:G355)</f>
        <v>192088.19802000001</v>
      </c>
      <c r="H356" s="15">
        <f>SUBTOTAL(9,H354:H355)</f>
        <v>101359.80198</v>
      </c>
    </row>
    <row r="357" spans="1:8" ht="15" customHeight="1" x14ac:dyDescent="0.25">
      <c r="A357" s="10">
        <v>284</v>
      </c>
      <c r="B357" s="2"/>
      <c r="C357" s="5" t="s">
        <v>302</v>
      </c>
      <c r="D357" s="11"/>
      <c r="E357" s="1"/>
      <c r="G357" s="1"/>
      <c r="H357" s="1"/>
    </row>
    <row r="358" spans="1:8" x14ac:dyDescent="0.2">
      <c r="A358"/>
      <c r="B358" s="2">
        <v>1</v>
      </c>
      <c r="C358" s="5" t="s">
        <v>20</v>
      </c>
      <c r="D358" s="12">
        <v>1002</v>
      </c>
      <c r="E358" s="12">
        <v>20399</v>
      </c>
      <c r="F358" s="12">
        <v>21401</v>
      </c>
      <c r="G358" s="12">
        <v>8499.2551100000001</v>
      </c>
      <c r="H358" s="12">
        <v>12901.74489</v>
      </c>
    </row>
    <row r="359" spans="1:8" ht="15" customHeight="1" x14ac:dyDescent="0.2">
      <c r="A359"/>
      <c r="B359" s="13" t="s">
        <v>13</v>
      </c>
      <c r="C359" s="14" t="s">
        <v>303</v>
      </c>
      <c r="D359" s="15">
        <f>SUBTOTAL(9,D358:D358)</f>
        <v>1002</v>
      </c>
      <c r="E359" s="15">
        <f>SUBTOTAL(9,E358:E358)</f>
        <v>20399</v>
      </c>
      <c r="F359" s="15">
        <f>SUBTOTAL(9,F358:F358)</f>
        <v>21401</v>
      </c>
      <c r="G359" s="15">
        <f>SUBTOTAL(9,G358:G358)</f>
        <v>8499.2551100000001</v>
      </c>
      <c r="H359" s="15">
        <f>SUBTOTAL(9,H358:H358)</f>
        <v>12901.74489</v>
      </c>
    </row>
    <row r="360" spans="1:8" ht="15" customHeight="1" x14ac:dyDescent="0.25">
      <c r="A360" s="10">
        <v>285</v>
      </c>
      <c r="B360" s="2"/>
      <c r="C360" s="5" t="s">
        <v>304</v>
      </c>
      <c r="D360" s="11"/>
      <c r="E360" s="1"/>
      <c r="G360" s="1"/>
      <c r="H360" s="1"/>
    </row>
    <row r="361" spans="1:8" x14ac:dyDescent="0.2">
      <c r="A361"/>
      <c r="B361" s="2">
        <v>52</v>
      </c>
      <c r="C361" s="5" t="s">
        <v>305</v>
      </c>
      <c r="D361" s="12">
        <v>0</v>
      </c>
      <c r="E361" s="12">
        <v>1795114</v>
      </c>
      <c r="F361" s="12">
        <v>1795114</v>
      </c>
      <c r="G361" s="12">
        <v>878787</v>
      </c>
      <c r="H361" s="12">
        <v>916327</v>
      </c>
    </row>
    <row r="362" spans="1:8" x14ac:dyDescent="0.2">
      <c r="A362"/>
      <c r="B362" s="2">
        <v>53</v>
      </c>
      <c r="C362" s="5" t="s">
        <v>306</v>
      </c>
      <c r="D362" s="12">
        <v>0</v>
      </c>
      <c r="E362" s="12">
        <v>1981124</v>
      </c>
      <c r="F362" s="12">
        <v>1981124</v>
      </c>
      <c r="G362" s="12">
        <v>969847</v>
      </c>
      <c r="H362" s="12">
        <v>1011277</v>
      </c>
    </row>
    <row r="363" spans="1:8" x14ac:dyDescent="0.2">
      <c r="A363"/>
      <c r="B363" s="2">
        <v>54</v>
      </c>
      <c r="C363" s="5" t="s">
        <v>307</v>
      </c>
      <c r="D363" s="12">
        <v>0</v>
      </c>
      <c r="E363" s="12">
        <v>804432</v>
      </c>
      <c r="F363" s="12">
        <v>804432</v>
      </c>
      <c r="G363" s="12">
        <v>393804.5</v>
      </c>
      <c r="H363" s="12">
        <v>410627.5</v>
      </c>
    </row>
    <row r="364" spans="1:8" x14ac:dyDescent="0.2">
      <c r="A364"/>
      <c r="B364" s="2">
        <v>55</v>
      </c>
      <c r="C364" s="5" t="s">
        <v>293</v>
      </c>
      <c r="D364" s="12">
        <v>0</v>
      </c>
      <c r="E364" s="12">
        <v>769356</v>
      </c>
      <c r="F364" s="12">
        <v>769356</v>
      </c>
      <c r="G364" s="12">
        <v>372108.5</v>
      </c>
      <c r="H364" s="12">
        <v>397247.5</v>
      </c>
    </row>
    <row r="365" spans="1:8" ht="15" customHeight="1" x14ac:dyDescent="0.2">
      <c r="A365"/>
      <c r="B365" s="13" t="s">
        <v>13</v>
      </c>
      <c r="C365" s="14" t="s">
        <v>308</v>
      </c>
      <c r="D365" s="15">
        <f>SUBTOTAL(9,D361:D364)</f>
        <v>0</v>
      </c>
      <c r="E365" s="15">
        <f>SUBTOTAL(9,E361:E364)</f>
        <v>5350026</v>
      </c>
      <c r="F365" s="15">
        <f>SUBTOTAL(9,F361:F364)</f>
        <v>5350026</v>
      </c>
      <c r="G365" s="15">
        <f>SUBTOTAL(9,G361:G364)</f>
        <v>2614547</v>
      </c>
      <c r="H365" s="15">
        <f>SUBTOTAL(9,H361:H364)</f>
        <v>2735479</v>
      </c>
    </row>
    <row r="366" spans="1:8" ht="15" customHeight="1" x14ac:dyDescent="0.25">
      <c r="A366" s="10">
        <v>286</v>
      </c>
      <c r="B366" s="2"/>
      <c r="C366" s="5" t="s">
        <v>309</v>
      </c>
      <c r="D366" s="11"/>
      <c r="E366" s="1"/>
      <c r="G366" s="1"/>
      <c r="H366" s="1"/>
    </row>
    <row r="367" spans="1:8" x14ac:dyDescent="0.2">
      <c r="A367"/>
      <c r="B367" s="2">
        <v>60</v>
      </c>
      <c r="C367" s="5" t="s">
        <v>310</v>
      </c>
      <c r="D367" s="12">
        <v>0</v>
      </c>
      <c r="E367" s="12">
        <v>124937</v>
      </c>
      <c r="F367" s="12">
        <v>124937</v>
      </c>
      <c r="G367" s="12">
        <v>61043.5</v>
      </c>
      <c r="H367" s="12">
        <v>63893.5</v>
      </c>
    </row>
    <row r="368" spans="1:8" ht="15" customHeight="1" x14ac:dyDescent="0.2">
      <c r="A368"/>
      <c r="B368" s="13" t="s">
        <v>13</v>
      </c>
      <c r="C368" s="14" t="s">
        <v>311</v>
      </c>
      <c r="D368" s="15">
        <f>SUBTOTAL(9,D367:D367)</f>
        <v>0</v>
      </c>
      <c r="E368" s="15">
        <f>SUBTOTAL(9,E367:E367)</f>
        <v>124937</v>
      </c>
      <c r="F368" s="15">
        <f>SUBTOTAL(9,F367:F367)</f>
        <v>124937</v>
      </c>
      <c r="G368" s="15">
        <f>SUBTOTAL(9,G367:G367)</f>
        <v>61043.5</v>
      </c>
      <c r="H368" s="15">
        <f>SUBTOTAL(9,H367:H367)</f>
        <v>63893.5</v>
      </c>
    </row>
    <row r="369" spans="1:8" ht="15" customHeight="1" x14ac:dyDescent="0.25">
      <c r="A369" s="10">
        <v>287</v>
      </c>
      <c r="B369" s="2"/>
      <c r="C369" s="5" t="s">
        <v>312</v>
      </c>
      <c r="D369" s="11"/>
      <c r="E369" s="1"/>
      <c r="G369" s="1"/>
      <c r="H369" s="1"/>
    </row>
    <row r="370" spans="1:8" x14ac:dyDescent="0.2">
      <c r="A370"/>
      <c r="B370" s="2">
        <v>57</v>
      </c>
      <c r="C370" s="5" t="s">
        <v>313</v>
      </c>
      <c r="D370" s="12">
        <v>0</v>
      </c>
      <c r="E370" s="12">
        <v>240057</v>
      </c>
      <c r="F370" s="12">
        <v>240057</v>
      </c>
      <c r="G370" s="12">
        <v>117495</v>
      </c>
      <c r="H370" s="12">
        <v>122562</v>
      </c>
    </row>
    <row r="371" spans="1:8" ht="15" customHeight="1" x14ac:dyDescent="0.2">
      <c r="A371"/>
      <c r="B371" s="13" t="s">
        <v>13</v>
      </c>
      <c r="C371" s="14" t="s">
        <v>314</v>
      </c>
      <c r="D371" s="15">
        <f>SUBTOTAL(9,D370:D370)</f>
        <v>0</v>
      </c>
      <c r="E371" s="15">
        <f>SUBTOTAL(9,E370:E370)</f>
        <v>240057</v>
      </c>
      <c r="F371" s="15">
        <f>SUBTOTAL(9,F370:F370)</f>
        <v>240057</v>
      </c>
      <c r="G371" s="15">
        <f>SUBTOTAL(9,G370:G370)</f>
        <v>117495</v>
      </c>
      <c r="H371" s="15">
        <f>SUBTOTAL(9,H370:H370)</f>
        <v>122562</v>
      </c>
    </row>
    <row r="372" spans="1:8" ht="15" customHeight="1" x14ac:dyDescent="0.25">
      <c r="A372" s="10">
        <v>288</v>
      </c>
      <c r="B372" s="2"/>
      <c r="C372" s="5" t="s">
        <v>315</v>
      </c>
      <c r="D372" s="11"/>
      <c r="E372" s="1"/>
      <c r="G372" s="1"/>
      <c r="H372" s="1"/>
    </row>
    <row r="373" spans="1:8" x14ac:dyDescent="0.2">
      <c r="A373"/>
      <c r="B373" s="2">
        <v>21</v>
      </c>
      <c r="C373" s="5" t="s">
        <v>25</v>
      </c>
      <c r="D373" s="12">
        <v>2025</v>
      </c>
      <c r="E373" s="12">
        <v>49321</v>
      </c>
      <c r="F373" s="12">
        <v>51346</v>
      </c>
      <c r="G373" s="12">
        <v>2347.3636299999998</v>
      </c>
      <c r="H373" s="12">
        <v>48998.63637</v>
      </c>
    </row>
    <row r="374" spans="1:8" x14ac:dyDescent="0.2">
      <c r="A374"/>
      <c r="B374" s="2">
        <v>72</v>
      </c>
      <c r="C374" s="5" t="s">
        <v>316</v>
      </c>
      <c r="D374" s="12">
        <v>0</v>
      </c>
      <c r="E374" s="12">
        <v>344229</v>
      </c>
      <c r="F374" s="12">
        <v>344229</v>
      </c>
      <c r="G374" s="12">
        <v>190957.59494000001</v>
      </c>
      <c r="H374" s="12">
        <v>153271.40505999999</v>
      </c>
    </row>
    <row r="375" spans="1:8" x14ac:dyDescent="0.2">
      <c r="A375"/>
      <c r="B375" s="2">
        <v>73</v>
      </c>
      <c r="C375" s="5" t="s">
        <v>317</v>
      </c>
      <c r="D375" s="12">
        <v>0</v>
      </c>
      <c r="E375" s="12">
        <v>3713893</v>
      </c>
      <c r="F375" s="12">
        <v>3713893</v>
      </c>
      <c r="G375" s="12">
        <v>0</v>
      </c>
      <c r="H375" s="12">
        <v>3713893</v>
      </c>
    </row>
    <row r="376" spans="1:8" x14ac:dyDescent="0.2">
      <c r="A376"/>
      <c r="B376" s="2">
        <v>74</v>
      </c>
      <c r="C376" s="5" t="s">
        <v>318</v>
      </c>
      <c r="D376" s="12">
        <v>0</v>
      </c>
      <c r="E376" s="12">
        <v>980694</v>
      </c>
      <c r="F376" s="12">
        <v>980694</v>
      </c>
      <c r="G376" s="12">
        <v>3765.18001</v>
      </c>
      <c r="H376" s="12">
        <v>976928.81998999999</v>
      </c>
    </row>
    <row r="377" spans="1:8" x14ac:dyDescent="0.2">
      <c r="A377"/>
      <c r="B377" s="2">
        <v>75</v>
      </c>
      <c r="C377" s="5" t="s">
        <v>319</v>
      </c>
      <c r="D377" s="12">
        <v>0</v>
      </c>
      <c r="E377" s="12">
        <v>23557</v>
      </c>
      <c r="F377" s="12">
        <v>23557</v>
      </c>
      <c r="G377" s="12">
        <v>23609.732080000002</v>
      </c>
      <c r="H377" s="12">
        <v>-52.732080000000003</v>
      </c>
    </row>
    <row r="378" spans="1:8" x14ac:dyDescent="0.2">
      <c r="A378"/>
      <c r="B378" s="2">
        <v>76</v>
      </c>
      <c r="C378" s="5" t="s">
        <v>320</v>
      </c>
      <c r="D378" s="12">
        <v>0</v>
      </c>
      <c r="E378" s="12">
        <v>4577</v>
      </c>
      <c r="F378" s="12">
        <v>4577</v>
      </c>
      <c r="G378" s="12">
        <v>4481</v>
      </c>
      <c r="H378" s="12">
        <v>96</v>
      </c>
    </row>
    <row r="379" spans="1:8" ht="15" customHeight="1" x14ac:dyDescent="0.2">
      <c r="A379"/>
      <c r="B379" s="13" t="s">
        <v>13</v>
      </c>
      <c r="C379" s="14" t="s">
        <v>321</v>
      </c>
      <c r="D379" s="15">
        <f>SUBTOTAL(9,D373:D378)</f>
        <v>2025</v>
      </c>
      <c r="E379" s="15">
        <f>SUBTOTAL(9,E373:E378)</f>
        <v>5116271</v>
      </c>
      <c r="F379" s="15">
        <f>SUBTOTAL(9,F373:F378)</f>
        <v>5118296</v>
      </c>
      <c r="G379" s="15">
        <f>SUBTOTAL(9,G373:G378)</f>
        <v>225160.87066000002</v>
      </c>
      <c r="H379" s="15">
        <f>SUBTOTAL(9,H373:H378)</f>
        <v>4893135.1293399995</v>
      </c>
    </row>
    <row r="380" spans="1:8" ht="15" customHeight="1" x14ac:dyDescent="0.25">
      <c r="A380" s="10">
        <v>289</v>
      </c>
      <c r="B380" s="2"/>
      <c r="C380" s="5" t="s">
        <v>322</v>
      </c>
      <c r="D380" s="11"/>
      <c r="E380" s="1"/>
      <c r="G380" s="1"/>
      <c r="H380" s="1"/>
    </row>
    <row r="381" spans="1:8" x14ac:dyDescent="0.2">
      <c r="A381"/>
      <c r="B381" s="2">
        <v>51</v>
      </c>
      <c r="C381" s="5" t="s">
        <v>323</v>
      </c>
      <c r="D381" s="12">
        <v>0</v>
      </c>
      <c r="E381" s="12">
        <v>17847</v>
      </c>
      <c r="F381" s="12">
        <v>17847</v>
      </c>
      <c r="G381" s="12">
        <v>17474</v>
      </c>
      <c r="H381" s="12">
        <v>373</v>
      </c>
    </row>
    <row r="382" spans="1:8" x14ac:dyDescent="0.2">
      <c r="A382"/>
      <c r="B382" s="2">
        <v>71</v>
      </c>
      <c r="C382" s="5" t="s">
        <v>324</v>
      </c>
      <c r="D382" s="12">
        <v>0</v>
      </c>
      <c r="E382" s="12">
        <v>17330</v>
      </c>
      <c r="F382" s="12">
        <v>17330</v>
      </c>
      <c r="G382" s="12">
        <v>16968</v>
      </c>
      <c r="H382" s="12">
        <v>362</v>
      </c>
    </row>
    <row r="383" spans="1:8" x14ac:dyDescent="0.2">
      <c r="A383"/>
      <c r="B383" s="2">
        <v>72</v>
      </c>
      <c r="C383" s="5" t="s">
        <v>325</v>
      </c>
      <c r="D383" s="12">
        <v>0</v>
      </c>
      <c r="E383" s="12">
        <v>11853</v>
      </c>
      <c r="F383" s="12">
        <v>11853</v>
      </c>
      <c r="G383" s="12">
        <v>5802.5</v>
      </c>
      <c r="H383" s="12">
        <v>6050.5</v>
      </c>
    </row>
    <row r="384" spans="1:8" ht="15" customHeight="1" x14ac:dyDescent="0.2">
      <c r="A384"/>
      <c r="B384" s="13" t="s">
        <v>13</v>
      </c>
      <c r="C384" s="14" t="s">
        <v>326</v>
      </c>
      <c r="D384" s="15">
        <f>SUBTOTAL(9,D381:D383)</f>
        <v>0</v>
      </c>
      <c r="E384" s="15">
        <f>SUBTOTAL(9,E381:E383)</f>
        <v>47030</v>
      </c>
      <c r="F384" s="15">
        <f>SUBTOTAL(9,F381:F383)</f>
        <v>47030</v>
      </c>
      <c r="G384" s="15">
        <f>SUBTOTAL(9,G381:G383)</f>
        <v>40244.5</v>
      </c>
      <c r="H384" s="15">
        <f>SUBTOTAL(9,H381:H383)</f>
        <v>6785.5</v>
      </c>
    </row>
    <row r="385" spans="1:8" ht="15" customHeight="1" x14ac:dyDescent="0.2">
      <c r="B385" s="16"/>
      <c r="C385" s="14" t="s">
        <v>327</v>
      </c>
      <c r="D385" s="17">
        <f>SUBTOTAL(9,D329:D384)</f>
        <v>340445</v>
      </c>
      <c r="E385" s="17">
        <f>SUBTOTAL(9,E329:E384)</f>
        <v>57020070</v>
      </c>
      <c r="F385" s="17">
        <f>SUBTOTAL(9,F329:F384)</f>
        <v>57360515</v>
      </c>
      <c r="G385" s="17">
        <f>SUBTOTAL(9,G329:G384)</f>
        <v>32155427.600100003</v>
      </c>
      <c r="H385" s="17">
        <f>SUBTOTAL(9,H329:H384)</f>
        <v>25205087.399900001</v>
      </c>
    </row>
    <row r="386" spans="1:8" ht="15" customHeight="1" x14ac:dyDescent="0.2">
      <c r="B386" s="16"/>
      <c r="C386" s="14" t="s">
        <v>328</v>
      </c>
      <c r="D386" s="17">
        <f>SUBTOTAL(9,D204:D385)</f>
        <v>906900</v>
      </c>
      <c r="E386" s="17">
        <f>SUBTOTAL(9,E204:E385)</f>
        <v>76235044</v>
      </c>
      <c r="F386" s="17">
        <f>SUBTOTAL(9,F204:F385)</f>
        <v>77141944</v>
      </c>
      <c r="G386" s="17">
        <f>SUBTOTAL(9,G204:G385)</f>
        <v>39802492.178559996</v>
      </c>
      <c r="H386" s="17">
        <f>SUBTOTAL(9,H204:H385)</f>
        <v>37339451.821440004</v>
      </c>
    </row>
    <row r="387" spans="1:8" x14ac:dyDescent="0.2">
      <c r="B387" s="16"/>
      <c r="C387" s="18"/>
      <c r="D387" s="19"/>
      <c r="E387" s="19"/>
      <c r="F387" s="19"/>
      <c r="G387" s="19"/>
      <c r="H387" s="19"/>
    </row>
    <row r="388" spans="1:8" ht="15" customHeight="1" x14ac:dyDescent="0.2">
      <c r="A388" s="1"/>
      <c r="B388" s="2"/>
      <c r="C388" s="3" t="s">
        <v>329</v>
      </c>
      <c r="D388" s="1"/>
      <c r="E388" s="1"/>
      <c r="F388" s="1"/>
      <c r="G388" s="1"/>
      <c r="H388" s="1"/>
    </row>
    <row r="389" spans="1:8" ht="27" customHeight="1" x14ac:dyDescent="0.25">
      <c r="A389" s="1"/>
      <c r="B389" s="2"/>
      <c r="C389" s="9" t="s">
        <v>177</v>
      </c>
      <c r="D389" s="1"/>
      <c r="E389" s="1"/>
      <c r="F389" s="1"/>
      <c r="G389" s="1"/>
      <c r="H389" s="1"/>
    </row>
    <row r="390" spans="1:8" ht="15" customHeight="1" x14ac:dyDescent="0.25">
      <c r="A390" s="10">
        <v>300</v>
      </c>
      <c r="B390" s="2"/>
      <c r="C390" s="5" t="s">
        <v>330</v>
      </c>
      <c r="D390" s="11"/>
      <c r="E390" s="1"/>
      <c r="G390" s="1"/>
      <c r="H390" s="1"/>
    </row>
    <row r="391" spans="1:8" x14ac:dyDescent="0.2">
      <c r="A391"/>
      <c r="B391" s="2">
        <v>1</v>
      </c>
      <c r="C391" s="5" t="s">
        <v>20</v>
      </c>
      <c r="D391" s="12">
        <v>8909</v>
      </c>
      <c r="E391" s="12">
        <v>186815</v>
      </c>
      <c r="F391" s="12">
        <v>195724</v>
      </c>
      <c r="G391" s="12">
        <v>81487.737439999997</v>
      </c>
      <c r="H391" s="12">
        <v>114236.26256</v>
      </c>
    </row>
    <row r="392" spans="1:8" x14ac:dyDescent="0.2">
      <c r="A392"/>
      <c r="B392" s="2">
        <v>21</v>
      </c>
      <c r="C392" s="5" t="s">
        <v>25</v>
      </c>
      <c r="D392" s="12">
        <v>26</v>
      </c>
      <c r="E392" s="12">
        <v>1205</v>
      </c>
      <c r="F392" s="12">
        <v>1231</v>
      </c>
      <c r="G392" s="12">
        <v>693.08366999999998</v>
      </c>
      <c r="H392" s="12">
        <v>537.91633000000002</v>
      </c>
    </row>
    <row r="393" spans="1:8" x14ac:dyDescent="0.2">
      <c r="A393"/>
      <c r="B393" s="2">
        <v>78</v>
      </c>
      <c r="C393" s="5" t="s">
        <v>331</v>
      </c>
      <c r="D393" s="12">
        <v>0</v>
      </c>
      <c r="E393" s="12">
        <v>10602</v>
      </c>
      <c r="F393" s="12">
        <v>10602</v>
      </c>
      <c r="G393" s="12">
        <v>9955</v>
      </c>
      <c r="H393" s="12">
        <v>647</v>
      </c>
    </row>
    <row r="394" spans="1:8" x14ac:dyDescent="0.2">
      <c r="A394"/>
      <c r="B394" s="2">
        <v>79</v>
      </c>
      <c r="C394" s="5" t="s">
        <v>332</v>
      </c>
      <c r="D394" s="12">
        <v>0</v>
      </c>
      <c r="E394" s="12">
        <v>21761</v>
      </c>
      <c r="F394" s="12">
        <v>21761</v>
      </c>
      <c r="G394" s="12">
        <v>2209</v>
      </c>
      <c r="H394" s="12">
        <v>19552</v>
      </c>
    </row>
    <row r="395" spans="1:8" ht="15" customHeight="1" x14ac:dyDescent="0.2">
      <c r="A395"/>
      <c r="B395" s="13" t="s">
        <v>13</v>
      </c>
      <c r="C395" s="14" t="s">
        <v>333</v>
      </c>
      <c r="D395" s="15">
        <f>SUBTOTAL(9,D391:D394)</f>
        <v>8935</v>
      </c>
      <c r="E395" s="15">
        <f>SUBTOTAL(9,E391:E394)</f>
        <v>220383</v>
      </c>
      <c r="F395" s="15">
        <f>SUBTOTAL(9,F391:F394)</f>
        <v>229318</v>
      </c>
      <c r="G395" s="15">
        <f>SUBTOTAL(9,G391:G394)</f>
        <v>94344.82110999999</v>
      </c>
      <c r="H395" s="15">
        <f>SUBTOTAL(9,H391:H394)</f>
        <v>134973.17889000001</v>
      </c>
    </row>
    <row r="396" spans="1:8" ht="15" customHeight="1" x14ac:dyDescent="0.2">
      <c r="B396" s="16"/>
      <c r="C396" s="14" t="s">
        <v>182</v>
      </c>
      <c r="D396" s="17">
        <f>SUBTOTAL(9,D390:D395)</f>
        <v>8935</v>
      </c>
      <c r="E396" s="17">
        <f>SUBTOTAL(9,E390:E395)</f>
        <v>220383</v>
      </c>
      <c r="F396" s="17">
        <f>SUBTOTAL(9,F390:F395)</f>
        <v>229318</v>
      </c>
      <c r="G396" s="17">
        <f>SUBTOTAL(9,G390:G395)</f>
        <v>94344.82110999999</v>
      </c>
      <c r="H396" s="17">
        <f>SUBTOTAL(9,H390:H395)</f>
        <v>134973.17889000001</v>
      </c>
    </row>
    <row r="397" spans="1:8" ht="27" customHeight="1" x14ac:dyDescent="0.25">
      <c r="A397" s="1"/>
      <c r="B397" s="2"/>
      <c r="C397" s="9" t="s">
        <v>334</v>
      </c>
      <c r="D397" s="1"/>
      <c r="E397" s="1"/>
      <c r="F397" s="1"/>
      <c r="G397" s="1"/>
      <c r="H397" s="1"/>
    </row>
    <row r="398" spans="1:8" ht="15" customHeight="1" x14ac:dyDescent="0.25">
      <c r="A398" s="10">
        <v>315</v>
      </c>
      <c r="B398" s="2"/>
      <c r="C398" s="5" t="s">
        <v>335</v>
      </c>
      <c r="D398" s="11"/>
      <c r="E398" s="1"/>
      <c r="G398" s="1"/>
      <c r="H398" s="1"/>
    </row>
    <row r="399" spans="1:8" x14ac:dyDescent="0.2">
      <c r="A399"/>
      <c r="B399" s="2">
        <v>21</v>
      </c>
      <c r="C399" s="5" t="s">
        <v>336</v>
      </c>
      <c r="D399" s="12">
        <v>5128</v>
      </c>
      <c r="E399" s="12">
        <v>5449</v>
      </c>
      <c r="F399" s="12">
        <v>10577</v>
      </c>
      <c r="G399" s="12">
        <v>117.81935</v>
      </c>
      <c r="H399" s="12">
        <v>10459.18065</v>
      </c>
    </row>
    <row r="400" spans="1:8" x14ac:dyDescent="0.2">
      <c r="A400"/>
      <c r="B400" s="2">
        <v>60</v>
      </c>
      <c r="C400" s="5" t="s">
        <v>337</v>
      </c>
      <c r="D400" s="12">
        <v>0</v>
      </c>
      <c r="E400" s="12">
        <v>244446</v>
      </c>
      <c r="F400" s="12">
        <v>244446</v>
      </c>
      <c r="G400" s="12">
        <v>220008.58799999999</v>
      </c>
      <c r="H400" s="12">
        <v>24437.412</v>
      </c>
    </row>
    <row r="401" spans="1:8" x14ac:dyDescent="0.2">
      <c r="A401"/>
      <c r="B401" s="2">
        <v>61</v>
      </c>
      <c r="C401" s="5" t="s">
        <v>338</v>
      </c>
      <c r="D401" s="12">
        <v>255770</v>
      </c>
      <c r="E401" s="12">
        <v>255000</v>
      </c>
      <c r="F401" s="12">
        <v>510770</v>
      </c>
      <c r="G401" s="12">
        <v>194842.05669</v>
      </c>
      <c r="H401" s="12">
        <v>315927.94331</v>
      </c>
    </row>
    <row r="402" spans="1:8" x14ac:dyDescent="0.2">
      <c r="A402"/>
      <c r="B402" s="2">
        <v>70</v>
      </c>
      <c r="C402" s="5" t="s">
        <v>339</v>
      </c>
      <c r="D402" s="12">
        <v>0</v>
      </c>
      <c r="E402" s="12">
        <v>2068252</v>
      </c>
      <c r="F402" s="12">
        <v>2068252</v>
      </c>
      <c r="G402" s="12">
        <v>477.01</v>
      </c>
      <c r="H402" s="12">
        <v>2067774.99</v>
      </c>
    </row>
    <row r="403" spans="1:8" x14ac:dyDescent="0.2">
      <c r="A403"/>
      <c r="B403" s="2">
        <v>73</v>
      </c>
      <c r="C403" s="5" t="s">
        <v>340</v>
      </c>
      <c r="D403" s="12">
        <v>0</v>
      </c>
      <c r="E403" s="12">
        <v>174821</v>
      </c>
      <c r="F403" s="12">
        <v>174821</v>
      </c>
      <c r="G403" s="12">
        <v>90582.498000000007</v>
      </c>
      <c r="H403" s="12">
        <v>84238.501999999993</v>
      </c>
    </row>
    <row r="404" spans="1:8" x14ac:dyDescent="0.2">
      <c r="A404"/>
      <c r="B404" s="2">
        <v>75</v>
      </c>
      <c r="C404" s="5" t="s">
        <v>341</v>
      </c>
      <c r="D404" s="12">
        <v>0</v>
      </c>
      <c r="E404" s="12">
        <v>7415</v>
      </c>
      <c r="F404" s="12">
        <v>7415</v>
      </c>
      <c r="G404" s="12">
        <v>7415</v>
      </c>
      <c r="H404" s="12">
        <v>0</v>
      </c>
    </row>
    <row r="405" spans="1:8" x14ac:dyDescent="0.2">
      <c r="A405"/>
      <c r="B405" s="2">
        <v>78</v>
      </c>
      <c r="C405" s="5" t="s">
        <v>342</v>
      </c>
      <c r="D405" s="12">
        <v>0</v>
      </c>
      <c r="E405" s="12">
        <v>26806</v>
      </c>
      <c r="F405" s="12">
        <v>26806</v>
      </c>
      <c r="G405" s="12">
        <v>16350</v>
      </c>
      <c r="H405" s="12">
        <v>10456</v>
      </c>
    </row>
    <row r="406" spans="1:8" x14ac:dyDescent="0.2">
      <c r="A406"/>
      <c r="B406" s="2">
        <v>82</v>
      </c>
      <c r="C406" s="5" t="s">
        <v>343</v>
      </c>
      <c r="D406" s="12">
        <v>0</v>
      </c>
      <c r="E406" s="12">
        <v>370808</v>
      </c>
      <c r="F406" s="12">
        <v>370808</v>
      </c>
      <c r="G406" s="12">
        <v>0</v>
      </c>
      <c r="H406" s="12">
        <v>370808</v>
      </c>
    </row>
    <row r="407" spans="1:8" x14ac:dyDescent="0.2">
      <c r="A407"/>
      <c r="B407" s="2">
        <v>86</v>
      </c>
      <c r="C407" s="5" t="s">
        <v>344</v>
      </c>
      <c r="D407" s="12">
        <v>0</v>
      </c>
      <c r="E407" s="12">
        <v>37829</v>
      </c>
      <c r="F407" s="12">
        <v>37829</v>
      </c>
      <c r="G407" s="12">
        <v>17080</v>
      </c>
      <c r="H407" s="12">
        <v>20749</v>
      </c>
    </row>
    <row r="408" spans="1:8" ht="15" customHeight="1" x14ac:dyDescent="0.2">
      <c r="A408"/>
      <c r="B408" s="13" t="s">
        <v>13</v>
      </c>
      <c r="C408" s="14" t="s">
        <v>345</v>
      </c>
      <c r="D408" s="15">
        <f>SUBTOTAL(9,D399:D407)</f>
        <v>260898</v>
      </c>
      <c r="E408" s="15">
        <f>SUBTOTAL(9,E399:E407)</f>
        <v>3190826</v>
      </c>
      <c r="F408" s="15">
        <f>SUBTOTAL(9,F399:F407)</f>
        <v>3451724</v>
      </c>
      <c r="G408" s="15">
        <f>SUBTOTAL(9,G399:G407)</f>
        <v>546872.97204000002</v>
      </c>
      <c r="H408" s="15">
        <f>SUBTOTAL(9,H399:H407)</f>
        <v>2904851.0279600001</v>
      </c>
    </row>
    <row r="409" spans="1:8" ht="15" customHeight="1" x14ac:dyDescent="0.2">
      <c r="B409" s="16"/>
      <c r="C409" s="14" t="s">
        <v>346</v>
      </c>
      <c r="D409" s="17">
        <f>SUBTOTAL(9,D398:D408)</f>
        <v>260898</v>
      </c>
      <c r="E409" s="17">
        <f>SUBTOTAL(9,E398:E408)</f>
        <v>3190826</v>
      </c>
      <c r="F409" s="17">
        <f>SUBTOTAL(9,F398:F408)</f>
        <v>3451724</v>
      </c>
      <c r="G409" s="17">
        <f>SUBTOTAL(9,G398:G408)</f>
        <v>546872.97204000002</v>
      </c>
      <c r="H409" s="17">
        <f>SUBTOTAL(9,H398:H408)</f>
        <v>2904851.0279600001</v>
      </c>
    </row>
    <row r="410" spans="1:8" ht="27" customHeight="1" x14ac:dyDescent="0.25">
      <c r="A410" s="1"/>
      <c r="B410" s="2"/>
      <c r="C410" s="9" t="s">
        <v>347</v>
      </c>
      <c r="D410" s="1"/>
      <c r="E410" s="1"/>
      <c r="F410" s="1"/>
      <c r="G410" s="1"/>
      <c r="H410" s="1"/>
    </row>
    <row r="411" spans="1:8" ht="15" customHeight="1" x14ac:dyDescent="0.25">
      <c r="A411" s="10">
        <v>320</v>
      </c>
      <c r="B411" s="2"/>
      <c r="C411" s="5" t="s">
        <v>348</v>
      </c>
      <c r="D411" s="11"/>
      <c r="E411" s="1"/>
      <c r="G411" s="1"/>
      <c r="H411" s="1"/>
    </row>
    <row r="412" spans="1:8" x14ac:dyDescent="0.2">
      <c r="A412"/>
      <c r="B412" s="2">
        <v>1</v>
      </c>
      <c r="C412" s="5" t="s">
        <v>20</v>
      </c>
      <c r="D412" s="12">
        <v>7396</v>
      </c>
      <c r="E412" s="12">
        <v>201125</v>
      </c>
      <c r="F412" s="12">
        <v>208521</v>
      </c>
      <c r="G412" s="12">
        <v>79995.823529999994</v>
      </c>
      <c r="H412" s="12">
        <v>128525.17647000001</v>
      </c>
    </row>
    <row r="413" spans="1:8" x14ac:dyDescent="0.2">
      <c r="A413"/>
      <c r="B413" s="2">
        <v>51</v>
      </c>
      <c r="C413" s="5" t="s">
        <v>349</v>
      </c>
      <c r="D413" s="12">
        <v>0</v>
      </c>
      <c r="E413" s="12">
        <v>50128</v>
      </c>
      <c r="F413" s="12">
        <v>50128</v>
      </c>
      <c r="G413" s="12">
        <v>49080</v>
      </c>
      <c r="H413" s="12">
        <v>1048</v>
      </c>
    </row>
    <row r="414" spans="1:8" x14ac:dyDescent="0.2">
      <c r="A414"/>
      <c r="B414" s="2">
        <v>55</v>
      </c>
      <c r="C414" s="5" t="s">
        <v>350</v>
      </c>
      <c r="D414" s="12">
        <v>0</v>
      </c>
      <c r="E414" s="12">
        <v>956922</v>
      </c>
      <c r="F414" s="12">
        <v>956922</v>
      </c>
      <c r="G414" s="12">
        <v>936910</v>
      </c>
      <c r="H414" s="12">
        <v>20012</v>
      </c>
    </row>
    <row r="415" spans="1:8" x14ac:dyDescent="0.2">
      <c r="A415"/>
      <c r="B415" s="2">
        <v>71</v>
      </c>
      <c r="C415" s="5" t="s">
        <v>351</v>
      </c>
      <c r="D415" s="12">
        <v>0</v>
      </c>
      <c r="E415" s="12">
        <v>6741</v>
      </c>
      <c r="F415" s="12">
        <v>6741</v>
      </c>
      <c r="G415" s="12">
        <v>2809.57755</v>
      </c>
      <c r="H415" s="12">
        <v>3931.42245</v>
      </c>
    </row>
    <row r="416" spans="1:8" x14ac:dyDescent="0.2">
      <c r="A416"/>
      <c r="B416" s="2">
        <v>72</v>
      </c>
      <c r="C416" s="5" t="s">
        <v>352</v>
      </c>
      <c r="D416" s="12">
        <v>15617</v>
      </c>
      <c r="E416" s="12">
        <v>272315</v>
      </c>
      <c r="F416" s="12">
        <v>287932</v>
      </c>
      <c r="G416" s="12">
        <v>120056.84057</v>
      </c>
      <c r="H416" s="12">
        <v>167875.15943</v>
      </c>
    </row>
    <row r="417" spans="1:8" x14ac:dyDescent="0.2">
      <c r="A417"/>
      <c r="B417" s="2">
        <v>73</v>
      </c>
      <c r="C417" s="5" t="s">
        <v>353</v>
      </c>
      <c r="D417" s="12">
        <v>0</v>
      </c>
      <c r="E417" s="12">
        <v>170904</v>
      </c>
      <c r="F417" s="12">
        <v>170904</v>
      </c>
      <c r="G417" s="12">
        <v>67507.208329999994</v>
      </c>
      <c r="H417" s="12">
        <v>103396.79167000001</v>
      </c>
    </row>
    <row r="418" spans="1:8" x14ac:dyDescent="0.2">
      <c r="A418"/>
      <c r="B418" s="2">
        <v>74</v>
      </c>
      <c r="C418" s="5" t="s">
        <v>354</v>
      </c>
      <c r="D418" s="12">
        <v>0</v>
      </c>
      <c r="E418" s="12">
        <v>364253</v>
      </c>
      <c r="F418" s="12">
        <v>364253</v>
      </c>
      <c r="G418" s="12">
        <v>259749.209</v>
      </c>
      <c r="H418" s="12">
        <v>104503.791</v>
      </c>
    </row>
    <row r="419" spans="1:8" x14ac:dyDescent="0.2">
      <c r="A419"/>
      <c r="B419" s="2">
        <v>75</v>
      </c>
      <c r="C419" s="5" t="s">
        <v>355</v>
      </c>
      <c r="D419" s="12">
        <v>0</v>
      </c>
      <c r="E419" s="12">
        <v>302961</v>
      </c>
      <c r="F419" s="12">
        <v>302961</v>
      </c>
      <c r="G419" s="12">
        <v>214577.5</v>
      </c>
      <c r="H419" s="12">
        <v>88383.5</v>
      </c>
    </row>
    <row r="420" spans="1:8" ht="15" customHeight="1" x14ac:dyDescent="0.2">
      <c r="A420"/>
      <c r="B420" s="13" t="s">
        <v>13</v>
      </c>
      <c r="C420" s="14" t="s">
        <v>356</v>
      </c>
      <c r="D420" s="15">
        <f>SUBTOTAL(9,D412:D419)</f>
        <v>23013</v>
      </c>
      <c r="E420" s="15">
        <f>SUBTOTAL(9,E412:E419)</f>
        <v>2325349</v>
      </c>
      <c r="F420" s="15">
        <f>SUBTOTAL(9,F412:F419)</f>
        <v>2348362</v>
      </c>
      <c r="G420" s="15">
        <f>SUBTOTAL(9,G412:G419)</f>
        <v>1730686.1589800001</v>
      </c>
      <c r="H420" s="15">
        <f>SUBTOTAL(9,H412:H419)</f>
        <v>617675.84102000005</v>
      </c>
    </row>
    <row r="421" spans="1:8" ht="15" customHeight="1" x14ac:dyDescent="0.25">
      <c r="A421" s="10">
        <v>322</v>
      </c>
      <c r="B421" s="2"/>
      <c r="C421" s="5" t="s">
        <v>357</v>
      </c>
      <c r="D421" s="11"/>
      <c r="E421" s="1"/>
      <c r="G421" s="1"/>
      <c r="H421" s="1"/>
    </row>
    <row r="422" spans="1:8" x14ac:dyDescent="0.2">
      <c r="A422"/>
      <c r="B422" s="2">
        <v>1</v>
      </c>
      <c r="C422" s="5" t="s">
        <v>20</v>
      </c>
      <c r="D422" s="12">
        <v>1097</v>
      </c>
      <c r="E422" s="12">
        <v>29749</v>
      </c>
      <c r="F422" s="12">
        <v>30846</v>
      </c>
      <c r="G422" s="12">
        <v>9749.0971399999999</v>
      </c>
      <c r="H422" s="12">
        <v>21096.902859999998</v>
      </c>
    </row>
    <row r="423" spans="1:8" x14ac:dyDescent="0.2">
      <c r="A423"/>
      <c r="B423" s="2">
        <v>21</v>
      </c>
      <c r="C423" s="5" t="s">
        <v>30</v>
      </c>
      <c r="D423" s="12">
        <v>11488</v>
      </c>
      <c r="E423" s="12">
        <v>42000</v>
      </c>
      <c r="F423" s="12">
        <v>53488</v>
      </c>
      <c r="G423" s="12">
        <v>15695.73833</v>
      </c>
      <c r="H423" s="12">
        <v>37792.26167</v>
      </c>
    </row>
    <row r="424" spans="1:8" x14ac:dyDescent="0.2">
      <c r="A424"/>
      <c r="B424" s="2">
        <v>50</v>
      </c>
      <c r="C424" s="5" t="s">
        <v>358</v>
      </c>
      <c r="D424" s="12">
        <v>0</v>
      </c>
      <c r="E424" s="12">
        <v>12001</v>
      </c>
      <c r="F424" s="12">
        <v>12001</v>
      </c>
      <c r="G424" s="12">
        <v>0</v>
      </c>
      <c r="H424" s="12">
        <v>12001</v>
      </c>
    </row>
    <row r="425" spans="1:8" x14ac:dyDescent="0.2">
      <c r="A425"/>
      <c r="B425" s="2">
        <v>70</v>
      </c>
      <c r="C425" s="5" t="s">
        <v>359</v>
      </c>
      <c r="D425" s="12">
        <v>310723</v>
      </c>
      <c r="E425" s="12">
        <v>479300</v>
      </c>
      <c r="F425" s="12">
        <v>790023</v>
      </c>
      <c r="G425" s="12">
        <v>258600</v>
      </c>
      <c r="H425" s="12">
        <v>531423</v>
      </c>
    </row>
    <row r="426" spans="1:8" ht="15" customHeight="1" x14ac:dyDescent="0.2">
      <c r="A426"/>
      <c r="B426" s="13" t="s">
        <v>13</v>
      </c>
      <c r="C426" s="14" t="s">
        <v>360</v>
      </c>
      <c r="D426" s="15">
        <f>SUBTOTAL(9,D422:D425)</f>
        <v>323308</v>
      </c>
      <c r="E426" s="15">
        <f>SUBTOTAL(9,E422:E425)</f>
        <v>563050</v>
      </c>
      <c r="F426" s="15">
        <f>SUBTOTAL(9,F422:F425)</f>
        <v>886358</v>
      </c>
      <c r="G426" s="15">
        <f>SUBTOTAL(9,G422:G425)</f>
        <v>284044.83546999999</v>
      </c>
      <c r="H426" s="15">
        <f>SUBTOTAL(9,H422:H425)</f>
        <v>602313.16452999995</v>
      </c>
    </row>
    <row r="427" spans="1:8" ht="15" customHeight="1" x14ac:dyDescent="0.25">
      <c r="A427" s="10">
        <v>323</v>
      </c>
      <c r="B427" s="2"/>
      <c r="C427" s="5" t="s">
        <v>361</v>
      </c>
      <c r="D427" s="11"/>
      <c r="E427" s="1"/>
      <c r="G427" s="1"/>
      <c r="H427" s="1"/>
    </row>
    <row r="428" spans="1:8" x14ac:dyDescent="0.2">
      <c r="A428"/>
      <c r="B428" s="2">
        <v>1</v>
      </c>
      <c r="C428" s="5" t="s">
        <v>20</v>
      </c>
      <c r="D428" s="12">
        <v>2591</v>
      </c>
      <c r="E428" s="12">
        <v>101889</v>
      </c>
      <c r="F428" s="12">
        <v>104480</v>
      </c>
      <c r="G428" s="12">
        <v>40126.095170000001</v>
      </c>
      <c r="H428" s="12">
        <v>64353.904829999999</v>
      </c>
    </row>
    <row r="429" spans="1:8" x14ac:dyDescent="0.2">
      <c r="A429"/>
      <c r="B429" s="2">
        <v>21</v>
      </c>
      <c r="C429" s="5" t="s">
        <v>30</v>
      </c>
      <c r="D429" s="12">
        <v>11351</v>
      </c>
      <c r="E429" s="12">
        <v>67420</v>
      </c>
      <c r="F429" s="12">
        <v>78771</v>
      </c>
      <c r="G429" s="12">
        <v>23364.40166</v>
      </c>
      <c r="H429" s="12">
        <v>55406.598339999997</v>
      </c>
    </row>
    <row r="430" spans="1:8" x14ac:dyDescent="0.2">
      <c r="A430"/>
      <c r="B430" s="2">
        <v>22</v>
      </c>
      <c r="C430" s="5" t="s">
        <v>362</v>
      </c>
      <c r="D430" s="12">
        <v>0</v>
      </c>
      <c r="E430" s="12">
        <v>53872</v>
      </c>
      <c r="F430" s="12">
        <v>53872</v>
      </c>
      <c r="G430" s="12">
        <v>0</v>
      </c>
      <c r="H430" s="12">
        <v>53872</v>
      </c>
    </row>
    <row r="431" spans="1:8" x14ac:dyDescent="0.2">
      <c r="A431"/>
      <c r="B431" s="2">
        <v>60</v>
      </c>
      <c r="C431" s="5" t="s">
        <v>363</v>
      </c>
      <c r="D431" s="12">
        <v>0</v>
      </c>
      <c r="E431" s="12">
        <v>24386</v>
      </c>
      <c r="F431" s="12">
        <v>24386</v>
      </c>
      <c r="G431" s="12">
        <v>23830</v>
      </c>
      <c r="H431" s="12">
        <v>556</v>
      </c>
    </row>
    <row r="432" spans="1:8" x14ac:dyDescent="0.2">
      <c r="A432"/>
      <c r="B432" s="2">
        <v>70</v>
      </c>
      <c r="C432" s="5" t="s">
        <v>364</v>
      </c>
      <c r="D432" s="12">
        <v>0</v>
      </c>
      <c r="E432" s="12">
        <v>2738201</v>
      </c>
      <c r="F432" s="12">
        <v>2738201</v>
      </c>
      <c r="G432" s="12">
        <v>1902522.5</v>
      </c>
      <c r="H432" s="12">
        <v>835678.5</v>
      </c>
    </row>
    <row r="433" spans="1:8" ht="15" customHeight="1" x14ac:dyDescent="0.2">
      <c r="A433"/>
      <c r="B433" s="13" t="s">
        <v>13</v>
      </c>
      <c r="C433" s="14" t="s">
        <v>365</v>
      </c>
      <c r="D433" s="15">
        <f>SUBTOTAL(9,D428:D432)</f>
        <v>13942</v>
      </c>
      <c r="E433" s="15">
        <f>SUBTOTAL(9,E428:E432)</f>
        <v>2985768</v>
      </c>
      <c r="F433" s="15">
        <f>SUBTOTAL(9,F428:F432)</f>
        <v>2999710</v>
      </c>
      <c r="G433" s="15">
        <f>SUBTOTAL(9,G428:G432)</f>
        <v>1989842.9968300001</v>
      </c>
      <c r="H433" s="15">
        <f>SUBTOTAL(9,H428:H432)</f>
        <v>1009867.0031699999</v>
      </c>
    </row>
    <row r="434" spans="1:8" ht="15" customHeight="1" x14ac:dyDescent="0.25">
      <c r="A434" s="10">
        <v>325</v>
      </c>
      <c r="B434" s="2"/>
      <c r="C434" s="5" t="s">
        <v>366</v>
      </c>
      <c r="D434" s="11"/>
      <c r="E434" s="1"/>
      <c r="G434" s="1"/>
      <c r="H434" s="1"/>
    </row>
    <row r="435" spans="1:8" x14ac:dyDescent="0.2">
      <c r="A435"/>
      <c r="B435" s="2">
        <v>1</v>
      </c>
      <c r="C435" s="5" t="s">
        <v>20</v>
      </c>
      <c r="D435" s="12">
        <v>3683</v>
      </c>
      <c r="E435" s="12">
        <v>77256</v>
      </c>
      <c r="F435" s="12">
        <v>80939</v>
      </c>
      <c r="G435" s="12">
        <v>25919.690549999999</v>
      </c>
      <c r="H435" s="12">
        <v>55019.309450000001</v>
      </c>
    </row>
    <row r="436" spans="1:8" x14ac:dyDescent="0.2">
      <c r="A436"/>
      <c r="B436" s="2">
        <v>21</v>
      </c>
      <c r="C436" s="5" t="s">
        <v>336</v>
      </c>
      <c r="D436" s="12">
        <v>20081</v>
      </c>
      <c r="E436" s="12">
        <v>28995</v>
      </c>
      <c r="F436" s="12">
        <v>49076</v>
      </c>
      <c r="G436" s="12">
        <v>9352.2370900000005</v>
      </c>
      <c r="H436" s="12">
        <v>39723.762909999998</v>
      </c>
    </row>
    <row r="437" spans="1:8" x14ac:dyDescent="0.2">
      <c r="A437"/>
      <c r="B437" s="2">
        <v>52</v>
      </c>
      <c r="C437" s="5" t="s">
        <v>367</v>
      </c>
      <c r="D437" s="12">
        <v>0</v>
      </c>
      <c r="E437" s="12">
        <v>15530</v>
      </c>
      <c r="F437" s="12">
        <v>15530</v>
      </c>
      <c r="G437" s="12">
        <v>15205</v>
      </c>
      <c r="H437" s="12">
        <v>325</v>
      </c>
    </row>
    <row r="438" spans="1:8" x14ac:dyDescent="0.2">
      <c r="A438"/>
      <c r="B438" s="2">
        <v>71</v>
      </c>
      <c r="C438" s="5" t="s">
        <v>368</v>
      </c>
      <c r="D438" s="12">
        <v>0</v>
      </c>
      <c r="E438" s="12">
        <v>21387</v>
      </c>
      <c r="F438" s="12">
        <v>21387</v>
      </c>
      <c r="G438" s="12">
        <v>0</v>
      </c>
      <c r="H438" s="12">
        <v>21387</v>
      </c>
    </row>
    <row r="439" spans="1:8" x14ac:dyDescent="0.2">
      <c r="A439"/>
      <c r="B439" s="2">
        <v>72</v>
      </c>
      <c r="C439" s="5" t="s">
        <v>369</v>
      </c>
      <c r="D439" s="12">
        <v>0</v>
      </c>
      <c r="E439" s="12">
        <v>13410</v>
      </c>
      <c r="F439" s="12">
        <v>13410</v>
      </c>
      <c r="G439" s="12">
        <v>4330</v>
      </c>
      <c r="H439" s="12">
        <v>9080</v>
      </c>
    </row>
    <row r="440" spans="1:8" x14ac:dyDescent="0.2">
      <c r="A440"/>
      <c r="B440" s="2">
        <v>73</v>
      </c>
      <c r="C440" s="5" t="s">
        <v>370</v>
      </c>
      <c r="D440" s="12">
        <v>0</v>
      </c>
      <c r="E440" s="12">
        <v>33705</v>
      </c>
      <c r="F440" s="12">
        <v>33705</v>
      </c>
      <c r="G440" s="12">
        <v>0</v>
      </c>
      <c r="H440" s="12">
        <v>33705</v>
      </c>
    </row>
    <row r="441" spans="1:8" x14ac:dyDescent="0.2">
      <c r="A441"/>
      <c r="B441" s="2">
        <v>75</v>
      </c>
      <c r="C441" s="5" t="s">
        <v>371</v>
      </c>
      <c r="D441" s="12">
        <v>3866</v>
      </c>
      <c r="E441" s="12">
        <v>99991</v>
      </c>
      <c r="F441" s="12">
        <v>103857</v>
      </c>
      <c r="G441" s="12">
        <v>7554.7647699999998</v>
      </c>
      <c r="H441" s="12">
        <v>96302.235230000006</v>
      </c>
    </row>
    <row r="442" spans="1:8" x14ac:dyDescent="0.2">
      <c r="A442"/>
      <c r="B442" s="2">
        <v>77</v>
      </c>
      <c r="C442" s="5" t="s">
        <v>372</v>
      </c>
      <c r="D442" s="12">
        <v>196639</v>
      </c>
      <c r="E442" s="12">
        <v>0</v>
      </c>
      <c r="F442" s="12">
        <v>196639</v>
      </c>
      <c r="G442" s="12">
        <v>38874.538690000001</v>
      </c>
      <c r="H442" s="12">
        <v>157764.46131000001</v>
      </c>
    </row>
    <row r="443" spans="1:8" x14ac:dyDescent="0.2">
      <c r="A443"/>
      <c r="B443" s="2">
        <v>78</v>
      </c>
      <c r="C443" s="5" t="s">
        <v>373</v>
      </c>
      <c r="D443" s="12">
        <v>0</v>
      </c>
      <c r="E443" s="12">
        <v>78328</v>
      </c>
      <c r="F443" s="12">
        <v>78328</v>
      </c>
      <c r="G443" s="12">
        <v>35187.908000000003</v>
      </c>
      <c r="H443" s="12">
        <v>43140.091999999997</v>
      </c>
    </row>
    <row r="444" spans="1:8" x14ac:dyDescent="0.2">
      <c r="A444"/>
      <c r="B444" s="2">
        <v>82</v>
      </c>
      <c r="C444" s="5" t="s">
        <v>374</v>
      </c>
      <c r="D444" s="12">
        <v>0</v>
      </c>
      <c r="E444" s="12">
        <v>36085</v>
      </c>
      <c r="F444" s="12">
        <v>36085</v>
      </c>
      <c r="G444" s="12">
        <v>17665</v>
      </c>
      <c r="H444" s="12">
        <v>18420</v>
      </c>
    </row>
    <row r="445" spans="1:8" x14ac:dyDescent="0.2">
      <c r="A445"/>
      <c r="B445" s="2">
        <v>86</v>
      </c>
      <c r="C445" s="5" t="s">
        <v>375</v>
      </c>
      <c r="D445" s="12">
        <v>0</v>
      </c>
      <c r="E445" s="12">
        <v>56415</v>
      </c>
      <c r="F445" s="12">
        <v>56415</v>
      </c>
      <c r="G445" s="12">
        <v>55235</v>
      </c>
      <c r="H445" s="12">
        <v>1180</v>
      </c>
    </row>
    <row r="446" spans="1:8" ht="15" customHeight="1" x14ac:dyDescent="0.2">
      <c r="A446"/>
      <c r="B446" s="13" t="s">
        <v>13</v>
      </c>
      <c r="C446" s="14" t="s">
        <v>376</v>
      </c>
      <c r="D446" s="15">
        <f>SUBTOTAL(9,D435:D445)</f>
        <v>224269</v>
      </c>
      <c r="E446" s="15">
        <f>SUBTOTAL(9,E435:E445)</f>
        <v>461102</v>
      </c>
      <c r="F446" s="15">
        <f>SUBTOTAL(9,F435:F445)</f>
        <v>685371</v>
      </c>
      <c r="G446" s="15">
        <f>SUBTOTAL(9,G435:G445)</f>
        <v>209324.1391</v>
      </c>
      <c r="H446" s="15">
        <f>SUBTOTAL(9,H435:H445)</f>
        <v>476046.86090000003</v>
      </c>
    </row>
    <row r="447" spans="1:8" ht="15" customHeight="1" x14ac:dyDescent="0.25">
      <c r="A447" s="10">
        <v>326</v>
      </c>
      <c r="B447" s="2"/>
      <c r="C447" s="5" t="s">
        <v>377</v>
      </c>
      <c r="D447" s="11"/>
      <c r="E447" s="1"/>
      <c r="G447" s="1"/>
      <c r="H447" s="1"/>
    </row>
    <row r="448" spans="1:8" x14ac:dyDescent="0.2">
      <c r="A448"/>
      <c r="B448" s="2">
        <v>1</v>
      </c>
      <c r="C448" s="5" t="s">
        <v>20</v>
      </c>
      <c r="D448" s="12">
        <v>19938</v>
      </c>
      <c r="E448" s="12">
        <v>782345</v>
      </c>
      <c r="F448" s="12">
        <v>802283</v>
      </c>
      <c r="G448" s="12">
        <v>351270.13078000001</v>
      </c>
      <c r="H448" s="12">
        <v>451012.86921999999</v>
      </c>
    </row>
    <row r="449" spans="1:8" x14ac:dyDescent="0.2">
      <c r="A449"/>
      <c r="B449" s="2">
        <v>21</v>
      </c>
      <c r="C449" s="5" t="s">
        <v>30</v>
      </c>
      <c r="D449" s="12">
        <v>4397</v>
      </c>
      <c r="E449" s="12">
        <v>17555</v>
      </c>
      <c r="F449" s="12">
        <v>21952</v>
      </c>
      <c r="G449" s="12">
        <v>10853.693660000001</v>
      </c>
      <c r="H449" s="12">
        <v>11098.306339999999</v>
      </c>
    </row>
    <row r="450" spans="1:8" x14ac:dyDescent="0.2">
      <c r="A450"/>
      <c r="B450" s="2">
        <v>45</v>
      </c>
      <c r="C450" s="5" t="s">
        <v>31</v>
      </c>
      <c r="D450" s="12">
        <v>17356</v>
      </c>
      <c r="E450" s="12">
        <v>57754</v>
      </c>
      <c r="F450" s="12">
        <v>75110</v>
      </c>
      <c r="G450" s="12">
        <v>8897.6338699999997</v>
      </c>
      <c r="H450" s="12">
        <v>66212.366129999995</v>
      </c>
    </row>
    <row r="451" spans="1:8" x14ac:dyDescent="0.2">
      <c r="A451"/>
      <c r="B451" s="2">
        <v>73</v>
      </c>
      <c r="C451" s="5" t="s">
        <v>378</v>
      </c>
      <c r="D451" s="12">
        <v>0</v>
      </c>
      <c r="E451" s="12">
        <v>36120</v>
      </c>
      <c r="F451" s="12">
        <v>36120</v>
      </c>
      <c r="G451" s="12">
        <v>17070</v>
      </c>
      <c r="H451" s="12">
        <v>19050</v>
      </c>
    </row>
    <row r="452" spans="1:8" x14ac:dyDescent="0.2">
      <c r="A452"/>
      <c r="B452" s="2">
        <v>74</v>
      </c>
      <c r="C452" s="5" t="s">
        <v>379</v>
      </c>
      <c r="D452" s="12">
        <v>0</v>
      </c>
      <c r="E452" s="12">
        <v>22536</v>
      </c>
      <c r="F452" s="12">
        <v>22536</v>
      </c>
      <c r="G452" s="12">
        <v>11032.5</v>
      </c>
      <c r="H452" s="12">
        <v>11503.5</v>
      </c>
    </row>
    <row r="453" spans="1:8" x14ac:dyDescent="0.2">
      <c r="A453"/>
      <c r="B453" s="2">
        <v>75</v>
      </c>
      <c r="C453" s="5" t="s">
        <v>380</v>
      </c>
      <c r="D453" s="12">
        <v>0</v>
      </c>
      <c r="E453" s="12">
        <v>14085</v>
      </c>
      <c r="F453" s="12">
        <v>14085</v>
      </c>
      <c r="G453" s="12">
        <v>7320</v>
      </c>
      <c r="H453" s="12">
        <v>6765</v>
      </c>
    </row>
    <row r="454" spans="1:8" x14ac:dyDescent="0.2">
      <c r="A454"/>
      <c r="B454" s="2">
        <v>80</v>
      </c>
      <c r="C454" s="5" t="s">
        <v>381</v>
      </c>
      <c r="D454" s="12">
        <v>0</v>
      </c>
      <c r="E454" s="12">
        <v>98347</v>
      </c>
      <c r="F454" s="12">
        <v>98347</v>
      </c>
      <c r="G454" s="12">
        <v>65442.758439999998</v>
      </c>
      <c r="H454" s="12">
        <v>32904.241560000002</v>
      </c>
    </row>
    <row r="455" spans="1:8" ht="15" customHeight="1" x14ac:dyDescent="0.2">
      <c r="A455"/>
      <c r="B455" s="13" t="s">
        <v>13</v>
      </c>
      <c r="C455" s="14" t="s">
        <v>382</v>
      </c>
      <c r="D455" s="15">
        <f>SUBTOTAL(9,D448:D454)</f>
        <v>41691</v>
      </c>
      <c r="E455" s="15">
        <f>SUBTOTAL(9,E448:E454)</f>
        <v>1028742</v>
      </c>
      <c r="F455" s="15">
        <f>SUBTOTAL(9,F448:F454)</f>
        <v>1070433</v>
      </c>
      <c r="G455" s="15">
        <f>SUBTOTAL(9,G448:G454)</f>
        <v>471886.71675000002</v>
      </c>
      <c r="H455" s="15">
        <f>SUBTOTAL(9,H448:H454)</f>
        <v>598546.28324999998</v>
      </c>
    </row>
    <row r="456" spans="1:8" ht="15" customHeight="1" x14ac:dyDescent="0.25">
      <c r="A456" s="10">
        <v>327</v>
      </c>
      <c r="B456" s="2"/>
      <c r="C456" s="5" t="s">
        <v>383</v>
      </c>
      <c r="D456" s="11"/>
      <c r="E456" s="1"/>
      <c r="G456" s="1"/>
      <c r="H456" s="1"/>
    </row>
    <row r="457" spans="1:8" x14ac:dyDescent="0.2">
      <c r="A457"/>
      <c r="B457" s="2">
        <v>1</v>
      </c>
      <c r="C457" s="5" t="s">
        <v>20</v>
      </c>
      <c r="D457" s="12">
        <v>3162</v>
      </c>
      <c r="E457" s="12">
        <v>78997</v>
      </c>
      <c r="F457" s="12">
        <v>82159</v>
      </c>
      <c r="G457" s="12">
        <v>29537.777689999999</v>
      </c>
      <c r="H457" s="12">
        <v>52621.222309999997</v>
      </c>
    </row>
    <row r="458" spans="1:8" x14ac:dyDescent="0.2">
      <c r="A458"/>
      <c r="B458" s="2">
        <v>21</v>
      </c>
      <c r="C458" s="5" t="s">
        <v>25</v>
      </c>
      <c r="D458" s="12">
        <v>16</v>
      </c>
      <c r="E458" s="12">
        <v>4504</v>
      </c>
      <c r="F458" s="12">
        <v>4520</v>
      </c>
      <c r="G458" s="12">
        <v>230.52907999999999</v>
      </c>
      <c r="H458" s="12">
        <v>4289.4709199999998</v>
      </c>
    </row>
    <row r="459" spans="1:8" x14ac:dyDescent="0.2">
      <c r="A459"/>
      <c r="B459" s="2">
        <v>70</v>
      </c>
      <c r="C459" s="5" t="s">
        <v>384</v>
      </c>
      <c r="D459" s="12">
        <v>0</v>
      </c>
      <c r="E459" s="12">
        <v>4182</v>
      </c>
      <c r="F459" s="12">
        <v>4182</v>
      </c>
      <c r="G459" s="12">
        <v>3906.8440000000001</v>
      </c>
      <c r="H459" s="12">
        <v>275.15600000000001</v>
      </c>
    </row>
    <row r="460" spans="1:8" x14ac:dyDescent="0.2">
      <c r="A460"/>
      <c r="B460" s="2">
        <v>71</v>
      </c>
      <c r="C460" s="5" t="s">
        <v>385</v>
      </c>
      <c r="D460" s="12">
        <v>0</v>
      </c>
      <c r="E460" s="12">
        <v>8814</v>
      </c>
      <c r="F460" s="12">
        <v>8814</v>
      </c>
      <c r="G460" s="12">
        <v>8630</v>
      </c>
      <c r="H460" s="12">
        <v>184</v>
      </c>
    </row>
    <row r="461" spans="1:8" ht="15" customHeight="1" x14ac:dyDescent="0.2">
      <c r="A461"/>
      <c r="B461" s="13" t="s">
        <v>13</v>
      </c>
      <c r="C461" s="14" t="s">
        <v>386</v>
      </c>
      <c r="D461" s="15">
        <f>SUBTOTAL(9,D457:D460)</f>
        <v>3178</v>
      </c>
      <c r="E461" s="15">
        <f>SUBTOTAL(9,E457:E460)</f>
        <v>96497</v>
      </c>
      <c r="F461" s="15">
        <f>SUBTOTAL(9,F457:F460)</f>
        <v>99675</v>
      </c>
      <c r="G461" s="15">
        <f>SUBTOTAL(9,G457:G460)</f>
        <v>42305.15077</v>
      </c>
      <c r="H461" s="15">
        <f>SUBTOTAL(9,H457:H460)</f>
        <v>57369.84923</v>
      </c>
    </row>
    <row r="462" spans="1:8" ht="15" customHeight="1" x14ac:dyDescent="0.25">
      <c r="A462" s="10">
        <v>328</v>
      </c>
      <c r="B462" s="2"/>
      <c r="C462" s="5" t="s">
        <v>387</v>
      </c>
      <c r="D462" s="11"/>
      <c r="E462" s="1"/>
      <c r="G462" s="1"/>
      <c r="H462" s="1"/>
    </row>
    <row r="463" spans="1:8" x14ac:dyDescent="0.2">
      <c r="A463"/>
      <c r="B463" s="2">
        <v>70</v>
      </c>
      <c r="C463" s="5" t="s">
        <v>388</v>
      </c>
      <c r="D463" s="12">
        <v>0</v>
      </c>
      <c r="E463" s="12">
        <v>2389613</v>
      </c>
      <c r="F463" s="12">
        <v>2389613</v>
      </c>
      <c r="G463" s="12">
        <v>1149920</v>
      </c>
      <c r="H463" s="12">
        <v>1239693</v>
      </c>
    </row>
    <row r="464" spans="1:8" x14ac:dyDescent="0.2">
      <c r="A464"/>
      <c r="B464" s="2">
        <v>78</v>
      </c>
      <c r="C464" s="5" t="s">
        <v>389</v>
      </c>
      <c r="D464" s="12">
        <v>0</v>
      </c>
      <c r="E464" s="12">
        <v>89656</v>
      </c>
      <c r="F464" s="12">
        <v>89656</v>
      </c>
      <c r="G464" s="12">
        <v>59140</v>
      </c>
      <c r="H464" s="12">
        <v>30516</v>
      </c>
    </row>
    <row r="465" spans="1:8" ht="15" customHeight="1" x14ac:dyDescent="0.2">
      <c r="A465"/>
      <c r="B465" s="13" t="s">
        <v>13</v>
      </c>
      <c r="C465" s="14" t="s">
        <v>390</v>
      </c>
      <c r="D465" s="15">
        <f>SUBTOTAL(9,D463:D464)</f>
        <v>0</v>
      </c>
      <c r="E465" s="15">
        <f>SUBTOTAL(9,E463:E464)</f>
        <v>2479269</v>
      </c>
      <c r="F465" s="15">
        <f>SUBTOTAL(9,F463:F464)</f>
        <v>2479269</v>
      </c>
      <c r="G465" s="15">
        <f>SUBTOTAL(9,G463:G464)</f>
        <v>1209060</v>
      </c>
      <c r="H465" s="15">
        <f>SUBTOTAL(9,H463:H464)</f>
        <v>1270209</v>
      </c>
    </row>
    <row r="466" spans="1:8" ht="15" customHeight="1" x14ac:dyDescent="0.25">
      <c r="A466" s="10">
        <v>329</v>
      </c>
      <c r="B466" s="2"/>
      <c r="C466" s="5" t="s">
        <v>391</v>
      </c>
      <c r="D466" s="11"/>
      <c r="E466" s="1"/>
      <c r="G466" s="1"/>
      <c r="H466" s="1"/>
    </row>
    <row r="467" spans="1:8" x14ac:dyDescent="0.2">
      <c r="A467"/>
      <c r="B467" s="2">
        <v>1</v>
      </c>
      <c r="C467" s="5" t="s">
        <v>20</v>
      </c>
      <c r="D467" s="12">
        <v>4516</v>
      </c>
      <c r="E467" s="12">
        <v>434046</v>
      </c>
      <c r="F467" s="12">
        <v>438562</v>
      </c>
      <c r="G467" s="12">
        <v>189025.70456000001</v>
      </c>
      <c r="H467" s="12">
        <v>249536.29543999999</v>
      </c>
    </row>
    <row r="468" spans="1:8" x14ac:dyDescent="0.2">
      <c r="A468"/>
      <c r="B468" s="2">
        <v>21</v>
      </c>
      <c r="C468" s="5" t="s">
        <v>30</v>
      </c>
      <c r="D468" s="12">
        <v>1644</v>
      </c>
      <c r="E468" s="12">
        <v>5077</v>
      </c>
      <c r="F468" s="12">
        <v>6721</v>
      </c>
      <c r="G468" s="12">
        <v>324.35165000000001</v>
      </c>
      <c r="H468" s="12">
        <v>6396.6483500000004</v>
      </c>
    </row>
    <row r="469" spans="1:8" x14ac:dyDescent="0.2">
      <c r="A469"/>
      <c r="B469" s="2">
        <v>45</v>
      </c>
      <c r="C469" s="5" t="s">
        <v>31</v>
      </c>
      <c r="D469" s="12">
        <v>70360</v>
      </c>
      <c r="E469" s="12">
        <v>55793</v>
      </c>
      <c r="F469" s="12">
        <v>126153</v>
      </c>
      <c r="G469" s="12">
        <v>18508.954310000001</v>
      </c>
      <c r="H469" s="12">
        <v>107644.04569</v>
      </c>
    </row>
    <row r="470" spans="1:8" x14ac:dyDescent="0.2">
      <c r="A470"/>
      <c r="B470" s="2">
        <v>78</v>
      </c>
      <c r="C470" s="5" t="s">
        <v>392</v>
      </c>
      <c r="D470" s="12">
        <v>0</v>
      </c>
      <c r="E470" s="12">
        <v>9815</v>
      </c>
      <c r="F470" s="12">
        <v>9815</v>
      </c>
      <c r="G470" s="12">
        <v>4805</v>
      </c>
      <c r="H470" s="12">
        <v>5010</v>
      </c>
    </row>
    <row r="471" spans="1:8" ht="15" customHeight="1" x14ac:dyDescent="0.2">
      <c r="A471"/>
      <c r="B471" s="13" t="s">
        <v>13</v>
      </c>
      <c r="C471" s="14" t="s">
        <v>393</v>
      </c>
      <c r="D471" s="15">
        <f>SUBTOTAL(9,D467:D470)</f>
        <v>76520</v>
      </c>
      <c r="E471" s="15">
        <f>SUBTOTAL(9,E467:E470)</f>
        <v>504731</v>
      </c>
      <c r="F471" s="15">
        <f>SUBTOTAL(9,F467:F470)</f>
        <v>581251</v>
      </c>
      <c r="G471" s="15">
        <f>SUBTOTAL(9,G467:G470)</f>
        <v>212664.01052000001</v>
      </c>
      <c r="H471" s="15">
        <f>SUBTOTAL(9,H467:H470)</f>
        <v>368586.98947999999</v>
      </c>
    </row>
    <row r="472" spans="1:8" ht="15" customHeight="1" x14ac:dyDescent="0.2">
      <c r="B472" s="16"/>
      <c r="C472" s="14" t="s">
        <v>394</v>
      </c>
      <c r="D472" s="17">
        <f>SUBTOTAL(9,D411:D471)</f>
        <v>705921</v>
      </c>
      <c r="E472" s="17">
        <f>SUBTOTAL(9,E411:E471)</f>
        <v>10444508</v>
      </c>
      <c r="F472" s="17">
        <f>SUBTOTAL(9,F411:F471)</f>
        <v>11150429</v>
      </c>
      <c r="G472" s="17">
        <f>SUBTOTAL(9,G411:G471)</f>
        <v>6149814.0084199989</v>
      </c>
      <c r="H472" s="17">
        <f>SUBTOTAL(9,H411:H471)</f>
        <v>5000614.9915800011</v>
      </c>
    </row>
    <row r="473" spans="1:8" ht="27" customHeight="1" x14ac:dyDescent="0.25">
      <c r="A473" s="1"/>
      <c r="B473" s="2"/>
      <c r="C473" s="9" t="s">
        <v>395</v>
      </c>
      <c r="D473" s="1"/>
      <c r="E473" s="1"/>
      <c r="F473" s="1"/>
      <c r="G473" s="1"/>
      <c r="H473" s="1"/>
    </row>
    <row r="474" spans="1:8" ht="15" customHeight="1" x14ac:dyDescent="0.25">
      <c r="A474" s="10">
        <v>334</v>
      </c>
      <c r="B474" s="2"/>
      <c r="C474" s="5" t="s">
        <v>396</v>
      </c>
      <c r="D474" s="11"/>
      <c r="E474" s="1"/>
      <c r="G474" s="1"/>
      <c r="H474" s="1"/>
    </row>
    <row r="475" spans="1:8" x14ac:dyDescent="0.2">
      <c r="A475"/>
      <c r="B475" s="2">
        <v>1</v>
      </c>
      <c r="C475" s="5" t="s">
        <v>20</v>
      </c>
      <c r="D475" s="12">
        <v>6054</v>
      </c>
      <c r="E475" s="12">
        <v>129707</v>
      </c>
      <c r="F475" s="12">
        <v>135761</v>
      </c>
      <c r="G475" s="12">
        <v>60805.945050000002</v>
      </c>
      <c r="H475" s="12">
        <v>74955.054950000005</v>
      </c>
    </row>
    <row r="476" spans="1:8" x14ac:dyDescent="0.2">
      <c r="A476"/>
      <c r="B476" s="2">
        <v>21</v>
      </c>
      <c r="C476" s="5" t="s">
        <v>30</v>
      </c>
      <c r="D476" s="12">
        <v>0</v>
      </c>
      <c r="E476" s="12">
        <v>7147</v>
      </c>
      <c r="F476" s="12">
        <v>7147</v>
      </c>
      <c r="G476" s="12">
        <v>7237.3367500000004</v>
      </c>
      <c r="H476" s="12">
        <v>-90.336749999999995</v>
      </c>
    </row>
    <row r="477" spans="1:8" x14ac:dyDescent="0.2">
      <c r="A477"/>
      <c r="B477" s="2">
        <v>50</v>
      </c>
      <c r="C477" s="5" t="s">
        <v>397</v>
      </c>
      <c r="D477" s="12">
        <v>0</v>
      </c>
      <c r="E477" s="12">
        <v>636811</v>
      </c>
      <c r="F477" s="12">
        <v>636811</v>
      </c>
      <c r="G477" s="12">
        <v>0</v>
      </c>
      <c r="H477" s="12">
        <v>636811</v>
      </c>
    </row>
    <row r="478" spans="1:8" x14ac:dyDescent="0.2">
      <c r="A478"/>
      <c r="B478" s="2">
        <v>72</v>
      </c>
      <c r="C478" s="5" t="s">
        <v>398</v>
      </c>
      <c r="D478" s="12">
        <v>57287</v>
      </c>
      <c r="E478" s="12">
        <v>40344</v>
      </c>
      <c r="F478" s="12">
        <v>97631</v>
      </c>
      <c r="G478" s="12">
        <v>3879.9229999999998</v>
      </c>
      <c r="H478" s="12">
        <v>93751.077000000005</v>
      </c>
    </row>
    <row r="479" spans="1:8" x14ac:dyDescent="0.2">
      <c r="A479"/>
      <c r="B479" s="2">
        <v>73</v>
      </c>
      <c r="C479" s="5" t="s">
        <v>399</v>
      </c>
      <c r="D479" s="12">
        <v>0</v>
      </c>
      <c r="E479" s="12">
        <v>117068</v>
      </c>
      <c r="F479" s="12">
        <v>117068</v>
      </c>
      <c r="G479" s="12">
        <v>114620</v>
      </c>
      <c r="H479" s="12">
        <v>2448</v>
      </c>
    </row>
    <row r="480" spans="1:8" x14ac:dyDescent="0.2">
      <c r="A480"/>
      <c r="B480" s="2">
        <v>75</v>
      </c>
      <c r="C480" s="5" t="s">
        <v>400</v>
      </c>
      <c r="D480" s="12">
        <v>6047</v>
      </c>
      <c r="E480" s="12">
        <v>20488</v>
      </c>
      <c r="F480" s="12">
        <v>26535</v>
      </c>
      <c r="G480" s="12">
        <v>5708.0878199999997</v>
      </c>
      <c r="H480" s="12">
        <v>20826.912179999999</v>
      </c>
    </row>
    <row r="481" spans="1:8" x14ac:dyDescent="0.2">
      <c r="A481"/>
      <c r="B481" s="2">
        <v>78</v>
      </c>
      <c r="C481" s="5" t="s">
        <v>401</v>
      </c>
      <c r="D481" s="12">
        <v>0</v>
      </c>
      <c r="E481" s="12">
        <v>34181</v>
      </c>
      <c r="F481" s="12">
        <v>34181</v>
      </c>
      <c r="G481" s="12">
        <v>30725</v>
      </c>
      <c r="H481" s="12">
        <v>3456</v>
      </c>
    </row>
    <row r="482" spans="1:8" ht="15" customHeight="1" x14ac:dyDescent="0.2">
      <c r="A482"/>
      <c r="B482" s="13" t="s">
        <v>13</v>
      </c>
      <c r="C482" s="14" t="s">
        <v>402</v>
      </c>
      <c r="D482" s="15">
        <f>SUBTOTAL(9,D475:D481)</f>
        <v>69388</v>
      </c>
      <c r="E482" s="15">
        <f>SUBTOTAL(9,E475:E481)</f>
        <v>985746</v>
      </c>
      <c r="F482" s="15">
        <f>SUBTOTAL(9,F475:F481)</f>
        <v>1055134</v>
      </c>
      <c r="G482" s="15">
        <f>SUBTOTAL(9,G475:G481)</f>
        <v>222976.29261999999</v>
      </c>
      <c r="H482" s="15">
        <f>SUBTOTAL(9,H475:H481)</f>
        <v>832157.70738000004</v>
      </c>
    </row>
    <row r="483" spans="1:8" ht="15" customHeight="1" x14ac:dyDescent="0.25">
      <c r="A483" s="10">
        <v>335</v>
      </c>
      <c r="B483" s="2"/>
      <c r="C483" s="5" t="s">
        <v>403</v>
      </c>
      <c r="D483" s="11"/>
      <c r="E483" s="1"/>
      <c r="G483" s="1"/>
      <c r="H483" s="1"/>
    </row>
    <row r="484" spans="1:8" x14ac:dyDescent="0.2">
      <c r="A484"/>
      <c r="B484" s="2">
        <v>1</v>
      </c>
      <c r="C484" s="5" t="s">
        <v>20</v>
      </c>
      <c r="D484" s="12">
        <v>951</v>
      </c>
      <c r="E484" s="12">
        <v>57707</v>
      </c>
      <c r="F484" s="12">
        <v>58658</v>
      </c>
      <c r="G484" s="12">
        <v>25825.69659</v>
      </c>
      <c r="H484" s="12">
        <v>32832.30341</v>
      </c>
    </row>
    <row r="485" spans="1:8" x14ac:dyDescent="0.2">
      <c r="A485"/>
      <c r="B485" s="2">
        <v>21</v>
      </c>
      <c r="C485" s="5" t="s">
        <v>25</v>
      </c>
      <c r="D485" s="12">
        <v>47</v>
      </c>
      <c r="E485" s="12">
        <v>3019</v>
      </c>
      <c r="F485" s="12">
        <v>3066</v>
      </c>
      <c r="G485" s="12">
        <v>876.73014000000001</v>
      </c>
      <c r="H485" s="12">
        <v>2189.2698599999999</v>
      </c>
    </row>
    <row r="486" spans="1:8" x14ac:dyDescent="0.2">
      <c r="A486"/>
      <c r="B486" s="2">
        <v>70</v>
      </c>
      <c r="C486" s="5" t="s">
        <v>404</v>
      </c>
      <c r="D486" s="12">
        <v>0</v>
      </c>
      <c r="E486" s="12">
        <v>135000</v>
      </c>
      <c r="F486" s="12">
        <v>135000</v>
      </c>
      <c r="G486" s="12">
        <v>33750</v>
      </c>
      <c r="H486" s="12">
        <v>101250</v>
      </c>
    </row>
    <row r="487" spans="1:8" x14ac:dyDescent="0.2">
      <c r="A487"/>
      <c r="B487" s="2">
        <v>71</v>
      </c>
      <c r="C487" s="5" t="s">
        <v>405</v>
      </c>
      <c r="D487" s="12">
        <v>0</v>
      </c>
      <c r="E487" s="12">
        <v>471853</v>
      </c>
      <c r="F487" s="12">
        <v>471853</v>
      </c>
      <c r="G487" s="12">
        <v>212328.86193000001</v>
      </c>
      <c r="H487" s="12">
        <v>259524.13806999999</v>
      </c>
    </row>
    <row r="488" spans="1:8" x14ac:dyDescent="0.2">
      <c r="A488"/>
      <c r="B488" s="2">
        <v>73</v>
      </c>
      <c r="C488" s="5" t="s">
        <v>406</v>
      </c>
      <c r="D488" s="12">
        <v>0</v>
      </c>
      <c r="E488" s="12">
        <v>25511</v>
      </c>
      <c r="F488" s="12">
        <v>25511</v>
      </c>
      <c r="G488" s="12">
        <v>22709</v>
      </c>
      <c r="H488" s="12">
        <v>2802</v>
      </c>
    </row>
    <row r="489" spans="1:8" x14ac:dyDescent="0.2">
      <c r="A489"/>
      <c r="B489" s="2">
        <v>74</v>
      </c>
      <c r="C489" s="5" t="s">
        <v>407</v>
      </c>
      <c r="D489" s="12">
        <v>13207</v>
      </c>
      <c r="E489" s="12">
        <v>22715</v>
      </c>
      <c r="F489" s="12">
        <v>35922</v>
      </c>
      <c r="G489" s="12">
        <v>15916.38</v>
      </c>
      <c r="H489" s="12">
        <v>20005.62</v>
      </c>
    </row>
    <row r="490" spans="1:8" x14ac:dyDescent="0.2">
      <c r="A490"/>
      <c r="B490" s="2">
        <v>79</v>
      </c>
      <c r="C490" s="5" t="s">
        <v>408</v>
      </c>
      <c r="D490" s="12">
        <v>0</v>
      </c>
      <c r="E490" s="12">
        <v>6965639</v>
      </c>
      <c r="F490" s="12">
        <v>6965639</v>
      </c>
      <c r="G490" s="12">
        <v>3409985</v>
      </c>
      <c r="H490" s="12">
        <v>3555654</v>
      </c>
    </row>
    <row r="491" spans="1:8" ht="15" customHeight="1" x14ac:dyDescent="0.2">
      <c r="A491"/>
      <c r="B491" s="13" t="s">
        <v>13</v>
      </c>
      <c r="C491" s="14" t="s">
        <v>409</v>
      </c>
      <c r="D491" s="15">
        <f>SUBTOTAL(9,D484:D490)</f>
        <v>14205</v>
      </c>
      <c r="E491" s="15">
        <f>SUBTOTAL(9,E484:E490)</f>
        <v>7681444</v>
      </c>
      <c r="F491" s="15">
        <f>SUBTOTAL(9,F484:F490)</f>
        <v>7695649</v>
      </c>
      <c r="G491" s="15">
        <f>SUBTOTAL(9,G484:G490)</f>
        <v>3721391.66866</v>
      </c>
      <c r="H491" s="15">
        <f>SUBTOTAL(9,H484:H490)</f>
        <v>3974257.33134</v>
      </c>
    </row>
    <row r="492" spans="1:8" ht="15" customHeight="1" x14ac:dyDescent="0.25">
      <c r="A492" s="10">
        <v>337</v>
      </c>
      <c r="B492" s="2"/>
      <c r="C492" s="5" t="s">
        <v>410</v>
      </c>
      <c r="D492" s="11"/>
      <c r="E492" s="1"/>
      <c r="G492" s="1"/>
      <c r="H492" s="1"/>
    </row>
    <row r="493" spans="1:8" x14ac:dyDescent="0.2">
      <c r="A493"/>
      <c r="B493" s="2">
        <v>70</v>
      </c>
      <c r="C493" s="5" t="s">
        <v>411</v>
      </c>
      <c r="D493" s="12">
        <v>0</v>
      </c>
      <c r="E493" s="12">
        <v>55766</v>
      </c>
      <c r="F493" s="12">
        <v>55766</v>
      </c>
      <c r="G493" s="12">
        <v>54600</v>
      </c>
      <c r="H493" s="12">
        <v>1166</v>
      </c>
    </row>
    <row r="494" spans="1:8" x14ac:dyDescent="0.2">
      <c r="A494"/>
      <c r="B494" s="2">
        <v>71</v>
      </c>
      <c r="C494" s="5" t="s">
        <v>412</v>
      </c>
      <c r="D494" s="12">
        <v>2091</v>
      </c>
      <c r="E494" s="12">
        <v>265993</v>
      </c>
      <c r="F494" s="12">
        <v>268084</v>
      </c>
      <c r="G494" s="12">
        <v>129383.086</v>
      </c>
      <c r="H494" s="12">
        <v>138700.91399999999</v>
      </c>
    </row>
    <row r="495" spans="1:8" ht="15" customHeight="1" x14ac:dyDescent="0.2">
      <c r="A495"/>
      <c r="B495" s="13" t="s">
        <v>13</v>
      </c>
      <c r="C495" s="14" t="s">
        <v>413</v>
      </c>
      <c r="D495" s="15">
        <f>SUBTOTAL(9,D493:D494)</f>
        <v>2091</v>
      </c>
      <c r="E495" s="15">
        <f>SUBTOTAL(9,E493:E494)</f>
        <v>321759</v>
      </c>
      <c r="F495" s="15">
        <f>SUBTOTAL(9,F493:F494)</f>
        <v>323850</v>
      </c>
      <c r="G495" s="15">
        <f>SUBTOTAL(9,G493:G494)</f>
        <v>183983.08600000001</v>
      </c>
      <c r="H495" s="15">
        <f>SUBTOTAL(9,H493:H494)</f>
        <v>139866.91399999999</v>
      </c>
    </row>
    <row r="496" spans="1:8" ht="15" customHeight="1" x14ac:dyDescent="0.25">
      <c r="A496" s="10">
        <v>339</v>
      </c>
      <c r="B496" s="2"/>
      <c r="C496" s="5" t="s">
        <v>414</v>
      </c>
      <c r="D496" s="11"/>
      <c r="E496" s="1"/>
      <c r="G496" s="1"/>
      <c r="H496" s="1"/>
    </row>
    <row r="497" spans="1:8" x14ac:dyDescent="0.2">
      <c r="A497"/>
      <c r="B497" s="2">
        <v>1</v>
      </c>
      <c r="C497" s="5" t="s">
        <v>20</v>
      </c>
      <c r="D497" s="12">
        <v>3815</v>
      </c>
      <c r="E497" s="12">
        <v>97605</v>
      </c>
      <c r="F497" s="12">
        <v>101420</v>
      </c>
      <c r="G497" s="12">
        <v>46246.467170000004</v>
      </c>
      <c r="H497" s="12">
        <v>55173.532829999996</v>
      </c>
    </row>
    <row r="498" spans="1:8" x14ac:dyDescent="0.2">
      <c r="A498"/>
      <c r="B498" s="2">
        <v>21</v>
      </c>
      <c r="C498" s="5" t="s">
        <v>30</v>
      </c>
      <c r="D498" s="12">
        <v>3</v>
      </c>
      <c r="E498" s="12">
        <v>6416</v>
      </c>
      <c r="F498" s="12">
        <v>6419</v>
      </c>
      <c r="G498" s="12">
        <v>7146.8816699999998</v>
      </c>
      <c r="H498" s="12">
        <v>-727.88166999999999</v>
      </c>
    </row>
    <row r="499" spans="1:8" ht="15" customHeight="1" x14ac:dyDescent="0.2">
      <c r="A499"/>
      <c r="B499" s="13" t="s">
        <v>13</v>
      </c>
      <c r="C499" s="14" t="s">
        <v>415</v>
      </c>
      <c r="D499" s="15">
        <f>SUBTOTAL(9,D497:D498)</f>
        <v>3818</v>
      </c>
      <c r="E499" s="15">
        <f>SUBTOTAL(9,E497:E498)</f>
        <v>104021</v>
      </c>
      <c r="F499" s="15">
        <f>SUBTOTAL(9,F497:F498)</f>
        <v>107839</v>
      </c>
      <c r="G499" s="15">
        <f>SUBTOTAL(9,G497:G498)</f>
        <v>53393.348840000006</v>
      </c>
      <c r="H499" s="15">
        <f>SUBTOTAL(9,H497:H498)</f>
        <v>54445.651159999994</v>
      </c>
    </row>
    <row r="500" spans="1:8" ht="15" customHeight="1" x14ac:dyDescent="0.2">
      <c r="B500" s="16"/>
      <c r="C500" s="14" t="s">
        <v>416</v>
      </c>
      <c r="D500" s="17">
        <f>SUBTOTAL(9,D474:D499)</f>
        <v>89502</v>
      </c>
      <c r="E500" s="17">
        <f>SUBTOTAL(9,E474:E499)</f>
        <v>9092970</v>
      </c>
      <c r="F500" s="17">
        <f>SUBTOTAL(9,F474:F499)</f>
        <v>9182472</v>
      </c>
      <c r="G500" s="17">
        <f>SUBTOTAL(9,G474:G499)</f>
        <v>4181744.3961200002</v>
      </c>
      <c r="H500" s="17">
        <f>SUBTOTAL(9,H474:H499)</f>
        <v>5000727.6038800003</v>
      </c>
    </row>
    <row r="501" spans="1:8" ht="27" customHeight="1" x14ac:dyDescent="0.25">
      <c r="A501" s="1"/>
      <c r="B501" s="2"/>
      <c r="C501" s="9" t="s">
        <v>417</v>
      </c>
      <c r="D501" s="1"/>
      <c r="E501" s="1"/>
      <c r="F501" s="1"/>
      <c r="G501" s="1"/>
      <c r="H501" s="1"/>
    </row>
    <row r="502" spans="1:8" ht="15" customHeight="1" x14ac:dyDescent="0.25">
      <c r="A502" s="10">
        <v>350</v>
      </c>
      <c r="B502" s="2"/>
      <c r="C502" s="5" t="s">
        <v>418</v>
      </c>
      <c r="D502" s="11"/>
      <c r="E502" s="1"/>
      <c r="G502" s="1"/>
      <c r="H502" s="1"/>
    </row>
    <row r="503" spans="1:8" x14ac:dyDescent="0.2">
      <c r="A503"/>
      <c r="B503" s="2">
        <v>1</v>
      </c>
      <c r="C503" s="5" t="s">
        <v>20</v>
      </c>
      <c r="D503" s="12">
        <v>855</v>
      </c>
      <c r="E503" s="12">
        <v>26762</v>
      </c>
      <c r="F503" s="12">
        <v>27617</v>
      </c>
      <c r="G503" s="12">
        <v>10295.98749</v>
      </c>
      <c r="H503" s="12">
        <v>17321.01251</v>
      </c>
    </row>
    <row r="504" spans="1:8" ht="15" customHeight="1" x14ac:dyDescent="0.2">
      <c r="A504"/>
      <c r="B504" s="13" t="s">
        <v>13</v>
      </c>
      <c r="C504" s="14" t="s">
        <v>419</v>
      </c>
      <c r="D504" s="15">
        <f>SUBTOTAL(9,D503:D503)</f>
        <v>855</v>
      </c>
      <c r="E504" s="15">
        <f>SUBTOTAL(9,E503:E503)</f>
        <v>26762</v>
      </c>
      <c r="F504" s="15">
        <f>SUBTOTAL(9,F503:F503)</f>
        <v>27617</v>
      </c>
      <c r="G504" s="15">
        <f>SUBTOTAL(9,G503:G503)</f>
        <v>10295.98749</v>
      </c>
      <c r="H504" s="15">
        <f>SUBTOTAL(9,H503:H503)</f>
        <v>17321.01251</v>
      </c>
    </row>
    <row r="505" spans="1:8" ht="15" customHeight="1" x14ac:dyDescent="0.25">
      <c r="A505" s="10">
        <v>351</v>
      </c>
      <c r="B505" s="2"/>
      <c r="C505" s="5" t="s">
        <v>153</v>
      </c>
      <c r="D505" s="11"/>
      <c r="E505" s="1"/>
      <c r="G505" s="1"/>
      <c r="H505" s="1"/>
    </row>
    <row r="506" spans="1:8" x14ac:dyDescent="0.2">
      <c r="A506"/>
      <c r="B506" s="2">
        <v>21</v>
      </c>
      <c r="C506" s="5" t="s">
        <v>299</v>
      </c>
      <c r="D506" s="12">
        <v>5798</v>
      </c>
      <c r="E506" s="12">
        <v>23100</v>
      </c>
      <c r="F506" s="12">
        <v>28898</v>
      </c>
      <c r="G506" s="12">
        <v>2370.4916400000002</v>
      </c>
      <c r="H506" s="12">
        <v>26527.50836</v>
      </c>
    </row>
    <row r="507" spans="1:8" x14ac:dyDescent="0.2">
      <c r="A507"/>
      <c r="B507" s="2">
        <v>70</v>
      </c>
      <c r="C507" s="5" t="s">
        <v>420</v>
      </c>
      <c r="D507" s="12">
        <v>0</v>
      </c>
      <c r="E507" s="12">
        <v>55822</v>
      </c>
      <c r="F507" s="12">
        <v>55822</v>
      </c>
      <c r="G507" s="12">
        <v>31438.451000000001</v>
      </c>
      <c r="H507" s="12">
        <v>24383.548999999999</v>
      </c>
    </row>
    <row r="508" spans="1:8" x14ac:dyDescent="0.2">
      <c r="A508"/>
      <c r="B508" s="2">
        <v>72</v>
      </c>
      <c r="C508" s="5" t="s">
        <v>421</v>
      </c>
      <c r="D508" s="12">
        <v>0</v>
      </c>
      <c r="E508" s="12">
        <v>36556</v>
      </c>
      <c r="F508" s="12">
        <v>36556</v>
      </c>
      <c r="G508" s="12">
        <v>21052.5</v>
      </c>
      <c r="H508" s="12">
        <v>15503.5</v>
      </c>
    </row>
    <row r="509" spans="1:8" x14ac:dyDescent="0.2">
      <c r="A509"/>
      <c r="B509" s="2">
        <v>73</v>
      </c>
      <c r="C509" s="5" t="s">
        <v>422</v>
      </c>
      <c r="D509" s="12">
        <v>0</v>
      </c>
      <c r="E509" s="12">
        <v>23531</v>
      </c>
      <c r="F509" s="12">
        <v>23531</v>
      </c>
      <c r="G509" s="12">
        <v>11030</v>
      </c>
      <c r="H509" s="12">
        <v>12501</v>
      </c>
    </row>
    <row r="510" spans="1:8" ht="15" customHeight="1" x14ac:dyDescent="0.2">
      <c r="A510"/>
      <c r="B510" s="13" t="s">
        <v>13</v>
      </c>
      <c r="C510" s="14" t="s">
        <v>423</v>
      </c>
      <c r="D510" s="15">
        <f>SUBTOTAL(9,D506:D509)</f>
        <v>5798</v>
      </c>
      <c r="E510" s="15">
        <f>SUBTOTAL(9,E506:E509)</f>
        <v>139009</v>
      </c>
      <c r="F510" s="15">
        <f>SUBTOTAL(9,F506:F509)</f>
        <v>144807</v>
      </c>
      <c r="G510" s="15">
        <f>SUBTOTAL(9,G506:G509)</f>
        <v>65891.442639999994</v>
      </c>
      <c r="H510" s="15">
        <f>SUBTOTAL(9,H506:H509)</f>
        <v>78915.557360000006</v>
      </c>
    </row>
    <row r="511" spans="1:8" ht="15" customHeight="1" x14ac:dyDescent="0.25">
      <c r="A511" s="10">
        <v>352</v>
      </c>
      <c r="B511" s="2"/>
      <c r="C511" s="5" t="s">
        <v>424</v>
      </c>
      <c r="D511" s="11"/>
      <c r="E511" s="1"/>
      <c r="G511" s="1"/>
      <c r="H511" s="1"/>
    </row>
    <row r="512" spans="1:8" x14ac:dyDescent="0.2">
      <c r="A512"/>
      <c r="B512" s="2">
        <v>21</v>
      </c>
      <c r="C512" s="5" t="s">
        <v>425</v>
      </c>
      <c r="D512" s="12">
        <v>7724</v>
      </c>
      <c r="E512" s="12">
        <v>21124</v>
      </c>
      <c r="F512" s="12">
        <v>28848</v>
      </c>
      <c r="G512" s="12">
        <v>3124.6761099999999</v>
      </c>
      <c r="H512" s="12">
        <v>25723.32389</v>
      </c>
    </row>
    <row r="513" spans="1:8" x14ac:dyDescent="0.2">
      <c r="A513"/>
      <c r="B513" s="2">
        <v>70</v>
      </c>
      <c r="C513" s="5" t="s">
        <v>426</v>
      </c>
      <c r="D513" s="12">
        <v>0</v>
      </c>
      <c r="E513" s="12">
        <v>259241</v>
      </c>
      <c r="F513" s="12">
        <v>259241</v>
      </c>
      <c r="G513" s="12">
        <v>128786.743</v>
      </c>
      <c r="H513" s="12">
        <v>130454.257</v>
      </c>
    </row>
    <row r="514" spans="1:8" x14ac:dyDescent="0.2">
      <c r="A514"/>
      <c r="B514" s="2">
        <v>71</v>
      </c>
      <c r="C514" s="5" t="s">
        <v>427</v>
      </c>
      <c r="D514" s="12">
        <v>0</v>
      </c>
      <c r="E514" s="12">
        <v>32781</v>
      </c>
      <c r="F514" s="12">
        <v>32781</v>
      </c>
      <c r="G514" s="12">
        <v>10920</v>
      </c>
      <c r="H514" s="12">
        <v>21861</v>
      </c>
    </row>
    <row r="515" spans="1:8" x14ac:dyDescent="0.2">
      <c r="A515"/>
      <c r="B515" s="2">
        <v>72</v>
      </c>
      <c r="C515" s="5" t="s">
        <v>428</v>
      </c>
      <c r="D515" s="12">
        <v>0</v>
      </c>
      <c r="E515" s="12">
        <v>31090</v>
      </c>
      <c r="F515" s="12">
        <v>31090</v>
      </c>
      <c r="G515" s="12">
        <v>15217.465</v>
      </c>
      <c r="H515" s="12">
        <v>15872.535</v>
      </c>
    </row>
    <row r="516" spans="1:8" ht="15" customHeight="1" x14ac:dyDescent="0.2">
      <c r="A516"/>
      <c r="B516" s="13" t="s">
        <v>13</v>
      </c>
      <c r="C516" s="14" t="s">
        <v>429</v>
      </c>
      <c r="D516" s="15">
        <f>SUBTOTAL(9,D512:D515)</f>
        <v>7724</v>
      </c>
      <c r="E516" s="15">
        <f>SUBTOTAL(9,E512:E515)</f>
        <v>344236</v>
      </c>
      <c r="F516" s="15">
        <f>SUBTOTAL(9,F512:F515)</f>
        <v>351960</v>
      </c>
      <c r="G516" s="15">
        <f>SUBTOTAL(9,G512:G515)</f>
        <v>158048.88410999998</v>
      </c>
      <c r="H516" s="15">
        <f>SUBTOTAL(9,H512:H515)</f>
        <v>193911.11588999999</v>
      </c>
    </row>
    <row r="517" spans="1:8" ht="15" customHeight="1" x14ac:dyDescent="0.25">
      <c r="A517" s="10">
        <v>353</v>
      </c>
      <c r="B517" s="2"/>
      <c r="C517" s="5" t="s">
        <v>430</v>
      </c>
      <c r="D517" s="11"/>
      <c r="E517" s="1"/>
      <c r="G517" s="1"/>
      <c r="H517" s="1"/>
    </row>
    <row r="518" spans="1:8" x14ac:dyDescent="0.2">
      <c r="A518"/>
      <c r="B518" s="2">
        <v>50</v>
      </c>
      <c r="C518" s="5" t="s">
        <v>431</v>
      </c>
      <c r="D518" s="12">
        <v>0</v>
      </c>
      <c r="E518" s="12">
        <v>51330</v>
      </c>
      <c r="F518" s="12">
        <v>51330</v>
      </c>
      <c r="G518" s="12">
        <v>25097.5</v>
      </c>
      <c r="H518" s="12">
        <v>26232.5</v>
      </c>
    </row>
    <row r="519" spans="1:8" ht="15" customHeight="1" x14ac:dyDescent="0.2">
      <c r="A519"/>
      <c r="B519" s="13" t="s">
        <v>13</v>
      </c>
      <c r="C519" s="14" t="s">
        <v>432</v>
      </c>
      <c r="D519" s="15">
        <f>SUBTOTAL(9,D518:D518)</f>
        <v>0</v>
      </c>
      <c r="E519" s="15">
        <f>SUBTOTAL(9,E518:E518)</f>
        <v>51330</v>
      </c>
      <c r="F519" s="15">
        <f>SUBTOTAL(9,F518:F518)</f>
        <v>51330</v>
      </c>
      <c r="G519" s="15">
        <f>SUBTOTAL(9,G518:G518)</f>
        <v>25097.5</v>
      </c>
      <c r="H519" s="15">
        <f>SUBTOTAL(9,H518:H518)</f>
        <v>26232.5</v>
      </c>
    </row>
    <row r="520" spans="1:8" ht="15" customHeight="1" x14ac:dyDescent="0.2">
      <c r="B520" s="16"/>
      <c r="C520" s="14" t="s">
        <v>433</v>
      </c>
      <c r="D520" s="17">
        <f>SUBTOTAL(9,D502:D519)</f>
        <v>14377</v>
      </c>
      <c r="E520" s="17">
        <f>SUBTOTAL(9,E502:E519)</f>
        <v>561337</v>
      </c>
      <c r="F520" s="17">
        <f>SUBTOTAL(9,F502:F519)</f>
        <v>575714</v>
      </c>
      <c r="G520" s="17">
        <f>SUBTOTAL(9,G502:G519)</f>
        <v>259333.81424000001</v>
      </c>
      <c r="H520" s="17">
        <f>SUBTOTAL(9,H502:H519)</f>
        <v>316380.18575999996</v>
      </c>
    </row>
    <row r="521" spans="1:8" ht="15" customHeight="1" x14ac:dyDescent="0.2">
      <c r="B521" s="16"/>
      <c r="C521" s="14" t="s">
        <v>434</v>
      </c>
      <c r="D521" s="17">
        <f>SUBTOTAL(9,D389:D520)</f>
        <v>1079633</v>
      </c>
      <c r="E521" s="17">
        <f>SUBTOTAL(9,E389:E520)</f>
        <v>23510024</v>
      </c>
      <c r="F521" s="17">
        <f>SUBTOTAL(9,F389:F520)</f>
        <v>24589657</v>
      </c>
      <c r="G521" s="17">
        <f>SUBTOTAL(9,G389:G520)</f>
        <v>11232110.01193</v>
      </c>
      <c r="H521" s="17">
        <f>SUBTOTAL(9,H389:H520)</f>
        <v>13357546.98807</v>
      </c>
    </row>
    <row r="522" spans="1:8" x14ac:dyDescent="0.2">
      <c r="B522" s="16"/>
      <c r="C522" s="18"/>
      <c r="D522" s="19"/>
      <c r="E522" s="19"/>
      <c r="F522" s="19"/>
      <c r="G522" s="19"/>
      <c r="H522" s="19"/>
    </row>
    <row r="523" spans="1:8" ht="15" customHeight="1" x14ac:dyDescent="0.2">
      <c r="A523" s="1"/>
      <c r="B523" s="2"/>
      <c r="C523" s="3" t="s">
        <v>435</v>
      </c>
      <c r="D523" s="1"/>
      <c r="E523" s="1"/>
      <c r="F523" s="1"/>
      <c r="G523" s="1"/>
      <c r="H523" s="1"/>
    </row>
    <row r="524" spans="1:8" ht="27" customHeight="1" x14ac:dyDescent="0.25">
      <c r="A524" s="1"/>
      <c r="B524" s="2"/>
      <c r="C524" s="9" t="s">
        <v>177</v>
      </c>
      <c r="D524" s="1"/>
      <c r="E524" s="1"/>
      <c r="F524" s="1"/>
      <c r="G524" s="1"/>
      <c r="H524" s="1"/>
    </row>
    <row r="525" spans="1:8" ht="15" customHeight="1" x14ac:dyDescent="0.25">
      <c r="A525" s="10">
        <v>400</v>
      </c>
      <c r="B525" s="2"/>
      <c r="C525" s="5" t="s">
        <v>436</v>
      </c>
      <c r="D525" s="11"/>
      <c r="E525" s="1"/>
      <c r="G525" s="1"/>
      <c r="H525" s="1"/>
    </row>
    <row r="526" spans="1:8" x14ac:dyDescent="0.2">
      <c r="A526"/>
      <c r="B526" s="2">
        <v>1</v>
      </c>
      <c r="C526" s="5" t="s">
        <v>20</v>
      </c>
      <c r="D526" s="12">
        <v>18592</v>
      </c>
      <c r="E526" s="12">
        <v>522426</v>
      </c>
      <c r="F526" s="12">
        <v>541018</v>
      </c>
      <c r="G526" s="12">
        <v>227624.20895999999</v>
      </c>
      <c r="H526" s="12">
        <v>313393.79103999998</v>
      </c>
    </row>
    <row r="527" spans="1:8" x14ac:dyDescent="0.2">
      <c r="A527"/>
      <c r="B527" s="2">
        <v>23</v>
      </c>
      <c r="C527" s="5" t="s">
        <v>437</v>
      </c>
      <c r="D527" s="12">
        <v>11175</v>
      </c>
      <c r="E527" s="12">
        <v>38948</v>
      </c>
      <c r="F527" s="12">
        <v>50123</v>
      </c>
      <c r="G527" s="12">
        <v>10620.763419999999</v>
      </c>
      <c r="H527" s="12">
        <v>39502.236579999997</v>
      </c>
    </row>
    <row r="528" spans="1:8" x14ac:dyDescent="0.2">
      <c r="A528"/>
      <c r="B528" s="2">
        <v>50</v>
      </c>
      <c r="C528" s="5" t="s">
        <v>367</v>
      </c>
      <c r="D528" s="12">
        <v>0</v>
      </c>
      <c r="E528" s="12">
        <v>62744</v>
      </c>
      <c r="F528" s="12">
        <v>62744</v>
      </c>
      <c r="G528" s="12">
        <v>30715.5</v>
      </c>
      <c r="H528" s="12">
        <v>32028.5</v>
      </c>
    </row>
    <row r="529" spans="1:8" x14ac:dyDescent="0.2">
      <c r="A529"/>
      <c r="B529" s="2">
        <v>70</v>
      </c>
      <c r="C529" s="5" t="s">
        <v>438</v>
      </c>
      <c r="D529" s="12">
        <v>0</v>
      </c>
      <c r="E529" s="12">
        <v>19213</v>
      </c>
      <c r="F529" s="12">
        <v>19213</v>
      </c>
      <c r="G529" s="12">
        <v>5715.3050000000003</v>
      </c>
      <c r="H529" s="12">
        <v>13497.695</v>
      </c>
    </row>
    <row r="530" spans="1:8" x14ac:dyDescent="0.2">
      <c r="A530"/>
      <c r="B530" s="2">
        <v>71</v>
      </c>
      <c r="C530" s="5" t="s">
        <v>439</v>
      </c>
      <c r="D530" s="12">
        <v>0</v>
      </c>
      <c r="E530" s="12">
        <v>18238</v>
      </c>
      <c r="F530" s="12">
        <v>18238</v>
      </c>
      <c r="G530" s="12">
        <v>7268.97307</v>
      </c>
      <c r="H530" s="12">
        <v>10969.02693</v>
      </c>
    </row>
    <row r="531" spans="1:8" ht="15" customHeight="1" x14ac:dyDescent="0.2">
      <c r="A531"/>
      <c r="B531" s="13" t="s">
        <v>13</v>
      </c>
      <c r="C531" s="14" t="s">
        <v>440</v>
      </c>
      <c r="D531" s="15">
        <f>SUBTOTAL(9,D526:D530)</f>
        <v>29767</v>
      </c>
      <c r="E531" s="15">
        <f>SUBTOTAL(9,E526:E530)</f>
        <v>661569</v>
      </c>
      <c r="F531" s="15">
        <f>SUBTOTAL(9,F526:F530)</f>
        <v>691336</v>
      </c>
      <c r="G531" s="15">
        <f>SUBTOTAL(9,G526:G530)</f>
        <v>281944.75044999999</v>
      </c>
      <c r="H531" s="15">
        <f>SUBTOTAL(9,H526:H530)</f>
        <v>409391.24954999995</v>
      </c>
    </row>
    <row r="532" spans="1:8" ht="15" customHeight="1" x14ac:dyDescent="0.2">
      <c r="B532" s="16"/>
      <c r="C532" s="14" t="s">
        <v>182</v>
      </c>
      <c r="D532" s="17">
        <f>SUBTOTAL(9,D525:D531)</f>
        <v>29767</v>
      </c>
      <c r="E532" s="17">
        <f>SUBTOTAL(9,E525:E531)</f>
        <v>661569</v>
      </c>
      <c r="F532" s="17">
        <f>SUBTOTAL(9,F525:F531)</f>
        <v>691336</v>
      </c>
      <c r="G532" s="17">
        <f>SUBTOTAL(9,G525:G531)</f>
        <v>281944.75044999999</v>
      </c>
      <c r="H532" s="17">
        <f>SUBTOTAL(9,H525:H531)</f>
        <v>409391.24954999995</v>
      </c>
    </row>
    <row r="533" spans="1:8" ht="27" customHeight="1" x14ac:dyDescent="0.25">
      <c r="A533" s="1"/>
      <c r="B533" s="2"/>
      <c r="C533" s="9" t="s">
        <v>441</v>
      </c>
      <c r="D533" s="1"/>
      <c r="E533" s="1"/>
      <c r="F533" s="1"/>
      <c r="G533" s="1"/>
      <c r="H533" s="1"/>
    </row>
    <row r="534" spans="1:8" ht="15" customHeight="1" x14ac:dyDescent="0.25">
      <c r="A534" s="10">
        <v>410</v>
      </c>
      <c r="B534" s="2"/>
      <c r="C534" s="5" t="s">
        <v>442</v>
      </c>
      <c r="D534" s="11"/>
      <c r="E534" s="1"/>
      <c r="G534" s="1"/>
      <c r="H534" s="1"/>
    </row>
    <row r="535" spans="1:8" x14ac:dyDescent="0.2">
      <c r="A535"/>
      <c r="B535" s="2">
        <v>1</v>
      </c>
      <c r="C535" s="5" t="s">
        <v>443</v>
      </c>
      <c r="D535" s="12">
        <v>59260</v>
      </c>
      <c r="E535" s="12">
        <v>2950815</v>
      </c>
      <c r="F535" s="12">
        <v>3010075</v>
      </c>
      <c r="G535" s="12">
        <v>1232007.3651999999</v>
      </c>
      <c r="H535" s="12">
        <v>1778067.6348000001</v>
      </c>
    </row>
    <row r="536" spans="1:8" x14ac:dyDescent="0.2">
      <c r="A536"/>
      <c r="B536" s="2">
        <v>21</v>
      </c>
      <c r="C536" s="5" t="s">
        <v>25</v>
      </c>
      <c r="D536" s="12">
        <v>3673</v>
      </c>
      <c r="E536" s="12">
        <v>103519</v>
      </c>
      <c r="F536" s="12">
        <v>107192</v>
      </c>
      <c r="G536" s="12">
        <v>41845.64342</v>
      </c>
      <c r="H536" s="12">
        <v>65346.35658</v>
      </c>
    </row>
    <row r="537" spans="1:8" x14ac:dyDescent="0.2">
      <c r="A537"/>
      <c r="B537" s="2">
        <v>22</v>
      </c>
      <c r="C537" s="5" t="s">
        <v>444</v>
      </c>
      <c r="D537" s="12">
        <v>1817</v>
      </c>
      <c r="E537" s="12">
        <v>2911</v>
      </c>
      <c r="F537" s="12">
        <v>4728</v>
      </c>
      <c r="G537" s="12">
        <v>641.21013000000005</v>
      </c>
      <c r="H537" s="12">
        <v>4086.7898700000001</v>
      </c>
    </row>
    <row r="538" spans="1:8" ht="15" customHeight="1" x14ac:dyDescent="0.2">
      <c r="A538"/>
      <c r="B538" s="13" t="s">
        <v>13</v>
      </c>
      <c r="C538" s="14" t="s">
        <v>445</v>
      </c>
      <c r="D538" s="15">
        <f>SUBTOTAL(9,D535:D537)</f>
        <v>64750</v>
      </c>
      <c r="E538" s="15">
        <f>SUBTOTAL(9,E535:E537)</f>
        <v>3057245</v>
      </c>
      <c r="F538" s="15">
        <f>SUBTOTAL(9,F535:F537)</f>
        <v>3121995</v>
      </c>
      <c r="G538" s="15">
        <f>SUBTOTAL(9,G535:G537)</f>
        <v>1274494.21875</v>
      </c>
      <c r="H538" s="15">
        <f>SUBTOTAL(9,H535:H537)</f>
        <v>1847500.78125</v>
      </c>
    </row>
    <row r="539" spans="1:8" ht="15" customHeight="1" x14ac:dyDescent="0.25">
      <c r="A539" s="10">
        <v>411</v>
      </c>
      <c r="B539" s="2"/>
      <c r="C539" s="5" t="s">
        <v>446</v>
      </c>
      <c r="D539" s="11"/>
      <c r="E539" s="1"/>
      <c r="G539" s="1"/>
      <c r="H539" s="1"/>
    </row>
    <row r="540" spans="1:8" x14ac:dyDescent="0.2">
      <c r="A540"/>
      <c r="B540" s="2">
        <v>1</v>
      </c>
      <c r="C540" s="5" t="s">
        <v>447</v>
      </c>
      <c r="D540" s="12">
        <v>0</v>
      </c>
      <c r="E540" s="12">
        <v>83886</v>
      </c>
      <c r="F540" s="12">
        <v>83886</v>
      </c>
      <c r="G540" s="12">
        <v>38223.12801</v>
      </c>
      <c r="H540" s="12">
        <v>45662.87199</v>
      </c>
    </row>
    <row r="541" spans="1:8" ht="15" customHeight="1" x14ac:dyDescent="0.2">
      <c r="A541"/>
      <c r="B541" s="13" t="s">
        <v>13</v>
      </c>
      <c r="C541" s="14" t="s">
        <v>448</v>
      </c>
      <c r="D541" s="15">
        <f>SUBTOTAL(9,D540:D540)</f>
        <v>0</v>
      </c>
      <c r="E541" s="15">
        <f>SUBTOTAL(9,E540:E540)</f>
        <v>83886</v>
      </c>
      <c r="F541" s="15">
        <f>SUBTOTAL(9,F540:F540)</f>
        <v>83886</v>
      </c>
      <c r="G541" s="15">
        <f>SUBTOTAL(9,G540:G540)</f>
        <v>38223.12801</v>
      </c>
      <c r="H541" s="15">
        <f>SUBTOTAL(9,H540:H540)</f>
        <v>45662.87199</v>
      </c>
    </row>
    <row r="542" spans="1:8" ht="15" customHeight="1" x14ac:dyDescent="0.25">
      <c r="A542" s="10">
        <v>414</v>
      </c>
      <c r="B542" s="2"/>
      <c r="C542" s="5" t="s">
        <v>449</v>
      </c>
      <c r="D542" s="11"/>
      <c r="E542" s="1"/>
      <c r="G542" s="1"/>
      <c r="H542" s="1"/>
    </row>
    <row r="543" spans="1:8" x14ac:dyDescent="0.2">
      <c r="A543"/>
      <c r="B543" s="2">
        <v>1</v>
      </c>
      <c r="C543" s="5" t="s">
        <v>20</v>
      </c>
      <c r="D543" s="12">
        <v>16461</v>
      </c>
      <c r="E543" s="12">
        <v>317787</v>
      </c>
      <c r="F543" s="12">
        <v>334248</v>
      </c>
      <c r="G543" s="12">
        <v>134966.36206000001</v>
      </c>
      <c r="H543" s="12">
        <v>199281.63793999999</v>
      </c>
    </row>
    <row r="544" spans="1:8" x14ac:dyDescent="0.2">
      <c r="A544"/>
      <c r="B544" s="2">
        <v>21</v>
      </c>
      <c r="C544" s="5" t="s">
        <v>25</v>
      </c>
      <c r="D544" s="12">
        <v>0</v>
      </c>
      <c r="E544" s="12">
        <v>42797</v>
      </c>
      <c r="F544" s="12">
        <v>42797</v>
      </c>
      <c r="G544" s="12">
        <v>16847.747899999998</v>
      </c>
      <c r="H544" s="12">
        <v>25949.252100000002</v>
      </c>
    </row>
    <row r="545" spans="1:8" ht="15" customHeight="1" x14ac:dyDescent="0.2">
      <c r="A545"/>
      <c r="B545" s="13" t="s">
        <v>13</v>
      </c>
      <c r="C545" s="14" t="s">
        <v>450</v>
      </c>
      <c r="D545" s="15">
        <f>SUBTOTAL(9,D543:D544)</f>
        <v>16461</v>
      </c>
      <c r="E545" s="15">
        <f>SUBTOTAL(9,E543:E544)</f>
        <v>360584</v>
      </c>
      <c r="F545" s="15">
        <f>SUBTOTAL(9,F543:F544)</f>
        <v>377045</v>
      </c>
      <c r="G545" s="15">
        <f>SUBTOTAL(9,G543:G544)</f>
        <v>151814.10996</v>
      </c>
      <c r="H545" s="15">
        <f>SUBTOTAL(9,H543:H544)</f>
        <v>225230.89004</v>
      </c>
    </row>
    <row r="546" spans="1:8" ht="15" customHeight="1" x14ac:dyDescent="0.2">
      <c r="B546" s="16"/>
      <c r="C546" s="14" t="s">
        <v>451</v>
      </c>
      <c r="D546" s="17">
        <f>SUBTOTAL(9,D534:D545)</f>
        <v>81211</v>
      </c>
      <c r="E546" s="17">
        <f>SUBTOTAL(9,E534:E545)</f>
        <v>3501715</v>
      </c>
      <c r="F546" s="17">
        <f>SUBTOTAL(9,F534:F545)</f>
        <v>3582926</v>
      </c>
      <c r="G546" s="17">
        <f>SUBTOTAL(9,G534:G545)</f>
        <v>1464531.4567200001</v>
      </c>
      <c r="H546" s="17">
        <f>SUBTOTAL(9,H534:H545)</f>
        <v>2118394.5432799999</v>
      </c>
    </row>
    <row r="547" spans="1:8" ht="27" customHeight="1" x14ac:dyDescent="0.25">
      <c r="A547" s="1"/>
      <c r="B547" s="2"/>
      <c r="C547" s="9" t="s">
        <v>452</v>
      </c>
      <c r="D547" s="1"/>
      <c r="E547" s="1"/>
      <c r="F547" s="1"/>
      <c r="G547" s="1"/>
      <c r="H547" s="1"/>
    </row>
    <row r="548" spans="1:8" ht="15" customHeight="1" x14ac:dyDescent="0.25">
      <c r="A548" s="10">
        <v>430</v>
      </c>
      <c r="B548" s="2"/>
      <c r="C548" s="5" t="s">
        <v>453</v>
      </c>
      <c r="D548" s="11"/>
      <c r="E548" s="1"/>
      <c r="G548" s="1"/>
      <c r="H548" s="1"/>
    </row>
    <row r="549" spans="1:8" x14ac:dyDescent="0.2">
      <c r="A549"/>
      <c r="B549" s="2">
        <v>1</v>
      </c>
      <c r="C549" s="5" t="s">
        <v>454</v>
      </c>
      <c r="D549" s="12">
        <v>8771</v>
      </c>
      <c r="E549" s="12">
        <v>5196560</v>
      </c>
      <c r="F549" s="12">
        <v>5205331</v>
      </c>
      <c r="G549" s="12">
        <v>2278595.02147</v>
      </c>
      <c r="H549" s="12">
        <v>2926735.97853</v>
      </c>
    </row>
    <row r="550" spans="1:8" x14ac:dyDescent="0.2">
      <c r="A550"/>
      <c r="B550" s="2">
        <v>21</v>
      </c>
      <c r="C550" s="5" t="s">
        <v>455</v>
      </c>
      <c r="D550" s="12">
        <v>7890</v>
      </c>
      <c r="E550" s="12">
        <v>110726</v>
      </c>
      <c r="F550" s="12">
        <v>118616</v>
      </c>
      <c r="G550" s="12">
        <v>54898.935539999999</v>
      </c>
      <c r="H550" s="12">
        <v>63717.064460000001</v>
      </c>
    </row>
    <row r="551" spans="1:8" x14ac:dyDescent="0.2">
      <c r="A551"/>
      <c r="B551" s="2">
        <v>45</v>
      </c>
      <c r="C551" s="5" t="s">
        <v>31</v>
      </c>
      <c r="D551" s="12">
        <v>12629</v>
      </c>
      <c r="E551" s="12">
        <v>60457</v>
      </c>
      <c r="F551" s="12">
        <v>73086</v>
      </c>
      <c r="G551" s="12">
        <v>22201.344389999998</v>
      </c>
      <c r="H551" s="12">
        <v>50884.655610000002</v>
      </c>
    </row>
    <row r="552" spans="1:8" x14ac:dyDescent="0.2">
      <c r="A552"/>
      <c r="B552" s="2">
        <v>60</v>
      </c>
      <c r="C552" s="5" t="s">
        <v>456</v>
      </c>
      <c r="D552" s="12">
        <v>0</v>
      </c>
      <c r="E552" s="12">
        <v>117676</v>
      </c>
      <c r="F552" s="12">
        <v>117676</v>
      </c>
      <c r="G552" s="12">
        <v>57548.856399999997</v>
      </c>
      <c r="H552" s="12">
        <v>60127.143600000003</v>
      </c>
    </row>
    <row r="553" spans="1:8" x14ac:dyDescent="0.2">
      <c r="A553"/>
      <c r="B553" s="2">
        <v>70</v>
      </c>
      <c r="C553" s="5" t="s">
        <v>217</v>
      </c>
      <c r="D553" s="12">
        <v>0</v>
      </c>
      <c r="E553" s="12">
        <v>42051</v>
      </c>
      <c r="F553" s="12">
        <v>42051</v>
      </c>
      <c r="G553" s="12">
        <v>41161.89</v>
      </c>
      <c r="H553" s="12">
        <v>889.11</v>
      </c>
    </row>
    <row r="554" spans="1:8" ht="15" customHeight="1" x14ac:dyDescent="0.2">
      <c r="A554"/>
      <c r="B554" s="13" t="s">
        <v>13</v>
      </c>
      <c r="C554" s="14" t="s">
        <v>457</v>
      </c>
      <c r="D554" s="15">
        <f>SUBTOTAL(9,D549:D553)</f>
        <v>29290</v>
      </c>
      <c r="E554" s="15">
        <f>SUBTOTAL(9,E549:E553)</f>
        <v>5527470</v>
      </c>
      <c r="F554" s="15">
        <f>SUBTOTAL(9,F549:F553)</f>
        <v>5556760</v>
      </c>
      <c r="G554" s="15">
        <f>SUBTOTAL(9,G549:G553)</f>
        <v>2454406.0478000003</v>
      </c>
      <c r="H554" s="15">
        <f>SUBTOTAL(9,H549:H553)</f>
        <v>3102353.9521999997</v>
      </c>
    </row>
    <row r="555" spans="1:8" ht="15" customHeight="1" x14ac:dyDescent="0.25">
      <c r="A555" s="10">
        <v>431</v>
      </c>
      <c r="B555" s="2"/>
      <c r="C555" s="5" t="s">
        <v>458</v>
      </c>
      <c r="D555" s="11"/>
      <c r="E555" s="1"/>
      <c r="G555" s="1"/>
      <c r="H555" s="1"/>
    </row>
    <row r="556" spans="1:8" x14ac:dyDescent="0.2">
      <c r="A556"/>
      <c r="B556" s="2">
        <v>1</v>
      </c>
      <c r="C556" s="5" t="s">
        <v>459</v>
      </c>
      <c r="D556" s="12">
        <v>0</v>
      </c>
      <c r="E556" s="12">
        <v>149636</v>
      </c>
      <c r="F556" s="12">
        <v>149636</v>
      </c>
      <c r="G556" s="12">
        <v>55580.893360000002</v>
      </c>
      <c r="H556" s="12">
        <v>94055.106639999998</v>
      </c>
    </row>
    <row r="557" spans="1:8" ht="15" customHeight="1" x14ac:dyDescent="0.2">
      <c r="A557"/>
      <c r="B557" s="13" t="s">
        <v>13</v>
      </c>
      <c r="C557" s="14" t="s">
        <v>460</v>
      </c>
      <c r="D557" s="15">
        <f>SUBTOTAL(9,D556:D556)</f>
        <v>0</v>
      </c>
      <c r="E557" s="15">
        <f>SUBTOTAL(9,E556:E556)</f>
        <v>149636</v>
      </c>
      <c r="F557" s="15">
        <f>SUBTOTAL(9,F556:F556)</f>
        <v>149636</v>
      </c>
      <c r="G557" s="15">
        <f>SUBTOTAL(9,G556:G556)</f>
        <v>55580.893360000002</v>
      </c>
      <c r="H557" s="15">
        <f>SUBTOTAL(9,H556:H556)</f>
        <v>94055.106639999998</v>
      </c>
    </row>
    <row r="558" spans="1:8" ht="15" customHeight="1" x14ac:dyDescent="0.25">
      <c r="A558" s="10">
        <v>432</v>
      </c>
      <c r="B558" s="2"/>
      <c r="C558" s="5" t="s">
        <v>461</v>
      </c>
      <c r="D558" s="11"/>
      <c r="E558" s="1"/>
      <c r="G558" s="1"/>
      <c r="H558" s="1"/>
    </row>
    <row r="559" spans="1:8" x14ac:dyDescent="0.2">
      <c r="A559"/>
      <c r="B559" s="2">
        <v>1</v>
      </c>
      <c r="C559" s="5" t="s">
        <v>20</v>
      </c>
      <c r="D559" s="12">
        <v>0</v>
      </c>
      <c r="E559" s="12">
        <v>226733</v>
      </c>
      <c r="F559" s="12">
        <v>226733</v>
      </c>
      <c r="G559" s="12">
        <v>105542.06798000001</v>
      </c>
      <c r="H559" s="12">
        <v>121190.93201999999</v>
      </c>
    </row>
    <row r="560" spans="1:8" ht="15" customHeight="1" x14ac:dyDescent="0.2">
      <c r="A560"/>
      <c r="B560" s="13" t="s">
        <v>13</v>
      </c>
      <c r="C560" s="14" t="s">
        <v>462</v>
      </c>
      <c r="D560" s="15">
        <f>SUBTOTAL(9,D559:D559)</f>
        <v>0</v>
      </c>
      <c r="E560" s="15">
        <f>SUBTOTAL(9,E559:E559)</f>
        <v>226733</v>
      </c>
      <c r="F560" s="15">
        <f>SUBTOTAL(9,F559:F559)</f>
        <v>226733</v>
      </c>
      <c r="G560" s="15">
        <f>SUBTOTAL(9,G559:G559)</f>
        <v>105542.06798000001</v>
      </c>
      <c r="H560" s="15">
        <f>SUBTOTAL(9,H559:H559)</f>
        <v>121190.93201999999</v>
      </c>
    </row>
    <row r="561" spans="1:8" ht="15" customHeight="1" x14ac:dyDescent="0.25">
      <c r="A561" s="10">
        <v>433</v>
      </c>
      <c r="B561" s="2"/>
      <c r="C561" s="5" t="s">
        <v>463</v>
      </c>
      <c r="D561" s="11"/>
      <c r="E561" s="1"/>
      <c r="G561" s="1"/>
      <c r="H561" s="1"/>
    </row>
    <row r="562" spans="1:8" x14ac:dyDescent="0.2">
      <c r="A562"/>
      <c r="B562" s="2">
        <v>1</v>
      </c>
      <c r="C562" s="5" t="s">
        <v>20</v>
      </c>
      <c r="D562" s="12">
        <v>1464</v>
      </c>
      <c r="E562" s="12">
        <v>141652</v>
      </c>
      <c r="F562" s="12">
        <v>143116</v>
      </c>
      <c r="G562" s="12">
        <v>57696.87571</v>
      </c>
      <c r="H562" s="12">
        <v>85419.124290000007</v>
      </c>
    </row>
    <row r="563" spans="1:8" x14ac:dyDescent="0.2">
      <c r="A563"/>
      <c r="B563" s="2">
        <v>60</v>
      </c>
      <c r="C563" s="5" t="s">
        <v>464</v>
      </c>
      <c r="D563" s="12">
        <v>0</v>
      </c>
      <c r="E563" s="12">
        <v>10759</v>
      </c>
      <c r="F563" s="12">
        <v>10759</v>
      </c>
      <c r="G563" s="12">
        <v>9484</v>
      </c>
      <c r="H563" s="12">
        <v>1275</v>
      </c>
    </row>
    <row r="564" spans="1:8" x14ac:dyDescent="0.2">
      <c r="A564"/>
      <c r="B564" s="2">
        <v>70</v>
      </c>
      <c r="C564" s="5" t="s">
        <v>217</v>
      </c>
      <c r="D564" s="12">
        <v>0</v>
      </c>
      <c r="E564" s="12">
        <v>27933</v>
      </c>
      <c r="F564" s="12">
        <v>27933</v>
      </c>
      <c r="G564" s="12">
        <v>24109</v>
      </c>
      <c r="H564" s="12">
        <v>3824</v>
      </c>
    </row>
    <row r="565" spans="1:8" ht="15" customHeight="1" x14ac:dyDescent="0.2">
      <c r="A565"/>
      <c r="B565" s="13" t="s">
        <v>13</v>
      </c>
      <c r="C565" s="14" t="s">
        <v>465</v>
      </c>
      <c r="D565" s="15">
        <f>SUBTOTAL(9,D562:D564)</f>
        <v>1464</v>
      </c>
      <c r="E565" s="15">
        <f>SUBTOTAL(9,E562:E564)</f>
        <v>180344</v>
      </c>
      <c r="F565" s="15">
        <f>SUBTOTAL(9,F562:F564)</f>
        <v>181808</v>
      </c>
      <c r="G565" s="15">
        <f>SUBTOTAL(9,G562:G564)</f>
        <v>91289.875709999993</v>
      </c>
      <c r="H565" s="15">
        <f>SUBTOTAL(9,H562:H564)</f>
        <v>90518.124290000007</v>
      </c>
    </row>
    <row r="566" spans="1:8" ht="15" customHeight="1" x14ac:dyDescent="0.2">
      <c r="B566" s="16"/>
      <c r="C566" s="14" t="s">
        <v>466</v>
      </c>
      <c r="D566" s="17">
        <f>SUBTOTAL(9,D548:D565)</f>
        <v>30754</v>
      </c>
      <c r="E566" s="17">
        <f>SUBTOTAL(9,E548:E565)</f>
        <v>6084183</v>
      </c>
      <c r="F566" s="17">
        <f>SUBTOTAL(9,F548:F565)</f>
        <v>6114937</v>
      </c>
      <c r="G566" s="17">
        <f>SUBTOTAL(9,G548:G565)</f>
        <v>2706818.88485</v>
      </c>
      <c r="H566" s="17">
        <f>SUBTOTAL(9,H548:H565)</f>
        <v>3408118.11515</v>
      </c>
    </row>
    <row r="567" spans="1:8" ht="27" customHeight="1" x14ac:dyDescent="0.25">
      <c r="A567" s="1"/>
      <c r="B567" s="2"/>
      <c r="C567" s="9" t="s">
        <v>467</v>
      </c>
      <c r="D567" s="1"/>
      <c r="E567" s="1"/>
      <c r="F567" s="1"/>
      <c r="G567" s="1"/>
      <c r="H567" s="1"/>
    </row>
    <row r="568" spans="1:8" ht="15" customHeight="1" x14ac:dyDescent="0.25">
      <c r="A568" s="10">
        <v>440</v>
      </c>
      <c r="B568" s="2"/>
      <c r="C568" s="5" t="s">
        <v>468</v>
      </c>
      <c r="D568" s="11"/>
      <c r="E568" s="1"/>
      <c r="G568" s="1"/>
      <c r="H568" s="1"/>
    </row>
    <row r="569" spans="1:8" x14ac:dyDescent="0.2">
      <c r="A569"/>
      <c r="B569" s="2">
        <v>1</v>
      </c>
      <c r="C569" s="5" t="s">
        <v>469</v>
      </c>
      <c r="D569" s="12">
        <v>175448</v>
      </c>
      <c r="E569" s="12">
        <v>20376964</v>
      </c>
      <c r="F569" s="12">
        <v>20552412</v>
      </c>
      <c r="G569" s="12">
        <v>8588237.0188500006</v>
      </c>
      <c r="H569" s="12">
        <v>11964174.981149999</v>
      </c>
    </row>
    <row r="570" spans="1:8" x14ac:dyDescent="0.2">
      <c r="A570"/>
      <c r="B570" s="2">
        <v>22</v>
      </c>
      <c r="C570" s="5" t="s">
        <v>470</v>
      </c>
      <c r="D570" s="12">
        <v>4165</v>
      </c>
      <c r="E570" s="12">
        <v>3359</v>
      </c>
      <c r="F570" s="12">
        <v>7524</v>
      </c>
      <c r="G570" s="12">
        <v>1231.3368499999999</v>
      </c>
      <c r="H570" s="12">
        <v>6292.6631500000003</v>
      </c>
    </row>
    <row r="571" spans="1:8" x14ac:dyDescent="0.2">
      <c r="A571"/>
      <c r="B571" s="2">
        <v>23</v>
      </c>
      <c r="C571" s="5" t="s">
        <v>471</v>
      </c>
      <c r="D571" s="12">
        <v>1517</v>
      </c>
      <c r="E571" s="12">
        <v>35543</v>
      </c>
      <c r="F571" s="12">
        <v>37060</v>
      </c>
      <c r="G571" s="12">
        <v>8052.7395900000001</v>
      </c>
      <c r="H571" s="12">
        <v>29007.260409999999</v>
      </c>
    </row>
    <row r="572" spans="1:8" x14ac:dyDescent="0.2">
      <c r="A572"/>
      <c r="B572" s="2">
        <v>25</v>
      </c>
      <c r="C572" s="5" t="s">
        <v>472</v>
      </c>
      <c r="D572" s="12">
        <v>0</v>
      </c>
      <c r="E572" s="12">
        <v>267528</v>
      </c>
      <c r="F572" s="12">
        <v>267528</v>
      </c>
      <c r="G572" s="12">
        <v>78114.913490000006</v>
      </c>
      <c r="H572" s="12">
        <v>189413.08650999999</v>
      </c>
    </row>
    <row r="573" spans="1:8" x14ac:dyDescent="0.2">
      <c r="A573"/>
      <c r="B573" s="2">
        <v>45</v>
      </c>
      <c r="C573" s="5" t="s">
        <v>31</v>
      </c>
      <c r="D573" s="12">
        <v>158950</v>
      </c>
      <c r="E573" s="12">
        <v>89367</v>
      </c>
      <c r="F573" s="12">
        <v>248317</v>
      </c>
      <c r="G573" s="12">
        <v>53631.414490000003</v>
      </c>
      <c r="H573" s="12">
        <v>194685.58551</v>
      </c>
    </row>
    <row r="574" spans="1:8" x14ac:dyDescent="0.2">
      <c r="A574"/>
      <c r="B574" s="2">
        <v>46</v>
      </c>
      <c r="C574" s="5" t="s">
        <v>473</v>
      </c>
      <c r="D574" s="12">
        <v>0</v>
      </c>
      <c r="E574" s="12">
        <v>387678</v>
      </c>
      <c r="F574" s="12">
        <v>387678</v>
      </c>
      <c r="G574" s="12">
        <v>112091.79175999999</v>
      </c>
      <c r="H574" s="12">
        <v>275586.20824000001</v>
      </c>
    </row>
    <row r="575" spans="1:8" x14ac:dyDescent="0.2">
      <c r="A575"/>
      <c r="B575" s="2">
        <v>48</v>
      </c>
      <c r="C575" s="5" t="s">
        <v>474</v>
      </c>
      <c r="D575" s="12">
        <v>1654</v>
      </c>
      <c r="E575" s="12">
        <v>13900</v>
      </c>
      <c r="F575" s="12">
        <v>15554</v>
      </c>
      <c r="G575" s="12">
        <v>3421.6534700000002</v>
      </c>
      <c r="H575" s="12">
        <v>12132.346530000001</v>
      </c>
    </row>
    <row r="576" spans="1:8" x14ac:dyDescent="0.2">
      <c r="A576"/>
      <c r="B576" s="2">
        <v>70</v>
      </c>
      <c r="C576" s="5" t="s">
        <v>217</v>
      </c>
      <c r="D576" s="12">
        <v>0</v>
      </c>
      <c r="E576" s="12">
        <v>53521</v>
      </c>
      <c r="F576" s="12">
        <v>53521</v>
      </c>
      <c r="G576" s="12">
        <v>51966.930999999997</v>
      </c>
      <c r="H576" s="12">
        <v>1554.069</v>
      </c>
    </row>
    <row r="577" spans="1:8" x14ac:dyDescent="0.2">
      <c r="A577"/>
      <c r="B577" s="2">
        <v>71</v>
      </c>
      <c r="C577" s="5" t="s">
        <v>475</v>
      </c>
      <c r="D577" s="12">
        <v>0</v>
      </c>
      <c r="E577" s="12">
        <v>8413</v>
      </c>
      <c r="F577" s="12">
        <v>8413</v>
      </c>
      <c r="G577" s="12">
        <v>8237</v>
      </c>
      <c r="H577" s="12">
        <v>176</v>
      </c>
    </row>
    <row r="578" spans="1:8" x14ac:dyDescent="0.2">
      <c r="A578"/>
      <c r="B578" s="2">
        <v>73</v>
      </c>
      <c r="C578" s="5" t="s">
        <v>476</v>
      </c>
      <c r="D578" s="12">
        <v>9128</v>
      </c>
      <c r="E578" s="12">
        <v>644490</v>
      </c>
      <c r="F578" s="12">
        <v>653618</v>
      </c>
      <c r="G578" s="12">
        <v>48974.545339999997</v>
      </c>
      <c r="H578" s="12">
        <v>604643.45466000005</v>
      </c>
    </row>
    <row r="579" spans="1:8" x14ac:dyDescent="0.2">
      <c r="A579"/>
      <c r="B579" s="2">
        <v>74</v>
      </c>
      <c r="C579" s="5" t="s">
        <v>477</v>
      </c>
      <c r="D579" s="12">
        <v>0</v>
      </c>
      <c r="E579" s="12">
        <v>2000</v>
      </c>
      <c r="F579" s="12">
        <v>2000</v>
      </c>
      <c r="G579" s="12">
        <v>300</v>
      </c>
      <c r="H579" s="12">
        <v>1700</v>
      </c>
    </row>
    <row r="580" spans="1:8" ht="15" customHeight="1" x14ac:dyDescent="0.2">
      <c r="A580"/>
      <c r="B580" s="13" t="s">
        <v>13</v>
      </c>
      <c r="C580" s="14" t="s">
        <v>478</v>
      </c>
      <c r="D580" s="15">
        <f>SUBTOTAL(9,D569:D579)</f>
        <v>350862</v>
      </c>
      <c r="E580" s="15">
        <f>SUBTOTAL(9,E569:E579)</f>
        <v>21882763</v>
      </c>
      <c r="F580" s="15">
        <f>SUBTOTAL(9,F569:F579)</f>
        <v>22233625</v>
      </c>
      <c r="G580" s="15">
        <f>SUBTOTAL(9,G569:G579)</f>
        <v>8954259.3448399995</v>
      </c>
      <c r="H580" s="15">
        <f>SUBTOTAL(9,H569:H579)</f>
        <v>13279365.655160001</v>
      </c>
    </row>
    <row r="581" spans="1:8" ht="15" customHeight="1" x14ac:dyDescent="0.25">
      <c r="A581" s="10">
        <v>441</v>
      </c>
      <c r="B581" s="2"/>
      <c r="C581" s="5" t="s">
        <v>479</v>
      </c>
      <c r="D581" s="11"/>
      <c r="E581" s="1"/>
      <c r="G581" s="1"/>
      <c r="H581" s="1"/>
    </row>
    <row r="582" spans="1:8" x14ac:dyDescent="0.2">
      <c r="A582"/>
      <c r="B582" s="2">
        <v>1</v>
      </c>
      <c r="C582" s="5" t="s">
        <v>480</v>
      </c>
      <c r="D582" s="12">
        <v>0</v>
      </c>
      <c r="E582" s="12">
        <v>395168</v>
      </c>
      <c r="F582" s="12">
        <v>395168</v>
      </c>
      <c r="G582" s="12">
        <v>140572.02901</v>
      </c>
      <c r="H582" s="12">
        <v>254595.97099</v>
      </c>
    </row>
    <row r="583" spans="1:8" ht="15" customHeight="1" x14ac:dyDescent="0.2">
      <c r="A583"/>
      <c r="B583" s="13" t="s">
        <v>13</v>
      </c>
      <c r="C583" s="14" t="s">
        <v>481</v>
      </c>
      <c r="D583" s="15">
        <f>SUBTOTAL(9,D582:D582)</f>
        <v>0</v>
      </c>
      <c r="E583" s="15">
        <f>SUBTOTAL(9,E582:E582)</f>
        <v>395168</v>
      </c>
      <c r="F583" s="15">
        <f>SUBTOTAL(9,F582:F582)</f>
        <v>395168</v>
      </c>
      <c r="G583" s="15">
        <f>SUBTOTAL(9,G582:G582)</f>
        <v>140572.02901</v>
      </c>
      <c r="H583" s="15">
        <f>SUBTOTAL(9,H582:H582)</f>
        <v>254595.97099</v>
      </c>
    </row>
    <row r="584" spans="1:8" ht="15" customHeight="1" x14ac:dyDescent="0.25">
      <c r="A584" s="10">
        <v>442</v>
      </c>
      <c r="B584" s="2"/>
      <c r="C584" s="5" t="s">
        <v>482</v>
      </c>
      <c r="D584" s="11"/>
      <c r="E584" s="1"/>
      <c r="G584" s="1"/>
      <c r="H584" s="1"/>
    </row>
    <row r="585" spans="1:8" x14ac:dyDescent="0.2">
      <c r="A585"/>
      <c r="B585" s="2">
        <v>1</v>
      </c>
      <c r="C585" s="5" t="s">
        <v>20</v>
      </c>
      <c r="D585" s="12">
        <v>9402</v>
      </c>
      <c r="E585" s="12">
        <v>675461</v>
      </c>
      <c r="F585" s="12">
        <v>684863</v>
      </c>
      <c r="G585" s="12">
        <v>271001.99972999998</v>
      </c>
      <c r="H585" s="12">
        <v>413861.00027000002</v>
      </c>
    </row>
    <row r="586" spans="1:8" ht="15" customHeight="1" x14ac:dyDescent="0.2">
      <c r="A586"/>
      <c r="B586" s="13" t="s">
        <v>13</v>
      </c>
      <c r="C586" s="14" t="s">
        <v>483</v>
      </c>
      <c r="D586" s="15">
        <f>SUBTOTAL(9,D585:D585)</f>
        <v>9402</v>
      </c>
      <c r="E586" s="15">
        <f>SUBTOTAL(9,E585:E585)</f>
        <v>675461</v>
      </c>
      <c r="F586" s="15">
        <f>SUBTOTAL(9,F585:F585)</f>
        <v>684863</v>
      </c>
      <c r="G586" s="15">
        <f>SUBTOTAL(9,G585:G585)</f>
        <v>271001.99972999998</v>
      </c>
      <c r="H586" s="15">
        <f>SUBTOTAL(9,H585:H585)</f>
        <v>413861.00027000002</v>
      </c>
    </row>
    <row r="587" spans="1:8" ht="15" customHeight="1" x14ac:dyDescent="0.25">
      <c r="A587" s="10">
        <v>443</v>
      </c>
      <c r="B587" s="2"/>
      <c r="C587" s="5" t="s">
        <v>484</v>
      </c>
      <c r="D587" s="11"/>
      <c r="E587" s="1"/>
      <c r="G587" s="1"/>
      <c r="H587" s="1"/>
    </row>
    <row r="588" spans="1:8" x14ac:dyDescent="0.2">
      <c r="A588"/>
      <c r="B588" s="2">
        <v>1</v>
      </c>
      <c r="C588" s="5" t="s">
        <v>480</v>
      </c>
      <c r="D588" s="12">
        <v>0</v>
      </c>
      <c r="E588" s="12">
        <v>1452286</v>
      </c>
      <c r="F588" s="12">
        <v>1452286</v>
      </c>
      <c r="G588" s="12">
        <v>606813.55070999998</v>
      </c>
      <c r="H588" s="12">
        <v>845472.44929000002</v>
      </c>
    </row>
    <row r="589" spans="1:8" ht="15" customHeight="1" x14ac:dyDescent="0.2">
      <c r="A589"/>
      <c r="B589" s="13" t="s">
        <v>13</v>
      </c>
      <c r="C589" s="14" t="s">
        <v>485</v>
      </c>
      <c r="D589" s="15">
        <f>SUBTOTAL(9,D588:D588)</f>
        <v>0</v>
      </c>
      <c r="E589" s="15">
        <f>SUBTOTAL(9,E588:E588)</f>
        <v>1452286</v>
      </c>
      <c r="F589" s="15">
        <f>SUBTOTAL(9,F588:F588)</f>
        <v>1452286</v>
      </c>
      <c r="G589" s="15">
        <f>SUBTOTAL(9,G588:G588)</f>
        <v>606813.55070999998</v>
      </c>
      <c r="H589" s="15">
        <f>SUBTOTAL(9,H588:H588)</f>
        <v>845472.44929000002</v>
      </c>
    </row>
    <row r="590" spans="1:8" ht="15" customHeight="1" x14ac:dyDescent="0.25">
      <c r="A590" s="10">
        <v>444</v>
      </c>
      <c r="B590" s="2"/>
      <c r="C590" s="5" t="s">
        <v>486</v>
      </c>
      <c r="D590" s="11"/>
      <c r="E590" s="1"/>
      <c r="G590" s="1"/>
      <c r="H590" s="1"/>
    </row>
    <row r="591" spans="1:8" x14ac:dyDescent="0.2">
      <c r="A591"/>
      <c r="B591" s="2">
        <v>1</v>
      </c>
      <c r="C591" s="5" t="s">
        <v>20</v>
      </c>
      <c r="D591" s="12">
        <v>1445</v>
      </c>
      <c r="E591" s="12">
        <v>1328041</v>
      </c>
      <c r="F591" s="12">
        <v>1329486</v>
      </c>
      <c r="G591" s="12">
        <v>601441.09045999998</v>
      </c>
      <c r="H591" s="12">
        <v>728044.90954000002</v>
      </c>
    </row>
    <row r="592" spans="1:8" x14ac:dyDescent="0.2">
      <c r="A592"/>
      <c r="B592" s="2">
        <v>45</v>
      </c>
      <c r="C592" s="5" t="s">
        <v>31</v>
      </c>
      <c r="D592" s="12">
        <v>43800</v>
      </c>
      <c r="E592" s="12">
        <v>173110</v>
      </c>
      <c r="F592" s="12">
        <v>216910</v>
      </c>
      <c r="G592" s="12">
        <v>42083.772669999998</v>
      </c>
      <c r="H592" s="12">
        <v>174826.22732999999</v>
      </c>
    </row>
    <row r="593" spans="1:8" ht="15" customHeight="1" x14ac:dyDescent="0.2">
      <c r="A593"/>
      <c r="B593" s="13" t="s">
        <v>13</v>
      </c>
      <c r="C593" s="14" t="s">
        <v>487</v>
      </c>
      <c r="D593" s="15">
        <f>SUBTOTAL(9,D591:D592)</f>
        <v>45245</v>
      </c>
      <c r="E593" s="15">
        <f>SUBTOTAL(9,E591:E592)</f>
        <v>1501151</v>
      </c>
      <c r="F593" s="15">
        <f>SUBTOTAL(9,F591:F592)</f>
        <v>1546396</v>
      </c>
      <c r="G593" s="15">
        <f>SUBTOTAL(9,G591:G592)</f>
        <v>643524.86312999995</v>
      </c>
      <c r="H593" s="15">
        <f>SUBTOTAL(9,H591:H592)</f>
        <v>902871.13687000005</v>
      </c>
    </row>
    <row r="594" spans="1:8" ht="15" customHeight="1" x14ac:dyDescent="0.25">
      <c r="A594" s="10">
        <v>445</v>
      </c>
      <c r="B594" s="2"/>
      <c r="C594" s="5" t="s">
        <v>488</v>
      </c>
      <c r="D594" s="11"/>
      <c r="E594" s="1"/>
      <c r="G594" s="1"/>
      <c r="H594" s="1"/>
    </row>
    <row r="595" spans="1:8" x14ac:dyDescent="0.2">
      <c r="A595"/>
      <c r="B595" s="2">
        <v>1</v>
      </c>
      <c r="C595" s="5" t="s">
        <v>20</v>
      </c>
      <c r="D595" s="12">
        <v>16121</v>
      </c>
      <c r="E595" s="12">
        <v>328952</v>
      </c>
      <c r="F595" s="12">
        <v>345073</v>
      </c>
      <c r="G595" s="12">
        <v>137811.47506</v>
      </c>
      <c r="H595" s="12">
        <v>207261.52494</v>
      </c>
    </row>
    <row r="596" spans="1:8" ht="15" customHeight="1" x14ac:dyDescent="0.2">
      <c r="A596"/>
      <c r="B596" s="13" t="s">
        <v>13</v>
      </c>
      <c r="C596" s="14" t="s">
        <v>489</v>
      </c>
      <c r="D596" s="15">
        <f>SUBTOTAL(9,D595:D595)</f>
        <v>16121</v>
      </c>
      <c r="E596" s="15">
        <f>SUBTOTAL(9,E595:E595)</f>
        <v>328952</v>
      </c>
      <c r="F596" s="15">
        <f>SUBTOTAL(9,F595:F595)</f>
        <v>345073</v>
      </c>
      <c r="G596" s="15">
        <f>SUBTOTAL(9,G595:G595)</f>
        <v>137811.47506</v>
      </c>
      <c r="H596" s="15">
        <f>SUBTOTAL(9,H595:H595)</f>
        <v>207261.52494</v>
      </c>
    </row>
    <row r="597" spans="1:8" ht="15" customHeight="1" x14ac:dyDescent="0.25">
      <c r="A597" s="10">
        <v>446</v>
      </c>
      <c r="B597" s="2"/>
      <c r="C597" s="5" t="s">
        <v>490</v>
      </c>
      <c r="D597" s="11"/>
      <c r="E597" s="1"/>
      <c r="G597" s="1"/>
      <c r="H597" s="1"/>
    </row>
    <row r="598" spans="1:8" x14ac:dyDescent="0.2">
      <c r="A598"/>
      <c r="B598" s="2">
        <v>1</v>
      </c>
      <c r="C598" s="5" t="s">
        <v>20</v>
      </c>
      <c r="D598" s="12">
        <v>21</v>
      </c>
      <c r="E598" s="12">
        <v>10193</v>
      </c>
      <c r="F598" s="12">
        <v>10214</v>
      </c>
      <c r="G598" s="12">
        <v>4485.7978499999999</v>
      </c>
      <c r="H598" s="12">
        <v>5728.2021500000001</v>
      </c>
    </row>
    <row r="599" spans="1:8" ht="15" customHeight="1" x14ac:dyDescent="0.2">
      <c r="A599"/>
      <c r="B599" s="13" t="s">
        <v>13</v>
      </c>
      <c r="C599" s="14" t="s">
        <v>491</v>
      </c>
      <c r="D599" s="15">
        <f>SUBTOTAL(9,D598:D598)</f>
        <v>21</v>
      </c>
      <c r="E599" s="15">
        <f>SUBTOTAL(9,E598:E598)</f>
        <v>10193</v>
      </c>
      <c r="F599" s="15">
        <f>SUBTOTAL(9,F598:F598)</f>
        <v>10214</v>
      </c>
      <c r="G599" s="15">
        <f>SUBTOTAL(9,G598:G598)</f>
        <v>4485.7978499999999</v>
      </c>
      <c r="H599" s="15">
        <f>SUBTOTAL(9,H598:H598)</f>
        <v>5728.2021500000001</v>
      </c>
    </row>
    <row r="600" spans="1:8" ht="15" customHeight="1" x14ac:dyDescent="0.25">
      <c r="A600" s="10">
        <v>448</v>
      </c>
      <c r="B600" s="2"/>
      <c r="C600" s="5" t="s">
        <v>492</v>
      </c>
      <c r="D600" s="11"/>
      <c r="E600" s="1"/>
      <c r="G600" s="1"/>
      <c r="H600" s="1"/>
    </row>
    <row r="601" spans="1:8" x14ac:dyDescent="0.2">
      <c r="A601"/>
      <c r="B601" s="2">
        <v>1</v>
      </c>
      <c r="C601" s="5" t="s">
        <v>20</v>
      </c>
      <c r="D601" s="12">
        <v>44</v>
      </c>
      <c r="E601" s="12">
        <v>6211</v>
      </c>
      <c r="F601" s="12">
        <v>6255</v>
      </c>
      <c r="G601" s="12">
        <v>2178.2606900000001</v>
      </c>
      <c r="H601" s="12">
        <v>4076.7393099999999</v>
      </c>
    </row>
    <row r="602" spans="1:8" ht="15" customHeight="1" x14ac:dyDescent="0.2">
      <c r="A602"/>
      <c r="B602" s="13" t="s">
        <v>13</v>
      </c>
      <c r="C602" s="14" t="s">
        <v>493</v>
      </c>
      <c r="D602" s="15">
        <f>SUBTOTAL(9,D601:D601)</f>
        <v>44</v>
      </c>
      <c r="E602" s="15">
        <f>SUBTOTAL(9,E601:E601)</f>
        <v>6211</v>
      </c>
      <c r="F602" s="15">
        <f>SUBTOTAL(9,F601:F601)</f>
        <v>6255</v>
      </c>
      <c r="G602" s="15">
        <f>SUBTOTAL(9,G601:G601)</f>
        <v>2178.2606900000001</v>
      </c>
      <c r="H602" s="15">
        <f>SUBTOTAL(9,H601:H601)</f>
        <v>4076.7393099999999</v>
      </c>
    </row>
    <row r="603" spans="1:8" ht="15" customHeight="1" x14ac:dyDescent="0.2">
      <c r="B603" s="16"/>
      <c r="C603" s="14" t="s">
        <v>494</v>
      </c>
      <c r="D603" s="17">
        <f>SUBTOTAL(9,D568:D602)</f>
        <v>421695</v>
      </c>
      <c r="E603" s="17">
        <f>SUBTOTAL(9,E568:E602)</f>
        <v>26252185</v>
      </c>
      <c r="F603" s="17">
        <f>SUBTOTAL(9,F568:F602)</f>
        <v>26673880</v>
      </c>
      <c r="G603" s="17">
        <f>SUBTOTAL(9,G568:G602)</f>
        <v>10760647.32102</v>
      </c>
      <c r="H603" s="17">
        <f>SUBTOTAL(9,H568:H602)</f>
        <v>15913232.67898</v>
      </c>
    </row>
    <row r="604" spans="1:8" ht="27" customHeight="1" x14ac:dyDescent="0.25">
      <c r="A604" s="1"/>
      <c r="B604" s="2"/>
      <c r="C604" s="9" t="s">
        <v>495</v>
      </c>
      <c r="D604" s="1"/>
      <c r="E604" s="1"/>
      <c r="F604" s="1"/>
      <c r="G604" s="1"/>
      <c r="H604" s="1"/>
    </row>
    <row r="605" spans="1:8" ht="15" customHeight="1" x14ac:dyDescent="0.25">
      <c r="A605" s="10">
        <v>451</v>
      </c>
      <c r="B605" s="2"/>
      <c r="C605" s="5" t="s">
        <v>496</v>
      </c>
      <c r="D605" s="11"/>
      <c r="E605" s="1"/>
      <c r="G605" s="1"/>
      <c r="H605" s="1"/>
    </row>
    <row r="606" spans="1:8" x14ac:dyDescent="0.2">
      <c r="A606"/>
      <c r="B606" s="2">
        <v>1</v>
      </c>
      <c r="C606" s="5" t="s">
        <v>20</v>
      </c>
      <c r="D606" s="12">
        <v>0</v>
      </c>
      <c r="E606" s="12">
        <v>1226104</v>
      </c>
      <c r="F606" s="12">
        <v>1226104</v>
      </c>
      <c r="G606" s="12">
        <v>432926.44626</v>
      </c>
      <c r="H606" s="12">
        <v>793177.55374</v>
      </c>
    </row>
    <row r="607" spans="1:8" x14ac:dyDescent="0.2">
      <c r="A607"/>
      <c r="B607" s="2">
        <v>21</v>
      </c>
      <c r="C607" s="5" t="s">
        <v>25</v>
      </c>
      <c r="D607" s="12">
        <v>1215</v>
      </c>
      <c r="E607" s="12">
        <v>25473</v>
      </c>
      <c r="F607" s="12">
        <v>26688</v>
      </c>
      <c r="G607" s="12">
        <v>1556.3150000000001</v>
      </c>
      <c r="H607" s="12">
        <v>25131.685000000001</v>
      </c>
    </row>
    <row r="608" spans="1:8" x14ac:dyDescent="0.2">
      <c r="A608"/>
      <c r="B608" s="2">
        <v>22</v>
      </c>
      <c r="C608" s="5" t="s">
        <v>497</v>
      </c>
      <c r="D608" s="12">
        <v>72319</v>
      </c>
      <c r="E608" s="12">
        <v>540394</v>
      </c>
      <c r="F608" s="12">
        <v>612713</v>
      </c>
      <c r="G608" s="12">
        <v>188301.50068999999</v>
      </c>
      <c r="H608" s="12">
        <v>424411.49930999998</v>
      </c>
    </row>
    <row r="609" spans="1:8" x14ac:dyDescent="0.2">
      <c r="A609"/>
      <c r="B609" s="2">
        <v>45</v>
      </c>
      <c r="C609" s="5" t="s">
        <v>31</v>
      </c>
      <c r="D609" s="12">
        <v>152461</v>
      </c>
      <c r="E609" s="12">
        <v>215259</v>
      </c>
      <c r="F609" s="12">
        <v>367720</v>
      </c>
      <c r="G609" s="12">
        <v>86921.170400000003</v>
      </c>
      <c r="H609" s="12">
        <v>280798.8296</v>
      </c>
    </row>
    <row r="610" spans="1:8" x14ac:dyDescent="0.2">
      <c r="A610"/>
      <c r="B610" s="2">
        <v>70</v>
      </c>
      <c r="C610" s="5" t="s">
        <v>438</v>
      </c>
      <c r="D610" s="12">
        <v>0</v>
      </c>
      <c r="E610" s="12">
        <v>7433</v>
      </c>
      <c r="F610" s="12">
        <v>7433</v>
      </c>
      <c r="G610" s="12">
        <v>0</v>
      </c>
      <c r="H610" s="12">
        <v>7433</v>
      </c>
    </row>
    <row r="611" spans="1:8" ht="15" customHeight="1" x14ac:dyDescent="0.2">
      <c r="A611"/>
      <c r="B611" s="13" t="s">
        <v>13</v>
      </c>
      <c r="C611" s="14" t="s">
        <v>498</v>
      </c>
      <c r="D611" s="15">
        <f>SUBTOTAL(9,D606:D610)</f>
        <v>225995</v>
      </c>
      <c r="E611" s="15">
        <f>SUBTOTAL(9,E606:E610)</f>
        <v>2014663</v>
      </c>
      <c r="F611" s="15">
        <f>SUBTOTAL(9,F606:F610)</f>
        <v>2240658</v>
      </c>
      <c r="G611" s="15">
        <f>SUBTOTAL(9,G606:G610)</f>
        <v>709705.4323499999</v>
      </c>
      <c r="H611" s="15">
        <f>SUBTOTAL(9,H606:H610)</f>
        <v>1530952.5676500001</v>
      </c>
    </row>
    <row r="612" spans="1:8" ht="15" customHeight="1" x14ac:dyDescent="0.25">
      <c r="A612" s="10">
        <v>452</v>
      </c>
      <c r="B612" s="2"/>
      <c r="C612" s="5" t="s">
        <v>499</v>
      </c>
      <c r="D612" s="11"/>
      <c r="E612" s="1"/>
      <c r="G612" s="1"/>
      <c r="H612" s="1"/>
    </row>
    <row r="613" spans="1:8" x14ac:dyDescent="0.2">
      <c r="A613"/>
      <c r="B613" s="2">
        <v>1</v>
      </c>
      <c r="C613" s="5" t="s">
        <v>20</v>
      </c>
      <c r="D613" s="12">
        <v>1393</v>
      </c>
      <c r="E613" s="12">
        <v>28325</v>
      </c>
      <c r="F613" s="12">
        <v>29718</v>
      </c>
      <c r="G613" s="12">
        <v>12450.5092</v>
      </c>
      <c r="H613" s="12">
        <v>17267.4908</v>
      </c>
    </row>
    <row r="614" spans="1:8" ht="15" customHeight="1" x14ac:dyDescent="0.2">
      <c r="A614"/>
      <c r="B614" s="13" t="s">
        <v>13</v>
      </c>
      <c r="C614" s="14" t="s">
        <v>500</v>
      </c>
      <c r="D614" s="15">
        <f>SUBTOTAL(9,D613:D613)</f>
        <v>1393</v>
      </c>
      <c r="E614" s="15">
        <f>SUBTOTAL(9,E613:E613)</f>
        <v>28325</v>
      </c>
      <c r="F614" s="15">
        <f>SUBTOTAL(9,F613:F613)</f>
        <v>29718</v>
      </c>
      <c r="G614" s="15">
        <f>SUBTOTAL(9,G613:G613)</f>
        <v>12450.5092</v>
      </c>
      <c r="H614" s="15">
        <f>SUBTOTAL(9,H613:H613)</f>
        <v>17267.4908</v>
      </c>
    </row>
    <row r="615" spans="1:8" ht="15" customHeight="1" x14ac:dyDescent="0.25">
      <c r="A615" s="10">
        <v>453</v>
      </c>
      <c r="B615" s="2"/>
      <c r="C615" s="5" t="s">
        <v>501</v>
      </c>
      <c r="D615" s="11"/>
      <c r="E615" s="1"/>
      <c r="G615" s="1"/>
      <c r="H615" s="1"/>
    </row>
    <row r="616" spans="1:8" x14ac:dyDescent="0.2">
      <c r="A616"/>
      <c r="B616" s="2">
        <v>1</v>
      </c>
      <c r="C616" s="5" t="s">
        <v>20</v>
      </c>
      <c r="D616" s="12">
        <v>2651</v>
      </c>
      <c r="E616" s="12">
        <v>58484</v>
      </c>
      <c r="F616" s="12">
        <v>61135</v>
      </c>
      <c r="G616" s="12">
        <v>23263.14588</v>
      </c>
      <c r="H616" s="12">
        <v>37871.854120000004</v>
      </c>
    </row>
    <row r="617" spans="1:8" ht="15" customHeight="1" x14ac:dyDescent="0.2">
      <c r="A617"/>
      <c r="B617" s="13" t="s">
        <v>13</v>
      </c>
      <c r="C617" s="14" t="s">
        <v>502</v>
      </c>
      <c r="D617" s="15">
        <f>SUBTOTAL(9,D616:D616)</f>
        <v>2651</v>
      </c>
      <c r="E617" s="15">
        <f>SUBTOTAL(9,E616:E616)</f>
        <v>58484</v>
      </c>
      <c r="F617" s="15">
        <f>SUBTOTAL(9,F616:F616)</f>
        <v>61135</v>
      </c>
      <c r="G617" s="15">
        <f>SUBTOTAL(9,G616:G616)</f>
        <v>23263.14588</v>
      </c>
      <c r="H617" s="15">
        <f>SUBTOTAL(9,H616:H616)</f>
        <v>37871.854120000004</v>
      </c>
    </row>
    <row r="618" spans="1:8" ht="15" customHeight="1" x14ac:dyDescent="0.25">
      <c r="A618" s="10">
        <v>454</v>
      </c>
      <c r="B618" s="2"/>
      <c r="C618" s="5" t="s">
        <v>503</v>
      </c>
      <c r="D618" s="11"/>
      <c r="E618" s="1"/>
      <c r="G618" s="1"/>
      <c r="H618" s="1"/>
    </row>
    <row r="619" spans="1:8" x14ac:dyDescent="0.2">
      <c r="A619"/>
      <c r="B619" s="2">
        <v>1</v>
      </c>
      <c r="C619" s="5" t="s">
        <v>20</v>
      </c>
      <c r="D619" s="12">
        <v>38095</v>
      </c>
      <c r="E619" s="12">
        <v>921537</v>
      </c>
      <c r="F619" s="12">
        <v>959632</v>
      </c>
      <c r="G619" s="12">
        <v>119945.61809</v>
      </c>
      <c r="H619" s="12">
        <v>839686.38191</v>
      </c>
    </row>
    <row r="620" spans="1:8" x14ac:dyDescent="0.2">
      <c r="A620"/>
      <c r="B620" s="2">
        <v>45</v>
      </c>
      <c r="C620" s="5" t="s">
        <v>31</v>
      </c>
      <c r="D620" s="12">
        <v>0</v>
      </c>
      <c r="E620" s="12">
        <v>1481998</v>
      </c>
      <c r="F620" s="12">
        <v>1481998</v>
      </c>
      <c r="G620" s="12">
        <v>144779.55798000001</v>
      </c>
      <c r="H620" s="12">
        <v>1337218.44202</v>
      </c>
    </row>
    <row r="621" spans="1:8" ht="15" customHeight="1" x14ac:dyDescent="0.2">
      <c r="A621"/>
      <c r="B621" s="13" t="s">
        <v>13</v>
      </c>
      <c r="C621" s="14" t="s">
        <v>504</v>
      </c>
      <c r="D621" s="15">
        <f>SUBTOTAL(9,D619:D620)</f>
        <v>38095</v>
      </c>
      <c r="E621" s="15">
        <f>SUBTOTAL(9,E619:E620)</f>
        <v>2403535</v>
      </c>
      <c r="F621" s="15">
        <f>SUBTOTAL(9,F619:F620)</f>
        <v>2441630</v>
      </c>
      <c r="G621" s="15">
        <f>SUBTOTAL(9,G619:G620)</f>
        <v>264725.17607000005</v>
      </c>
      <c r="H621" s="15">
        <f>SUBTOTAL(9,H619:H620)</f>
        <v>2176904.82393</v>
      </c>
    </row>
    <row r="622" spans="1:8" ht="15" customHeight="1" x14ac:dyDescent="0.25">
      <c r="A622" s="10">
        <v>455</v>
      </c>
      <c r="B622" s="2"/>
      <c r="C622" s="5" t="s">
        <v>505</v>
      </c>
      <c r="D622" s="11"/>
      <c r="E622" s="1"/>
      <c r="G622" s="1"/>
      <c r="H622" s="1"/>
    </row>
    <row r="623" spans="1:8" x14ac:dyDescent="0.2">
      <c r="A623"/>
      <c r="B623" s="2">
        <v>1</v>
      </c>
      <c r="C623" s="5" t="s">
        <v>20</v>
      </c>
      <c r="D623" s="12">
        <v>3056</v>
      </c>
      <c r="E623" s="12">
        <v>141443</v>
      </c>
      <c r="F623" s="12">
        <v>144499</v>
      </c>
      <c r="G623" s="12">
        <v>57252.665500000003</v>
      </c>
      <c r="H623" s="12">
        <v>87246.334499999997</v>
      </c>
    </row>
    <row r="624" spans="1:8" x14ac:dyDescent="0.2">
      <c r="A624"/>
      <c r="B624" s="2">
        <v>21</v>
      </c>
      <c r="C624" s="5" t="s">
        <v>25</v>
      </c>
      <c r="D624" s="12">
        <v>0</v>
      </c>
      <c r="E624" s="12">
        <v>30567</v>
      </c>
      <c r="F624" s="12">
        <v>30567</v>
      </c>
      <c r="G624" s="12">
        <v>14932.17488</v>
      </c>
      <c r="H624" s="12">
        <v>15634.82512</v>
      </c>
    </row>
    <row r="625" spans="1:8" x14ac:dyDescent="0.2">
      <c r="A625"/>
      <c r="B625" s="2">
        <v>45</v>
      </c>
      <c r="C625" s="5" t="s">
        <v>31</v>
      </c>
      <c r="D625" s="12">
        <v>893</v>
      </c>
      <c r="E625" s="12">
        <v>6746</v>
      </c>
      <c r="F625" s="12">
        <v>7639</v>
      </c>
      <c r="G625" s="12">
        <v>2600.87203</v>
      </c>
      <c r="H625" s="12">
        <v>5038.1279699999996</v>
      </c>
    </row>
    <row r="626" spans="1:8" x14ac:dyDescent="0.2">
      <c r="A626"/>
      <c r="B626" s="2">
        <v>71</v>
      </c>
      <c r="C626" s="5" t="s">
        <v>506</v>
      </c>
      <c r="D626" s="12">
        <v>0</v>
      </c>
      <c r="E626" s="12">
        <v>74388</v>
      </c>
      <c r="F626" s="12">
        <v>74388</v>
      </c>
      <c r="G626" s="12">
        <v>69968.285000000003</v>
      </c>
      <c r="H626" s="12">
        <v>4419.7150000000001</v>
      </c>
    </row>
    <row r="627" spans="1:8" x14ac:dyDescent="0.2">
      <c r="A627"/>
      <c r="B627" s="2">
        <v>72</v>
      </c>
      <c r="C627" s="5" t="s">
        <v>507</v>
      </c>
      <c r="D627" s="12">
        <v>0</v>
      </c>
      <c r="E627" s="12">
        <v>130510</v>
      </c>
      <c r="F627" s="12">
        <v>130510</v>
      </c>
      <c r="G627" s="12">
        <v>65465.253750000003</v>
      </c>
      <c r="H627" s="12">
        <v>65044.746249999997</v>
      </c>
    </row>
    <row r="628" spans="1:8" x14ac:dyDescent="0.2">
      <c r="A628"/>
      <c r="B628" s="2">
        <v>73</v>
      </c>
      <c r="C628" s="5" t="s">
        <v>508</v>
      </c>
      <c r="D628" s="12">
        <v>0</v>
      </c>
      <c r="E628" s="12">
        <v>134488</v>
      </c>
      <c r="F628" s="12">
        <v>134488</v>
      </c>
      <c r="G628" s="12">
        <v>131676</v>
      </c>
      <c r="H628" s="12">
        <v>2812</v>
      </c>
    </row>
    <row r="629" spans="1:8" ht="15" customHeight="1" x14ac:dyDescent="0.2">
      <c r="A629"/>
      <c r="B629" s="13" t="s">
        <v>13</v>
      </c>
      <c r="C629" s="14" t="s">
        <v>509</v>
      </c>
      <c r="D629" s="15">
        <f>SUBTOTAL(9,D623:D628)</f>
        <v>3949</v>
      </c>
      <c r="E629" s="15">
        <f>SUBTOTAL(9,E623:E628)</f>
        <v>518142</v>
      </c>
      <c r="F629" s="15">
        <f>SUBTOTAL(9,F623:F628)</f>
        <v>522091</v>
      </c>
      <c r="G629" s="15">
        <f>SUBTOTAL(9,G623:G628)</f>
        <v>341895.25115999999</v>
      </c>
      <c r="H629" s="15">
        <f>SUBTOTAL(9,H623:H628)</f>
        <v>180195.74883999999</v>
      </c>
    </row>
    <row r="630" spans="1:8" ht="15" customHeight="1" x14ac:dyDescent="0.25">
      <c r="A630" s="10">
        <v>457</v>
      </c>
      <c r="B630" s="2"/>
      <c r="C630" s="5" t="s">
        <v>510</v>
      </c>
      <c r="D630" s="11"/>
      <c r="E630" s="1"/>
      <c r="G630" s="1"/>
      <c r="H630" s="1"/>
    </row>
    <row r="631" spans="1:8" x14ac:dyDescent="0.2">
      <c r="A631"/>
      <c r="B631" s="2">
        <v>1</v>
      </c>
      <c r="C631" s="5" t="s">
        <v>20</v>
      </c>
      <c r="D631" s="12">
        <v>0</v>
      </c>
      <c r="E631" s="12">
        <v>435591</v>
      </c>
      <c r="F631" s="12">
        <v>435591</v>
      </c>
      <c r="G631" s="12">
        <v>213130.15093</v>
      </c>
      <c r="H631" s="12">
        <v>222460.84907</v>
      </c>
    </row>
    <row r="632" spans="1:8" x14ac:dyDescent="0.2">
      <c r="A632"/>
      <c r="B632" s="2">
        <v>45</v>
      </c>
      <c r="C632" s="5" t="s">
        <v>31</v>
      </c>
      <c r="D632" s="12">
        <v>22611</v>
      </c>
      <c r="E632" s="12">
        <v>26911</v>
      </c>
      <c r="F632" s="12">
        <v>49522</v>
      </c>
      <c r="G632" s="12">
        <v>5955.3732300000001</v>
      </c>
      <c r="H632" s="12">
        <v>43566.626770000003</v>
      </c>
    </row>
    <row r="633" spans="1:8" ht="15" customHeight="1" x14ac:dyDescent="0.2">
      <c r="A633"/>
      <c r="B633" s="13" t="s">
        <v>13</v>
      </c>
      <c r="C633" s="14" t="s">
        <v>511</v>
      </c>
      <c r="D633" s="15">
        <f>SUBTOTAL(9,D631:D632)</f>
        <v>22611</v>
      </c>
      <c r="E633" s="15">
        <f>SUBTOTAL(9,E631:E632)</f>
        <v>462502</v>
      </c>
      <c r="F633" s="15">
        <f>SUBTOTAL(9,F631:F632)</f>
        <v>485113</v>
      </c>
      <c r="G633" s="15">
        <f>SUBTOTAL(9,G631:G632)</f>
        <v>219085.52416</v>
      </c>
      <c r="H633" s="15">
        <f>SUBTOTAL(9,H631:H632)</f>
        <v>266027.47583999997</v>
      </c>
    </row>
    <row r="634" spans="1:8" ht="15" customHeight="1" x14ac:dyDescent="0.2">
      <c r="B634" s="16"/>
      <c r="C634" s="14" t="s">
        <v>512</v>
      </c>
      <c r="D634" s="17">
        <f>SUBTOTAL(9,D605:D633)</f>
        <v>294694</v>
      </c>
      <c r="E634" s="17">
        <f>SUBTOTAL(9,E605:E633)</f>
        <v>5485651</v>
      </c>
      <c r="F634" s="17">
        <f>SUBTOTAL(9,F605:F633)</f>
        <v>5780345</v>
      </c>
      <c r="G634" s="17">
        <f>SUBTOTAL(9,G605:G633)</f>
        <v>1571125.0388199999</v>
      </c>
      <c r="H634" s="17">
        <f>SUBTOTAL(9,H605:H633)</f>
        <v>4209219.9611799996</v>
      </c>
    </row>
    <row r="635" spans="1:8" ht="27" customHeight="1" x14ac:dyDescent="0.25">
      <c r="A635" s="1"/>
      <c r="B635" s="2"/>
      <c r="C635" s="9" t="s">
        <v>513</v>
      </c>
      <c r="D635" s="1"/>
      <c r="E635" s="1"/>
      <c r="F635" s="1"/>
      <c r="G635" s="1"/>
      <c r="H635" s="1"/>
    </row>
    <row r="636" spans="1:8" ht="15" customHeight="1" x14ac:dyDescent="0.25">
      <c r="A636" s="10">
        <v>460</v>
      </c>
      <c r="B636" s="2"/>
      <c r="C636" s="5" t="s">
        <v>514</v>
      </c>
      <c r="D636" s="11"/>
      <c r="E636" s="1"/>
      <c r="G636" s="1"/>
      <c r="H636" s="1"/>
    </row>
    <row r="637" spans="1:8" x14ac:dyDescent="0.2">
      <c r="A637"/>
      <c r="B637" s="2">
        <v>1</v>
      </c>
      <c r="C637" s="5" t="s">
        <v>20</v>
      </c>
      <c r="D637" s="12">
        <v>446</v>
      </c>
      <c r="E637" s="12">
        <v>62520</v>
      </c>
      <c r="F637" s="12">
        <v>62966</v>
      </c>
      <c r="G637" s="12">
        <v>27247.291659999999</v>
      </c>
      <c r="H637" s="12">
        <v>35718.708339999997</v>
      </c>
    </row>
    <row r="638" spans="1:8" ht="15" customHeight="1" x14ac:dyDescent="0.2">
      <c r="A638"/>
      <c r="B638" s="13" t="s">
        <v>13</v>
      </c>
      <c r="C638" s="14" t="s">
        <v>515</v>
      </c>
      <c r="D638" s="15">
        <f>SUBTOTAL(9,D637:D637)</f>
        <v>446</v>
      </c>
      <c r="E638" s="15">
        <f>SUBTOTAL(9,E637:E637)</f>
        <v>62520</v>
      </c>
      <c r="F638" s="15">
        <f>SUBTOTAL(9,F637:F637)</f>
        <v>62966</v>
      </c>
      <c r="G638" s="15">
        <f>SUBTOTAL(9,G637:G637)</f>
        <v>27247.291659999999</v>
      </c>
      <c r="H638" s="15">
        <f>SUBTOTAL(9,H637:H637)</f>
        <v>35718.708339999997</v>
      </c>
    </row>
    <row r="639" spans="1:8" ht="15" customHeight="1" x14ac:dyDescent="0.25">
      <c r="A639" s="10">
        <v>466</v>
      </c>
      <c r="B639" s="2"/>
      <c r="C639" s="5" t="s">
        <v>516</v>
      </c>
      <c r="D639" s="11"/>
      <c r="E639" s="1"/>
      <c r="G639" s="1"/>
      <c r="H639" s="1"/>
    </row>
    <row r="640" spans="1:8" x14ac:dyDescent="0.2">
      <c r="A640"/>
      <c r="B640" s="2">
        <v>1</v>
      </c>
      <c r="C640" s="5" t="s">
        <v>20</v>
      </c>
      <c r="D640" s="12">
        <v>29869</v>
      </c>
      <c r="E640" s="12">
        <v>1330612</v>
      </c>
      <c r="F640" s="12">
        <v>1360481</v>
      </c>
      <c r="G640" s="12">
        <v>589924.49725999997</v>
      </c>
      <c r="H640" s="12">
        <v>770556.50274000003</v>
      </c>
    </row>
    <row r="641" spans="1:8" ht="15" customHeight="1" x14ac:dyDescent="0.2">
      <c r="A641"/>
      <c r="B641" s="13" t="s">
        <v>13</v>
      </c>
      <c r="C641" s="14" t="s">
        <v>517</v>
      </c>
      <c r="D641" s="15">
        <f>SUBTOTAL(9,D640:D640)</f>
        <v>29869</v>
      </c>
      <c r="E641" s="15">
        <f>SUBTOTAL(9,E640:E640)</f>
        <v>1330612</v>
      </c>
      <c r="F641" s="15">
        <f>SUBTOTAL(9,F640:F640)</f>
        <v>1360481</v>
      </c>
      <c r="G641" s="15">
        <f>SUBTOTAL(9,G640:G640)</f>
        <v>589924.49725999997</v>
      </c>
      <c r="H641" s="15">
        <f>SUBTOTAL(9,H640:H640)</f>
        <v>770556.50274000003</v>
      </c>
    </row>
    <row r="642" spans="1:8" ht="15" customHeight="1" x14ac:dyDescent="0.25">
      <c r="A642" s="10">
        <v>467</v>
      </c>
      <c r="B642" s="2"/>
      <c r="C642" s="5" t="s">
        <v>518</v>
      </c>
      <c r="D642" s="11"/>
      <c r="E642" s="1"/>
      <c r="G642" s="1"/>
      <c r="H642" s="1"/>
    </row>
    <row r="643" spans="1:8" x14ac:dyDescent="0.2">
      <c r="A643"/>
      <c r="B643" s="2">
        <v>1</v>
      </c>
      <c r="C643" s="5" t="s">
        <v>20</v>
      </c>
      <c r="D643" s="12">
        <v>0</v>
      </c>
      <c r="E643" s="12">
        <v>10066</v>
      </c>
      <c r="F643" s="12">
        <v>10066</v>
      </c>
      <c r="G643" s="12">
        <v>7855.3649999999998</v>
      </c>
      <c r="H643" s="12">
        <v>2210.6350000000002</v>
      </c>
    </row>
    <row r="644" spans="1:8" ht="15" customHeight="1" x14ac:dyDescent="0.2">
      <c r="A644"/>
      <c r="B644" s="13" t="s">
        <v>13</v>
      </c>
      <c r="C644" s="14" t="s">
        <v>519</v>
      </c>
      <c r="D644" s="15">
        <f>SUBTOTAL(9,D643:D643)</f>
        <v>0</v>
      </c>
      <c r="E644" s="15">
        <f>SUBTOTAL(9,E643:E643)</f>
        <v>10066</v>
      </c>
      <c r="F644" s="15">
        <f>SUBTOTAL(9,F643:F643)</f>
        <v>10066</v>
      </c>
      <c r="G644" s="15">
        <f>SUBTOTAL(9,G643:G643)</f>
        <v>7855.3649999999998</v>
      </c>
      <c r="H644" s="15">
        <f>SUBTOTAL(9,H643:H643)</f>
        <v>2210.6350000000002</v>
      </c>
    </row>
    <row r="645" spans="1:8" ht="15" customHeight="1" x14ac:dyDescent="0.25">
      <c r="A645" s="10">
        <v>468</v>
      </c>
      <c r="B645" s="2"/>
      <c r="C645" s="5" t="s">
        <v>520</v>
      </c>
      <c r="D645" s="11"/>
      <c r="E645" s="1"/>
      <c r="G645" s="1"/>
      <c r="H645" s="1"/>
    </row>
    <row r="646" spans="1:8" x14ac:dyDescent="0.2">
      <c r="A646"/>
      <c r="B646" s="2">
        <v>1</v>
      </c>
      <c r="C646" s="5" t="s">
        <v>20</v>
      </c>
      <c r="D646" s="12">
        <v>0</v>
      </c>
      <c r="E646" s="12">
        <v>23079</v>
      </c>
      <c r="F646" s="12">
        <v>23079</v>
      </c>
      <c r="G646" s="12">
        <v>9950.0906500000001</v>
      </c>
      <c r="H646" s="12">
        <v>13128.90935</v>
      </c>
    </row>
    <row r="647" spans="1:8" ht="15" customHeight="1" x14ac:dyDescent="0.2">
      <c r="A647"/>
      <c r="B647" s="13" t="s">
        <v>13</v>
      </c>
      <c r="C647" s="14" t="s">
        <v>521</v>
      </c>
      <c r="D647" s="15">
        <f>SUBTOTAL(9,D646:D646)</f>
        <v>0</v>
      </c>
      <c r="E647" s="15">
        <f>SUBTOTAL(9,E646:E646)</f>
        <v>23079</v>
      </c>
      <c r="F647" s="15">
        <f>SUBTOTAL(9,F646:F646)</f>
        <v>23079</v>
      </c>
      <c r="G647" s="15">
        <f>SUBTOTAL(9,G646:G646)</f>
        <v>9950.0906500000001</v>
      </c>
      <c r="H647" s="15">
        <f>SUBTOTAL(9,H646:H646)</f>
        <v>13128.90935</v>
      </c>
    </row>
    <row r="648" spans="1:8" ht="15" customHeight="1" x14ac:dyDescent="0.25">
      <c r="A648" s="10">
        <v>469</v>
      </c>
      <c r="B648" s="2"/>
      <c r="C648" s="5" t="s">
        <v>522</v>
      </c>
      <c r="D648" s="11"/>
      <c r="E648" s="1"/>
      <c r="G648" s="1"/>
      <c r="H648" s="1"/>
    </row>
    <row r="649" spans="1:8" x14ac:dyDescent="0.2">
      <c r="A649"/>
      <c r="B649" s="2">
        <v>1</v>
      </c>
      <c r="C649" s="5" t="s">
        <v>20</v>
      </c>
      <c r="D649" s="12">
        <v>4909</v>
      </c>
      <c r="E649" s="12">
        <v>271712</v>
      </c>
      <c r="F649" s="12">
        <v>276621</v>
      </c>
      <c r="G649" s="12">
        <v>98518.66459</v>
      </c>
      <c r="H649" s="12">
        <v>178102.33541</v>
      </c>
    </row>
    <row r="650" spans="1:8" x14ac:dyDescent="0.2">
      <c r="A650"/>
      <c r="B650" s="2">
        <v>21</v>
      </c>
      <c r="C650" s="5" t="s">
        <v>25</v>
      </c>
      <c r="D650" s="12">
        <v>0</v>
      </c>
      <c r="E650" s="12">
        <v>94209</v>
      </c>
      <c r="F650" s="12">
        <v>94209</v>
      </c>
      <c r="G650" s="12">
        <v>35038.6947</v>
      </c>
      <c r="H650" s="12">
        <v>59170.3053</v>
      </c>
    </row>
    <row r="651" spans="1:8" ht="15" customHeight="1" x14ac:dyDescent="0.2">
      <c r="A651"/>
      <c r="B651" s="13" t="s">
        <v>13</v>
      </c>
      <c r="C651" s="14" t="s">
        <v>523</v>
      </c>
      <c r="D651" s="15">
        <f>SUBTOTAL(9,D649:D650)</f>
        <v>4909</v>
      </c>
      <c r="E651" s="15">
        <f>SUBTOTAL(9,E649:E650)</f>
        <v>365921</v>
      </c>
      <c r="F651" s="15">
        <f>SUBTOTAL(9,F649:F650)</f>
        <v>370830</v>
      </c>
      <c r="G651" s="15">
        <f>SUBTOTAL(9,G649:G650)</f>
        <v>133557.35928999999</v>
      </c>
      <c r="H651" s="15">
        <f>SUBTOTAL(9,H649:H650)</f>
        <v>237272.64071000001</v>
      </c>
    </row>
    <row r="652" spans="1:8" ht="15" customHeight="1" x14ac:dyDescent="0.2">
      <c r="B652" s="16"/>
      <c r="C652" s="14" t="s">
        <v>524</v>
      </c>
      <c r="D652" s="17">
        <f>SUBTOTAL(9,D636:D651)</f>
        <v>35224</v>
      </c>
      <c r="E652" s="17">
        <f>SUBTOTAL(9,E636:E651)</f>
        <v>1792198</v>
      </c>
      <c r="F652" s="17">
        <f>SUBTOTAL(9,F636:F651)</f>
        <v>1827422</v>
      </c>
      <c r="G652" s="17">
        <f>SUBTOTAL(9,G636:G651)</f>
        <v>768534.60386000003</v>
      </c>
      <c r="H652" s="17">
        <f>SUBTOTAL(9,H636:H651)</f>
        <v>1058887.3961399999</v>
      </c>
    </row>
    <row r="653" spans="1:8" ht="27" customHeight="1" x14ac:dyDescent="0.25">
      <c r="A653" s="1"/>
      <c r="B653" s="2"/>
      <c r="C653" s="9" t="s">
        <v>525</v>
      </c>
      <c r="D653" s="1"/>
      <c r="E653" s="1"/>
      <c r="F653" s="1"/>
      <c r="G653" s="1"/>
      <c r="H653" s="1"/>
    </row>
    <row r="654" spans="1:8" ht="15" customHeight="1" x14ac:dyDescent="0.25">
      <c r="A654" s="10">
        <v>470</v>
      </c>
      <c r="B654" s="2"/>
      <c r="C654" s="5" t="s">
        <v>526</v>
      </c>
      <c r="D654" s="11"/>
      <c r="E654" s="1"/>
      <c r="G654" s="1"/>
      <c r="H654" s="1"/>
    </row>
    <row r="655" spans="1:8" x14ac:dyDescent="0.2">
      <c r="A655"/>
      <c r="B655" s="2">
        <v>1</v>
      </c>
      <c r="C655" s="5" t="s">
        <v>20</v>
      </c>
      <c r="D655" s="12">
        <v>0</v>
      </c>
      <c r="E655" s="12">
        <v>815312</v>
      </c>
      <c r="F655" s="12">
        <v>815312</v>
      </c>
      <c r="G655" s="12">
        <v>271367.25968000002</v>
      </c>
      <c r="H655" s="12">
        <v>543944.74031999998</v>
      </c>
    </row>
    <row r="656" spans="1:8" x14ac:dyDescent="0.2">
      <c r="A656"/>
      <c r="B656" s="2">
        <v>72</v>
      </c>
      <c r="C656" s="5" t="s">
        <v>527</v>
      </c>
      <c r="D656" s="12">
        <v>0</v>
      </c>
      <c r="E656" s="12">
        <v>70744</v>
      </c>
      <c r="F656" s="12">
        <v>70744</v>
      </c>
      <c r="G656" s="12">
        <v>37844.959000000003</v>
      </c>
      <c r="H656" s="12">
        <v>32899.040999999997</v>
      </c>
    </row>
    <row r="657" spans="1:8" ht="15" customHeight="1" x14ac:dyDescent="0.2">
      <c r="A657"/>
      <c r="B657" s="13" t="s">
        <v>13</v>
      </c>
      <c r="C657" s="14" t="s">
        <v>528</v>
      </c>
      <c r="D657" s="15">
        <f>SUBTOTAL(9,D655:D656)</f>
        <v>0</v>
      </c>
      <c r="E657" s="15">
        <f>SUBTOTAL(9,E655:E656)</f>
        <v>886056</v>
      </c>
      <c r="F657" s="15">
        <f>SUBTOTAL(9,F655:F656)</f>
        <v>886056</v>
      </c>
      <c r="G657" s="15">
        <f>SUBTOTAL(9,G655:G656)</f>
        <v>309212.21868000005</v>
      </c>
      <c r="H657" s="15">
        <f>SUBTOTAL(9,H655:H656)</f>
        <v>576843.78131999995</v>
      </c>
    </row>
    <row r="658" spans="1:8" ht="15" customHeight="1" x14ac:dyDescent="0.25">
      <c r="A658" s="10">
        <v>471</v>
      </c>
      <c r="B658" s="2"/>
      <c r="C658" s="5" t="s">
        <v>529</v>
      </c>
      <c r="D658" s="11"/>
      <c r="E658" s="1"/>
      <c r="G658" s="1"/>
      <c r="H658" s="1"/>
    </row>
    <row r="659" spans="1:8" x14ac:dyDescent="0.2">
      <c r="A659"/>
      <c r="B659" s="2">
        <v>71</v>
      </c>
      <c r="C659" s="5" t="s">
        <v>530</v>
      </c>
      <c r="D659" s="12">
        <v>0</v>
      </c>
      <c r="E659" s="12">
        <v>126028</v>
      </c>
      <c r="F659" s="12">
        <v>126028</v>
      </c>
      <c r="G659" s="12">
        <v>48316.920299999998</v>
      </c>
      <c r="H659" s="12">
        <v>77711.079700000002</v>
      </c>
    </row>
    <row r="660" spans="1:8" x14ac:dyDescent="0.2">
      <c r="A660"/>
      <c r="B660" s="2">
        <v>72</v>
      </c>
      <c r="C660" s="5" t="s">
        <v>531</v>
      </c>
      <c r="D660" s="12">
        <v>0</v>
      </c>
      <c r="E660" s="12">
        <v>101477</v>
      </c>
      <c r="F660" s="12">
        <v>101477</v>
      </c>
      <c r="G660" s="12">
        <v>14734.96788</v>
      </c>
      <c r="H660" s="12">
        <v>86742.032120000003</v>
      </c>
    </row>
    <row r="661" spans="1:8" x14ac:dyDescent="0.2">
      <c r="A661"/>
      <c r="B661" s="2">
        <v>73</v>
      </c>
      <c r="C661" s="5" t="s">
        <v>532</v>
      </c>
      <c r="D661" s="12">
        <v>0</v>
      </c>
      <c r="E661" s="12">
        <v>30765</v>
      </c>
      <c r="F661" s="12">
        <v>30765</v>
      </c>
      <c r="G661" s="12">
        <v>8720</v>
      </c>
      <c r="H661" s="12">
        <v>22045</v>
      </c>
    </row>
    <row r="662" spans="1:8" ht="15" customHeight="1" x14ac:dyDescent="0.2">
      <c r="A662"/>
      <c r="B662" s="13" t="s">
        <v>13</v>
      </c>
      <c r="C662" s="14" t="s">
        <v>533</v>
      </c>
      <c r="D662" s="15">
        <f>SUBTOTAL(9,D659:D661)</f>
        <v>0</v>
      </c>
      <c r="E662" s="15">
        <f>SUBTOTAL(9,E659:E661)</f>
        <v>258270</v>
      </c>
      <c r="F662" s="15">
        <f>SUBTOTAL(9,F659:F661)</f>
        <v>258270</v>
      </c>
      <c r="G662" s="15">
        <f>SUBTOTAL(9,G659:G661)</f>
        <v>71771.888179999994</v>
      </c>
      <c r="H662" s="15">
        <f>SUBTOTAL(9,H659:H661)</f>
        <v>186498.11181999999</v>
      </c>
    </row>
    <row r="663" spans="1:8" ht="15" customHeight="1" x14ac:dyDescent="0.25">
      <c r="A663" s="10">
        <v>473</v>
      </c>
      <c r="B663" s="2"/>
      <c r="C663" s="5" t="s">
        <v>534</v>
      </c>
      <c r="D663" s="11"/>
      <c r="E663" s="1"/>
      <c r="G663" s="1"/>
      <c r="H663" s="1"/>
    </row>
    <row r="664" spans="1:8" x14ac:dyDescent="0.2">
      <c r="A664"/>
      <c r="B664" s="2">
        <v>1</v>
      </c>
      <c r="C664" s="5" t="s">
        <v>20</v>
      </c>
      <c r="D664" s="12">
        <v>2867</v>
      </c>
      <c r="E664" s="12">
        <v>79265</v>
      </c>
      <c r="F664" s="12">
        <v>82132</v>
      </c>
      <c r="G664" s="12">
        <v>33706.363579999997</v>
      </c>
      <c r="H664" s="12">
        <v>48425.636420000003</v>
      </c>
    </row>
    <row r="665" spans="1:8" x14ac:dyDescent="0.2">
      <c r="A665"/>
      <c r="B665" s="2">
        <v>70</v>
      </c>
      <c r="C665" s="5" t="s">
        <v>535</v>
      </c>
      <c r="D665" s="12">
        <v>0</v>
      </c>
      <c r="E665" s="12">
        <v>439801</v>
      </c>
      <c r="F665" s="12">
        <v>439801</v>
      </c>
      <c r="G665" s="12">
        <v>200798.48624999999</v>
      </c>
      <c r="H665" s="12">
        <v>239002.51375000001</v>
      </c>
    </row>
    <row r="666" spans="1:8" ht="15" customHeight="1" x14ac:dyDescent="0.2">
      <c r="A666"/>
      <c r="B666" s="13" t="s">
        <v>13</v>
      </c>
      <c r="C666" s="14" t="s">
        <v>536</v>
      </c>
      <c r="D666" s="15">
        <f>SUBTOTAL(9,D664:D665)</f>
        <v>2867</v>
      </c>
      <c r="E666" s="15">
        <f>SUBTOTAL(9,E664:E665)</f>
        <v>519066</v>
      </c>
      <c r="F666" s="15">
        <f>SUBTOTAL(9,F664:F665)</f>
        <v>521933</v>
      </c>
      <c r="G666" s="15">
        <f>SUBTOTAL(9,G664:G665)</f>
        <v>234504.84982999999</v>
      </c>
      <c r="H666" s="15">
        <f>SUBTOTAL(9,H664:H665)</f>
        <v>287428.15017000004</v>
      </c>
    </row>
    <row r="667" spans="1:8" ht="15" customHeight="1" x14ac:dyDescent="0.25">
      <c r="A667" s="10">
        <v>475</v>
      </c>
      <c r="B667" s="2"/>
      <c r="C667" s="5" t="s">
        <v>537</v>
      </c>
      <c r="D667" s="11"/>
      <c r="E667" s="1"/>
      <c r="G667" s="1"/>
      <c r="H667" s="1"/>
    </row>
    <row r="668" spans="1:8" x14ac:dyDescent="0.2">
      <c r="A668"/>
      <c r="B668" s="2">
        <v>1</v>
      </c>
      <c r="C668" s="5" t="s">
        <v>538</v>
      </c>
      <c r="D668" s="12">
        <v>0</v>
      </c>
      <c r="E668" s="12">
        <v>120258</v>
      </c>
      <c r="F668" s="12">
        <v>120258</v>
      </c>
      <c r="G668" s="12">
        <v>48972.152399999999</v>
      </c>
      <c r="H668" s="12">
        <v>71285.847599999994</v>
      </c>
    </row>
    <row r="669" spans="1:8" x14ac:dyDescent="0.2">
      <c r="A669"/>
      <c r="B669" s="2">
        <v>21</v>
      </c>
      <c r="C669" s="5" t="s">
        <v>30</v>
      </c>
      <c r="D669" s="12">
        <v>0</v>
      </c>
      <c r="E669" s="12">
        <v>8591</v>
      </c>
      <c r="F669" s="12">
        <v>8591</v>
      </c>
      <c r="G669" s="12">
        <v>4542.7137400000001</v>
      </c>
      <c r="H669" s="12">
        <v>4048.2862599999999</v>
      </c>
    </row>
    <row r="670" spans="1:8" ht="15" customHeight="1" x14ac:dyDescent="0.2">
      <c r="A670"/>
      <c r="B670" s="13" t="s">
        <v>13</v>
      </c>
      <c r="C670" s="14" t="s">
        <v>539</v>
      </c>
      <c r="D670" s="15">
        <f>SUBTOTAL(9,D668:D669)</f>
        <v>0</v>
      </c>
      <c r="E670" s="15">
        <f>SUBTOTAL(9,E668:E669)</f>
        <v>128849</v>
      </c>
      <c r="F670" s="15">
        <f>SUBTOTAL(9,F668:F669)</f>
        <v>128849</v>
      </c>
      <c r="G670" s="15">
        <f>SUBTOTAL(9,G668:G669)</f>
        <v>53514.866139999998</v>
      </c>
      <c r="H670" s="15">
        <f>SUBTOTAL(9,H668:H669)</f>
        <v>75334.133859999987</v>
      </c>
    </row>
    <row r="671" spans="1:8" ht="15" customHeight="1" x14ac:dyDescent="0.2">
      <c r="B671" s="16"/>
      <c r="C671" s="14" t="s">
        <v>540</v>
      </c>
      <c r="D671" s="17">
        <f>SUBTOTAL(9,D654:D670)</f>
        <v>2867</v>
      </c>
      <c r="E671" s="17">
        <f>SUBTOTAL(9,E654:E670)</f>
        <v>1792241</v>
      </c>
      <c r="F671" s="17">
        <f>SUBTOTAL(9,F654:F670)</f>
        <v>1795108</v>
      </c>
      <c r="G671" s="17">
        <f>SUBTOTAL(9,G654:G670)</f>
        <v>669003.82283000008</v>
      </c>
      <c r="H671" s="17">
        <f>SUBTOTAL(9,H654:H670)</f>
        <v>1126104.1771699998</v>
      </c>
    </row>
    <row r="672" spans="1:8" ht="27" customHeight="1" x14ac:dyDescent="0.25">
      <c r="A672" s="1"/>
      <c r="B672" s="2"/>
      <c r="C672" s="9" t="s">
        <v>541</v>
      </c>
      <c r="D672" s="1"/>
      <c r="E672" s="1"/>
      <c r="F672" s="1"/>
      <c r="G672" s="1"/>
      <c r="H672" s="1"/>
    </row>
    <row r="673" spans="1:8" ht="15" customHeight="1" x14ac:dyDescent="0.25">
      <c r="A673" s="10">
        <v>480</v>
      </c>
      <c r="B673" s="2"/>
      <c r="C673" s="5" t="s">
        <v>542</v>
      </c>
      <c r="D673" s="11"/>
      <c r="E673" s="1"/>
      <c r="G673" s="1"/>
      <c r="H673" s="1"/>
    </row>
    <row r="674" spans="1:8" x14ac:dyDescent="0.2">
      <c r="A674"/>
      <c r="B674" s="2">
        <v>50</v>
      </c>
      <c r="C674" s="5" t="s">
        <v>217</v>
      </c>
      <c r="D674" s="12">
        <v>0</v>
      </c>
      <c r="E674" s="12">
        <v>393001</v>
      </c>
      <c r="F674" s="12">
        <v>393001</v>
      </c>
      <c r="G674" s="12">
        <v>0</v>
      </c>
      <c r="H674" s="12">
        <v>393001</v>
      </c>
    </row>
    <row r="675" spans="1:8" ht="15" customHeight="1" x14ac:dyDescent="0.2">
      <c r="A675"/>
      <c r="B675" s="13" t="s">
        <v>13</v>
      </c>
      <c r="C675" s="14" t="s">
        <v>543</v>
      </c>
      <c r="D675" s="15">
        <f>SUBTOTAL(9,D674:D674)</f>
        <v>0</v>
      </c>
      <c r="E675" s="15">
        <f>SUBTOTAL(9,E674:E674)</f>
        <v>393001</v>
      </c>
      <c r="F675" s="15">
        <f>SUBTOTAL(9,F674:F674)</f>
        <v>393001</v>
      </c>
      <c r="G675" s="15">
        <f>SUBTOTAL(9,G674:G674)</f>
        <v>0</v>
      </c>
      <c r="H675" s="15">
        <f>SUBTOTAL(9,H674:H674)</f>
        <v>393001</v>
      </c>
    </row>
    <row r="676" spans="1:8" ht="15" customHeight="1" x14ac:dyDescent="0.25">
      <c r="A676" s="10">
        <v>481</v>
      </c>
      <c r="B676" s="2"/>
      <c r="C676" s="5" t="s">
        <v>544</v>
      </c>
      <c r="D676" s="11"/>
      <c r="E676" s="1"/>
      <c r="G676" s="1"/>
      <c r="H676" s="1"/>
    </row>
    <row r="677" spans="1:8" x14ac:dyDescent="0.2">
      <c r="A677"/>
      <c r="B677" s="2">
        <v>1</v>
      </c>
      <c r="C677" s="5" t="s">
        <v>20</v>
      </c>
      <c r="D677" s="12">
        <v>2770</v>
      </c>
      <c r="E677" s="12">
        <v>59110</v>
      </c>
      <c r="F677" s="12">
        <v>61880</v>
      </c>
      <c r="G677" s="12">
        <v>16218.402050000001</v>
      </c>
      <c r="H677" s="12">
        <v>45661.597950000003</v>
      </c>
    </row>
    <row r="678" spans="1:8" ht="15" customHeight="1" x14ac:dyDescent="0.2">
      <c r="A678"/>
      <c r="B678" s="13" t="s">
        <v>13</v>
      </c>
      <c r="C678" s="14" t="s">
        <v>545</v>
      </c>
      <c r="D678" s="15">
        <f>SUBTOTAL(9,D677:D677)</f>
        <v>2770</v>
      </c>
      <c r="E678" s="15">
        <f>SUBTOTAL(9,E677:E677)</f>
        <v>59110</v>
      </c>
      <c r="F678" s="15">
        <f>SUBTOTAL(9,F677:F677)</f>
        <v>61880</v>
      </c>
      <c r="G678" s="15">
        <f>SUBTOTAL(9,G677:G677)</f>
        <v>16218.402050000001</v>
      </c>
      <c r="H678" s="15">
        <f>SUBTOTAL(9,H677:H677)</f>
        <v>45661.597950000003</v>
      </c>
    </row>
    <row r="679" spans="1:8" ht="15" customHeight="1" x14ac:dyDescent="0.2">
      <c r="B679" s="16"/>
      <c r="C679" s="14" t="s">
        <v>546</v>
      </c>
      <c r="D679" s="17">
        <f>SUBTOTAL(9,D673:D678)</f>
        <v>2770</v>
      </c>
      <c r="E679" s="17">
        <f>SUBTOTAL(9,E673:E678)</f>
        <v>452111</v>
      </c>
      <c r="F679" s="17">
        <f>SUBTOTAL(9,F673:F678)</f>
        <v>454881</v>
      </c>
      <c r="G679" s="17">
        <f>SUBTOTAL(9,G673:G678)</f>
        <v>16218.402050000001</v>
      </c>
      <c r="H679" s="17">
        <f>SUBTOTAL(9,H673:H678)</f>
        <v>438662.59795000002</v>
      </c>
    </row>
    <row r="680" spans="1:8" ht="27" customHeight="1" x14ac:dyDescent="0.25">
      <c r="A680" s="1"/>
      <c r="B680" s="2"/>
      <c r="C680" s="9" t="s">
        <v>547</v>
      </c>
      <c r="D680" s="1"/>
      <c r="E680" s="1"/>
      <c r="F680" s="1"/>
      <c r="G680" s="1"/>
      <c r="H680" s="1"/>
    </row>
    <row r="681" spans="1:8" ht="15" customHeight="1" x14ac:dyDescent="0.25">
      <c r="A681" s="10">
        <v>490</v>
      </c>
      <c r="B681" s="2"/>
      <c r="C681" s="5" t="s">
        <v>548</v>
      </c>
      <c r="D681" s="11"/>
      <c r="E681" s="1"/>
      <c r="G681" s="1"/>
      <c r="H681" s="1"/>
    </row>
    <row r="682" spans="1:8" x14ac:dyDescent="0.2">
      <c r="A682"/>
      <c r="B682" s="2">
        <v>1</v>
      </c>
      <c r="C682" s="5" t="s">
        <v>20</v>
      </c>
      <c r="D682" s="12">
        <v>65345</v>
      </c>
      <c r="E682" s="12">
        <v>1224640</v>
      </c>
      <c r="F682" s="12">
        <v>1289985</v>
      </c>
      <c r="G682" s="12">
        <v>547415.01451999997</v>
      </c>
      <c r="H682" s="12">
        <v>742569.98548000003</v>
      </c>
    </row>
    <row r="683" spans="1:8" x14ac:dyDescent="0.2">
      <c r="A683"/>
      <c r="B683" s="2">
        <v>21</v>
      </c>
      <c r="C683" s="5" t="s">
        <v>549</v>
      </c>
      <c r="D683" s="12">
        <v>0</v>
      </c>
      <c r="E683" s="12">
        <v>3331686</v>
      </c>
      <c r="F683" s="12">
        <v>3331686</v>
      </c>
      <c r="G683" s="12">
        <v>1239324.1107099999</v>
      </c>
      <c r="H683" s="12">
        <v>2092361.8892900001</v>
      </c>
    </row>
    <row r="684" spans="1:8" x14ac:dyDescent="0.2">
      <c r="A684"/>
      <c r="B684" s="2">
        <v>22</v>
      </c>
      <c r="C684" s="5" t="s">
        <v>550</v>
      </c>
      <c r="D684" s="12">
        <v>0</v>
      </c>
      <c r="E684" s="12">
        <v>29057</v>
      </c>
      <c r="F684" s="12">
        <v>29057</v>
      </c>
      <c r="G684" s="12">
        <v>6505.0230600000004</v>
      </c>
      <c r="H684" s="12">
        <v>22551.97694</v>
      </c>
    </row>
    <row r="685" spans="1:8" x14ac:dyDescent="0.2">
      <c r="A685"/>
      <c r="B685" s="2">
        <v>23</v>
      </c>
      <c r="C685" s="5" t="s">
        <v>551</v>
      </c>
      <c r="D685" s="12">
        <v>1152</v>
      </c>
      <c r="E685" s="12">
        <v>6813</v>
      </c>
      <c r="F685" s="12">
        <v>7965</v>
      </c>
      <c r="G685" s="12">
        <v>195.03337999999999</v>
      </c>
      <c r="H685" s="12">
        <v>7769.9666200000001</v>
      </c>
    </row>
    <row r="686" spans="1:8" x14ac:dyDescent="0.2">
      <c r="A686"/>
      <c r="B686" s="2">
        <v>45</v>
      </c>
      <c r="C686" s="5" t="s">
        <v>31</v>
      </c>
      <c r="D686" s="12">
        <v>55864</v>
      </c>
      <c r="E686" s="12">
        <v>39079</v>
      </c>
      <c r="F686" s="12">
        <v>94943</v>
      </c>
      <c r="G686" s="12">
        <v>29281.516250000001</v>
      </c>
      <c r="H686" s="12">
        <v>65661.483749999999</v>
      </c>
    </row>
    <row r="687" spans="1:8" x14ac:dyDescent="0.2">
      <c r="A687"/>
      <c r="B687" s="2">
        <v>46</v>
      </c>
      <c r="C687" s="5" t="s">
        <v>473</v>
      </c>
      <c r="D687" s="12">
        <v>65412</v>
      </c>
      <c r="E687" s="12">
        <v>75748</v>
      </c>
      <c r="F687" s="12">
        <v>141160</v>
      </c>
      <c r="G687" s="12">
        <v>16515.25952</v>
      </c>
      <c r="H687" s="12">
        <v>124644.74047999999</v>
      </c>
    </row>
    <row r="688" spans="1:8" x14ac:dyDescent="0.2">
      <c r="A688"/>
      <c r="B688" s="2">
        <v>60</v>
      </c>
      <c r="C688" s="5" t="s">
        <v>552</v>
      </c>
      <c r="D688" s="12">
        <v>0</v>
      </c>
      <c r="E688" s="12">
        <v>684451</v>
      </c>
      <c r="F688" s="12">
        <v>684451</v>
      </c>
      <c r="G688" s="12">
        <v>52385.008529999999</v>
      </c>
      <c r="H688" s="12">
        <v>632065.99147000001</v>
      </c>
    </row>
    <row r="689" spans="1:8" x14ac:dyDescent="0.2">
      <c r="A689"/>
      <c r="B689" s="2">
        <v>70</v>
      </c>
      <c r="C689" s="5" t="s">
        <v>553</v>
      </c>
      <c r="D689" s="12">
        <v>0</v>
      </c>
      <c r="E689" s="12">
        <v>694190</v>
      </c>
      <c r="F689" s="12">
        <v>694190</v>
      </c>
      <c r="G689" s="12">
        <v>167764.14532000001</v>
      </c>
      <c r="H689" s="12">
        <v>526425.85467999999</v>
      </c>
    </row>
    <row r="690" spans="1:8" x14ac:dyDescent="0.2">
      <c r="A690"/>
      <c r="B690" s="2">
        <v>71</v>
      </c>
      <c r="C690" s="5" t="s">
        <v>554</v>
      </c>
      <c r="D690" s="12">
        <v>0</v>
      </c>
      <c r="E690" s="12">
        <v>13278</v>
      </c>
      <c r="F690" s="12">
        <v>13278</v>
      </c>
      <c r="G690" s="12">
        <v>7273.2739000000001</v>
      </c>
      <c r="H690" s="12">
        <v>6004.7260999999999</v>
      </c>
    </row>
    <row r="691" spans="1:8" x14ac:dyDescent="0.2">
      <c r="A691"/>
      <c r="B691" s="2">
        <v>72</v>
      </c>
      <c r="C691" s="5" t="s">
        <v>555</v>
      </c>
      <c r="D691" s="12">
        <v>0</v>
      </c>
      <c r="E691" s="12">
        <v>33085</v>
      </c>
      <c r="F691" s="12">
        <v>33085</v>
      </c>
      <c r="G691" s="12">
        <v>7731.6530199999997</v>
      </c>
      <c r="H691" s="12">
        <v>25353.346979999998</v>
      </c>
    </row>
    <row r="692" spans="1:8" x14ac:dyDescent="0.2">
      <c r="A692"/>
      <c r="B692" s="2">
        <v>73</v>
      </c>
      <c r="C692" s="5" t="s">
        <v>556</v>
      </c>
      <c r="D692" s="12">
        <v>0</v>
      </c>
      <c r="E692" s="12">
        <v>20328</v>
      </c>
      <c r="F692" s="12">
        <v>20328</v>
      </c>
      <c r="G692" s="12">
        <v>0</v>
      </c>
      <c r="H692" s="12">
        <v>20328</v>
      </c>
    </row>
    <row r="693" spans="1:8" x14ac:dyDescent="0.2">
      <c r="A693"/>
      <c r="B693" s="2">
        <v>74</v>
      </c>
      <c r="C693" s="5" t="s">
        <v>557</v>
      </c>
      <c r="D693" s="12">
        <v>36191</v>
      </c>
      <c r="E693" s="12">
        <v>57398</v>
      </c>
      <c r="F693" s="12">
        <v>93589</v>
      </c>
      <c r="G693" s="12">
        <v>54909.347229999999</v>
      </c>
      <c r="H693" s="12">
        <v>38679.652770000001</v>
      </c>
    </row>
    <row r="694" spans="1:8" x14ac:dyDescent="0.2">
      <c r="A694"/>
      <c r="B694" s="2">
        <v>75</v>
      </c>
      <c r="C694" s="5" t="s">
        <v>558</v>
      </c>
      <c r="D694" s="12">
        <v>28934</v>
      </c>
      <c r="E694" s="12">
        <v>33150</v>
      </c>
      <c r="F694" s="12">
        <v>62084</v>
      </c>
      <c r="G694" s="12">
        <v>1776.51216</v>
      </c>
      <c r="H694" s="12">
        <v>60307.487840000002</v>
      </c>
    </row>
    <row r="695" spans="1:8" x14ac:dyDescent="0.2">
      <c r="A695"/>
      <c r="B695" s="2">
        <v>76</v>
      </c>
      <c r="C695" s="5" t="s">
        <v>559</v>
      </c>
      <c r="D695" s="12">
        <v>372</v>
      </c>
      <c r="E695" s="12">
        <v>27091</v>
      </c>
      <c r="F695" s="12">
        <v>27463</v>
      </c>
      <c r="G695" s="12">
        <v>15380</v>
      </c>
      <c r="H695" s="12">
        <v>12083</v>
      </c>
    </row>
    <row r="696" spans="1:8" ht="15" customHeight="1" x14ac:dyDescent="0.2">
      <c r="A696"/>
      <c r="B696" s="13" t="s">
        <v>13</v>
      </c>
      <c r="C696" s="14" t="s">
        <v>560</v>
      </c>
      <c r="D696" s="15">
        <f>SUBTOTAL(9,D682:D695)</f>
        <v>253270</v>
      </c>
      <c r="E696" s="15">
        <f>SUBTOTAL(9,E682:E695)</f>
        <v>6269994</v>
      </c>
      <c r="F696" s="15">
        <f>SUBTOTAL(9,F682:F695)</f>
        <v>6523264</v>
      </c>
      <c r="G696" s="15">
        <f>SUBTOTAL(9,G682:G695)</f>
        <v>2146455.8975999998</v>
      </c>
      <c r="H696" s="15">
        <f>SUBTOTAL(9,H682:H695)</f>
        <v>4376808.1023999993</v>
      </c>
    </row>
    <row r="697" spans="1:8" ht="15" customHeight="1" x14ac:dyDescent="0.25">
      <c r="A697" s="10">
        <v>491</v>
      </c>
      <c r="B697" s="2"/>
      <c r="C697" s="5" t="s">
        <v>561</v>
      </c>
      <c r="D697" s="11"/>
      <c r="E697" s="1"/>
      <c r="G697" s="1"/>
      <c r="H697" s="1"/>
    </row>
    <row r="698" spans="1:8" x14ac:dyDescent="0.2">
      <c r="A698"/>
      <c r="B698" s="2">
        <v>1</v>
      </c>
      <c r="C698" s="5" t="s">
        <v>562</v>
      </c>
      <c r="D698" s="12">
        <v>13354</v>
      </c>
      <c r="E698" s="12">
        <v>278463</v>
      </c>
      <c r="F698" s="12">
        <v>291817</v>
      </c>
      <c r="G698" s="12">
        <v>110246.73845</v>
      </c>
      <c r="H698" s="12">
        <v>181570.26155</v>
      </c>
    </row>
    <row r="699" spans="1:8" x14ac:dyDescent="0.2">
      <c r="A699"/>
      <c r="B699" s="2">
        <v>21</v>
      </c>
      <c r="C699" s="5" t="s">
        <v>563</v>
      </c>
      <c r="D699" s="12">
        <v>64</v>
      </c>
      <c r="E699" s="12">
        <v>7415</v>
      </c>
      <c r="F699" s="12">
        <v>7479</v>
      </c>
      <c r="G699" s="12">
        <v>3449.1385599999999</v>
      </c>
      <c r="H699" s="12">
        <v>4029.8614400000001</v>
      </c>
    </row>
    <row r="700" spans="1:8" ht="15" customHeight="1" x14ac:dyDescent="0.2">
      <c r="A700"/>
      <c r="B700" s="13" t="s">
        <v>13</v>
      </c>
      <c r="C700" s="14" t="s">
        <v>564</v>
      </c>
      <c r="D700" s="15">
        <f>SUBTOTAL(9,D698:D699)</f>
        <v>13418</v>
      </c>
      <c r="E700" s="15">
        <f>SUBTOTAL(9,E698:E699)</f>
        <v>285878</v>
      </c>
      <c r="F700" s="15">
        <f>SUBTOTAL(9,F698:F699)</f>
        <v>299296</v>
      </c>
      <c r="G700" s="15">
        <f>SUBTOTAL(9,G698:G699)</f>
        <v>113695.87701000001</v>
      </c>
      <c r="H700" s="15">
        <f>SUBTOTAL(9,H698:H699)</f>
        <v>185600.12299</v>
      </c>
    </row>
    <row r="701" spans="1:8" ht="15" customHeight="1" x14ac:dyDescent="0.2">
      <c r="B701" s="16"/>
      <c r="C701" s="14" t="s">
        <v>565</v>
      </c>
      <c r="D701" s="17">
        <f>SUBTOTAL(9,D681:D700)</f>
        <v>266688</v>
      </c>
      <c r="E701" s="17">
        <f>SUBTOTAL(9,E681:E700)</f>
        <v>6555872</v>
      </c>
      <c r="F701" s="17">
        <f>SUBTOTAL(9,F681:F700)</f>
        <v>6822560</v>
      </c>
      <c r="G701" s="17">
        <f>SUBTOTAL(9,G681:G700)</f>
        <v>2260151.7746099997</v>
      </c>
      <c r="H701" s="17">
        <f>SUBTOTAL(9,H681:H700)</f>
        <v>4562408.2253899993</v>
      </c>
    </row>
    <row r="702" spans="1:8" ht="15" customHeight="1" x14ac:dyDescent="0.2">
      <c r="B702" s="16"/>
      <c r="C702" s="14" t="s">
        <v>566</v>
      </c>
      <c r="D702" s="17">
        <f>SUBTOTAL(9,D524:D701)</f>
        <v>1165670</v>
      </c>
      <c r="E702" s="17">
        <f>SUBTOTAL(9,E524:E701)</f>
        <v>52577725</v>
      </c>
      <c r="F702" s="17">
        <f>SUBTOTAL(9,F524:F701)</f>
        <v>53743395</v>
      </c>
      <c r="G702" s="17">
        <f>SUBTOTAL(9,G524:G701)</f>
        <v>20498976.055209979</v>
      </c>
      <c r="H702" s="17">
        <f>SUBTOTAL(9,H524:H701)</f>
        <v>33244418.944790009</v>
      </c>
    </row>
    <row r="703" spans="1:8" x14ac:dyDescent="0.2">
      <c r="B703" s="16"/>
      <c r="C703" s="18"/>
      <c r="D703" s="19"/>
      <c r="E703" s="19"/>
      <c r="F703" s="19"/>
      <c r="G703" s="19"/>
      <c r="H703" s="19"/>
    </row>
    <row r="704" spans="1:8" ht="15" customHeight="1" x14ac:dyDescent="0.2">
      <c r="A704" s="1"/>
      <c r="B704" s="2"/>
      <c r="C704" s="3" t="s">
        <v>567</v>
      </c>
      <c r="D704" s="1"/>
      <c r="E704" s="1"/>
      <c r="F704" s="1"/>
      <c r="G704" s="1"/>
      <c r="H704" s="1"/>
    </row>
    <row r="705" spans="1:8" ht="27" customHeight="1" x14ac:dyDescent="0.25">
      <c r="A705" s="1"/>
      <c r="B705" s="2"/>
      <c r="C705" s="9" t="s">
        <v>177</v>
      </c>
      <c r="D705" s="1"/>
      <c r="E705" s="1"/>
      <c r="F705" s="1"/>
      <c r="G705" s="1"/>
      <c r="H705" s="1"/>
    </row>
    <row r="706" spans="1:8" ht="15" customHeight="1" x14ac:dyDescent="0.25">
      <c r="A706" s="10">
        <v>500</v>
      </c>
      <c r="B706" s="2"/>
      <c r="C706" s="5" t="s">
        <v>568</v>
      </c>
      <c r="D706" s="11"/>
      <c r="E706" s="1"/>
      <c r="G706" s="1"/>
      <c r="H706" s="1"/>
    </row>
    <row r="707" spans="1:8" x14ac:dyDescent="0.2">
      <c r="A707"/>
      <c r="B707" s="2">
        <v>1</v>
      </c>
      <c r="C707" s="5" t="s">
        <v>20</v>
      </c>
      <c r="D707" s="12">
        <v>20043</v>
      </c>
      <c r="E707" s="12">
        <v>451458</v>
      </c>
      <c r="F707" s="12">
        <v>471501</v>
      </c>
      <c r="G707" s="12">
        <v>192479.96135</v>
      </c>
      <c r="H707" s="12">
        <v>279021.03865</v>
      </c>
    </row>
    <row r="708" spans="1:8" x14ac:dyDescent="0.2">
      <c r="A708"/>
      <c r="B708" s="2">
        <v>21</v>
      </c>
      <c r="C708" s="5" t="s">
        <v>299</v>
      </c>
      <c r="D708" s="12">
        <v>29061</v>
      </c>
      <c r="E708" s="12">
        <v>87470</v>
      </c>
      <c r="F708" s="12">
        <v>116531</v>
      </c>
      <c r="G708" s="12">
        <v>17128.486939999999</v>
      </c>
      <c r="H708" s="12">
        <v>99402.513059999997</v>
      </c>
    </row>
    <row r="709" spans="1:8" x14ac:dyDescent="0.2">
      <c r="A709"/>
      <c r="B709" s="2">
        <v>23</v>
      </c>
      <c r="C709" s="5" t="s">
        <v>569</v>
      </c>
      <c r="D709" s="12">
        <v>6040</v>
      </c>
      <c r="E709" s="12">
        <v>126637</v>
      </c>
      <c r="F709" s="12">
        <v>132677</v>
      </c>
      <c r="G709" s="12">
        <v>3293.7420000000002</v>
      </c>
      <c r="H709" s="12">
        <v>129383.258</v>
      </c>
    </row>
    <row r="710" spans="1:8" x14ac:dyDescent="0.2">
      <c r="A710"/>
      <c r="B710" s="2">
        <v>25</v>
      </c>
      <c r="C710" s="5" t="s">
        <v>570</v>
      </c>
      <c r="D710" s="12">
        <v>3991</v>
      </c>
      <c r="E710" s="12">
        <v>4389</v>
      </c>
      <c r="F710" s="12">
        <v>8380</v>
      </c>
      <c r="G710" s="12">
        <v>5111.2231599999996</v>
      </c>
      <c r="H710" s="12">
        <v>3268.77684</v>
      </c>
    </row>
    <row r="711" spans="1:8" x14ac:dyDescent="0.2">
      <c r="A711"/>
      <c r="B711" s="2">
        <v>27</v>
      </c>
      <c r="C711" s="5" t="s">
        <v>571</v>
      </c>
      <c r="D711" s="12">
        <v>14532</v>
      </c>
      <c r="E711" s="12">
        <v>41890</v>
      </c>
      <c r="F711" s="12">
        <v>56422</v>
      </c>
      <c r="G711" s="12">
        <v>2101.5425799999998</v>
      </c>
      <c r="H711" s="12">
        <v>54320.457419999999</v>
      </c>
    </row>
    <row r="712" spans="1:8" x14ac:dyDescent="0.2">
      <c r="A712"/>
      <c r="B712" s="2">
        <v>30</v>
      </c>
      <c r="C712" s="5" t="s">
        <v>572</v>
      </c>
      <c r="D712" s="12">
        <v>0</v>
      </c>
      <c r="E712" s="12">
        <v>212034</v>
      </c>
      <c r="F712" s="12">
        <v>212034</v>
      </c>
      <c r="G712" s="12">
        <v>8503.6903299999994</v>
      </c>
      <c r="H712" s="12">
        <v>203530.30966999999</v>
      </c>
    </row>
    <row r="713" spans="1:8" x14ac:dyDescent="0.2">
      <c r="A713"/>
      <c r="B713" s="2">
        <v>50</v>
      </c>
      <c r="C713" s="5" t="s">
        <v>573</v>
      </c>
      <c r="D713" s="12">
        <v>0</v>
      </c>
      <c r="E713" s="12">
        <v>63151</v>
      </c>
      <c r="F713" s="12">
        <v>63151</v>
      </c>
      <c r="G713" s="12">
        <v>30150</v>
      </c>
      <c r="H713" s="12">
        <v>33001</v>
      </c>
    </row>
    <row r="714" spans="1:8" x14ac:dyDescent="0.2">
      <c r="A714"/>
      <c r="B714" s="2">
        <v>70</v>
      </c>
      <c r="C714" s="5" t="s">
        <v>574</v>
      </c>
      <c r="D714" s="12">
        <v>1103</v>
      </c>
      <c r="E714" s="12">
        <v>3256</v>
      </c>
      <c r="F714" s="12">
        <v>4359</v>
      </c>
      <c r="G714" s="12">
        <v>1519.99902</v>
      </c>
      <c r="H714" s="12">
        <v>2839.0009799999998</v>
      </c>
    </row>
    <row r="715" spans="1:8" ht="15" customHeight="1" x14ac:dyDescent="0.2">
      <c r="A715"/>
      <c r="B715" s="13" t="s">
        <v>13</v>
      </c>
      <c r="C715" s="14" t="s">
        <v>575</v>
      </c>
      <c r="D715" s="15">
        <f>SUBTOTAL(9,D707:D714)</f>
        <v>74770</v>
      </c>
      <c r="E715" s="15">
        <f>SUBTOTAL(9,E707:E714)</f>
        <v>990285</v>
      </c>
      <c r="F715" s="15">
        <f>SUBTOTAL(9,F707:F714)</f>
        <v>1065055</v>
      </c>
      <c r="G715" s="15">
        <f>SUBTOTAL(9,G707:G714)</f>
        <v>260288.64538</v>
      </c>
      <c r="H715" s="15">
        <f>SUBTOTAL(9,H707:H714)</f>
        <v>804766.35462000011</v>
      </c>
    </row>
    <row r="716" spans="1:8" ht="15" customHeight="1" x14ac:dyDescent="0.25">
      <c r="A716" s="10">
        <v>502</v>
      </c>
      <c r="B716" s="2"/>
      <c r="C716" s="5" t="s">
        <v>576</v>
      </c>
      <c r="D716" s="11"/>
      <c r="E716" s="1"/>
      <c r="G716" s="1"/>
      <c r="H716" s="1"/>
    </row>
    <row r="717" spans="1:8" x14ac:dyDescent="0.2">
      <c r="A717"/>
      <c r="B717" s="2">
        <v>21</v>
      </c>
      <c r="C717" s="5" t="s">
        <v>299</v>
      </c>
      <c r="D717" s="12">
        <v>969</v>
      </c>
      <c r="E717" s="12">
        <v>2000</v>
      </c>
      <c r="F717" s="12">
        <v>2969</v>
      </c>
      <c r="G717" s="12">
        <v>166.50125</v>
      </c>
      <c r="H717" s="12">
        <v>2802.4987500000002</v>
      </c>
    </row>
    <row r="718" spans="1:8" x14ac:dyDescent="0.2">
      <c r="A718"/>
      <c r="B718" s="2">
        <v>70</v>
      </c>
      <c r="C718" s="5" t="s">
        <v>577</v>
      </c>
      <c r="D718" s="12">
        <v>25732</v>
      </c>
      <c r="E718" s="12">
        <v>16500</v>
      </c>
      <c r="F718" s="12">
        <v>42232</v>
      </c>
      <c r="G718" s="12">
        <v>21610.851999999999</v>
      </c>
      <c r="H718" s="12">
        <v>20621.148000000001</v>
      </c>
    </row>
    <row r="719" spans="1:8" x14ac:dyDescent="0.2">
      <c r="A719"/>
      <c r="B719" s="2">
        <v>71</v>
      </c>
      <c r="C719" s="5" t="s">
        <v>578</v>
      </c>
      <c r="D719" s="12">
        <v>0</v>
      </c>
      <c r="E719" s="12">
        <v>233100</v>
      </c>
      <c r="F719" s="12">
        <v>233100</v>
      </c>
      <c r="G719" s="12">
        <v>0</v>
      </c>
      <c r="H719" s="12">
        <v>233100</v>
      </c>
    </row>
    <row r="720" spans="1:8" x14ac:dyDescent="0.2">
      <c r="A720"/>
      <c r="B720" s="2">
        <v>72</v>
      </c>
      <c r="C720" s="5" t="s">
        <v>579</v>
      </c>
      <c r="D720" s="12">
        <v>0</v>
      </c>
      <c r="E720" s="12">
        <v>39050</v>
      </c>
      <c r="F720" s="12">
        <v>39050</v>
      </c>
      <c r="G720" s="12">
        <v>21610.77619</v>
      </c>
      <c r="H720" s="12">
        <v>17439.22381</v>
      </c>
    </row>
    <row r="721" spans="1:8" ht="15" customHeight="1" x14ac:dyDescent="0.2">
      <c r="A721"/>
      <c r="B721" s="13" t="s">
        <v>13</v>
      </c>
      <c r="C721" s="14" t="s">
        <v>580</v>
      </c>
      <c r="D721" s="15">
        <f>SUBTOTAL(9,D717:D720)</f>
        <v>26701</v>
      </c>
      <c r="E721" s="15">
        <f>SUBTOTAL(9,E717:E720)</f>
        <v>290650</v>
      </c>
      <c r="F721" s="15">
        <f>SUBTOTAL(9,F717:F720)</f>
        <v>317351</v>
      </c>
      <c r="G721" s="15">
        <f>SUBTOTAL(9,G717:G720)</f>
        <v>43388.129440000004</v>
      </c>
      <c r="H721" s="15">
        <f>SUBTOTAL(9,H717:H720)</f>
        <v>273962.87056000001</v>
      </c>
    </row>
    <row r="722" spans="1:8" ht="15" customHeight="1" x14ac:dyDescent="0.25">
      <c r="A722" s="10">
        <v>505</v>
      </c>
      <c r="B722" s="2"/>
      <c r="C722" s="5" t="s">
        <v>581</v>
      </c>
      <c r="D722" s="11"/>
      <c r="E722" s="1"/>
      <c r="G722" s="1"/>
      <c r="H722" s="1"/>
    </row>
    <row r="723" spans="1:8" x14ac:dyDescent="0.2">
      <c r="A723"/>
      <c r="B723" s="2">
        <v>1</v>
      </c>
      <c r="C723" s="5" t="s">
        <v>20</v>
      </c>
      <c r="D723" s="12">
        <v>0</v>
      </c>
      <c r="E723" s="12">
        <v>55000</v>
      </c>
      <c r="F723" s="12">
        <v>55000</v>
      </c>
      <c r="G723" s="12">
        <v>23229.016479999998</v>
      </c>
      <c r="H723" s="12">
        <v>31770.983520000002</v>
      </c>
    </row>
    <row r="724" spans="1:8" x14ac:dyDescent="0.2">
      <c r="A724"/>
      <c r="B724" s="2">
        <v>70</v>
      </c>
      <c r="C724" s="5" t="s">
        <v>582</v>
      </c>
      <c r="D724" s="12">
        <v>0</v>
      </c>
      <c r="E724" s="12">
        <v>2000</v>
      </c>
      <c r="F724" s="12">
        <v>2000</v>
      </c>
      <c r="G724" s="12">
        <v>0</v>
      </c>
      <c r="H724" s="12">
        <v>2000</v>
      </c>
    </row>
    <row r="725" spans="1:8" x14ac:dyDescent="0.2">
      <c r="A725"/>
      <c r="B725" s="2">
        <v>90</v>
      </c>
      <c r="C725" s="5" t="s">
        <v>583</v>
      </c>
      <c r="D725" s="12">
        <v>0</v>
      </c>
      <c r="E725" s="12">
        <v>26500000</v>
      </c>
      <c r="F725" s="12">
        <v>26500000</v>
      </c>
      <c r="G725" s="12">
        <v>12642504.32</v>
      </c>
      <c r="H725" s="12">
        <v>13857495.68</v>
      </c>
    </row>
    <row r="726" spans="1:8" ht="15" customHeight="1" x14ac:dyDescent="0.2">
      <c r="A726"/>
      <c r="B726" s="13" t="s">
        <v>13</v>
      </c>
      <c r="C726" s="14" t="s">
        <v>584</v>
      </c>
      <c r="D726" s="15">
        <f>SUBTOTAL(9,D723:D725)</f>
        <v>0</v>
      </c>
      <c r="E726" s="15">
        <f>SUBTOTAL(9,E723:E725)</f>
        <v>26557000</v>
      </c>
      <c r="F726" s="15">
        <f>SUBTOTAL(9,F723:F725)</f>
        <v>26557000</v>
      </c>
      <c r="G726" s="15">
        <f>SUBTOTAL(9,G723:G725)</f>
        <v>12665733.336480001</v>
      </c>
      <c r="H726" s="15">
        <f>SUBTOTAL(9,H723:H725)</f>
        <v>13891266.663519999</v>
      </c>
    </row>
    <row r="727" spans="1:8" ht="15" customHeight="1" x14ac:dyDescent="0.25">
      <c r="A727" s="10">
        <v>506</v>
      </c>
      <c r="B727" s="2"/>
      <c r="C727" s="5" t="s">
        <v>585</v>
      </c>
      <c r="D727" s="11"/>
      <c r="E727" s="1"/>
      <c r="G727" s="1"/>
      <c r="H727" s="1"/>
    </row>
    <row r="728" spans="1:8" x14ac:dyDescent="0.2">
      <c r="A728"/>
      <c r="B728" s="2">
        <v>1</v>
      </c>
      <c r="C728" s="5" t="s">
        <v>538</v>
      </c>
      <c r="D728" s="12">
        <v>0</v>
      </c>
      <c r="E728" s="12">
        <v>95000</v>
      </c>
      <c r="F728" s="12">
        <v>95000</v>
      </c>
      <c r="G728" s="12">
        <v>56607.536959999998</v>
      </c>
      <c r="H728" s="12">
        <v>38392.463040000002</v>
      </c>
    </row>
    <row r="729" spans="1:8" ht="15" customHeight="1" x14ac:dyDescent="0.2">
      <c r="A729"/>
      <c r="B729" s="13" t="s">
        <v>13</v>
      </c>
      <c r="C729" s="14" t="s">
        <v>586</v>
      </c>
      <c r="D729" s="15">
        <f>SUBTOTAL(9,D728:D728)</f>
        <v>0</v>
      </c>
      <c r="E729" s="15">
        <f>SUBTOTAL(9,E728:E728)</f>
        <v>95000</v>
      </c>
      <c r="F729" s="15">
        <f>SUBTOTAL(9,F728:F728)</f>
        <v>95000</v>
      </c>
      <c r="G729" s="15">
        <f>SUBTOTAL(9,G728:G728)</f>
        <v>56607.536959999998</v>
      </c>
      <c r="H729" s="15">
        <f>SUBTOTAL(9,H728:H728)</f>
        <v>38392.463040000002</v>
      </c>
    </row>
    <row r="730" spans="1:8" ht="15" customHeight="1" x14ac:dyDescent="0.25">
      <c r="A730" s="10">
        <v>507</v>
      </c>
      <c r="B730" s="2"/>
      <c r="C730" s="5" t="s">
        <v>587</v>
      </c>
      <c r="D730" s="11"/>
      <c r="E730" s="1"/>
      <c r="G730" s="1"/>
      <c r="H730" s="1"/>
    </row>
    <row r="731" spans="1:8" x14ac:dyDescent="0.2">
      <c r="A731"/>
      <c r="B731" s="2">
        <v>1</v>
      </c>
      <c r="C731" s="5" t="s">
        <v>538</v>
      </c>
      <c r="D731" s="12">
        <v>0</v>
      </c>
      <c r="E731" s="12">
        <v>240000</v>
      </c>
      <c r="F731" s="12">
        <v>240000</v>
      </c>
      <c r="G731" s="12">
        <v>94091.788</v>
      </c>
      <c r="H731" s="12">
        <v>145908.212</v>
      </c>
    </row>
    <row r="732" spans="1:8" ht="15" customHeight="1" x14ac:dyDescent="0.2">
      <c r="A732"/>
      <c r="B732" s="13" t="s">
        <v>13</v>
      </c>
      <c r="C732" s="14" t="s">
        <v>588</v>
      </c>
      <c r="D732" s="15">
        <f>SUBTOTAL(9,D731:D731)</f>
        <v>0</v>
      </c>
      <c r="E732" s="15">
        <f>SUBTOTAL(9,E731:E731)</f>
        <v>240000</v>
      </c>
      <c r="F732" s="15">
        <f>SUBTOTAL(9,F731:F731)</f>
        <v>240000</v>
      </c>
      <c r="G732" s="15">
        <f>SUBTOTAL(9,G731:G731)</f>
        <v>94091.788</v>
      </c>
      <c r="H732" s="15">
        <f>SUBTOTAL(9,H731:H731)</f>
        <v>145908.212</v>
      </c>
    </row>
    <row r="733" spans="1:8" ht="15" customHeight="1" x14ac:dyDescent="0.25">
      <c r="A733" s="10">
        <v>510</v>
      </c>
      <c r="B733" s="2"/>
      <c r="C733" s="5" t="s">
        <v>589</v>
      </c>
      <c r="D733" s="11"/>
      <c r="E733" s="1"/>
      <c r="G733" s="1"/>
      <c r="H733" s="1"/>
    </row>
    <row r="734" spans="1:8" x14ac:dyDescent="0.2">
      <c r="A734"/>
      <c r="B734" s="2">
        <v>1</v>
      </c>
      <c r="C734" s="5" t="s">
        <v>20</v>
      </c>
      <c r="D734" s="12">
        <v>4774</v>
      </c>
      <c r="E734" s="12">
        <v>716560</v>
      </c>
      <c r="F734" s="12">
        <v>721334</v>
      </c>
      <c r="G734" s="12">
        <v>402919.18767999997</v>
      </c>
      <c r="H734" s="12">
        <v>318414.81232000003</v>
      </c>
    </row>
    <row r="735" spans="1:8" x14ac:dyDescent="0.2">
      <c r="A735"/>
      <c r="B735" s="2">
        <v>21</v>
      </c>
      <c r="C735" s="5" t="s">
        <v>30</v>
      </c>
      <c r="D735" s="12">
        <v>123</v>
      </c>
      <c r="E735" s="12">
        <v>73218</v>
      </c>
      <c r="F735" s="12">
        <v>73341</v>
      </c>
      <c r="G735" s="12">
        <v>25451.475579999998</v>
      </c>
      <c r="H735" s="12">
        <v>47889.524420000002</v>
      </c>
    </row>
    <row r="736" spans="1:8" x14ac:dyDescent="0.2">
      <c r="A736"/>
      <c r="B736" s="2">
        <v>22</v>
      </c>
      <c r="C736" s="5" t="s">
        <v>590</v>
      </c>
      <c r="D736" s="12">
        <v>486</v>
      </c>
      <c r="E736" s="12">
        <v>145820</v>
      </c>
      <c r="F736" s="12">
        <v>146306</v>
      </c>
      <c r="G736" s="12">
        <v>125783.54072999999</v>
      </c>
      <c r="H736" s="12">
        <v>20522.459269999999</v>
      </c>
    </row>
    <row r="737" spans="1:8" x14ac:dyDescent="0.2">
      <c r="A737"/>
      <c r="B737" s="2">
        <v>45</v>
      </c>
      <c r="C737" s="5" t="s">
        <v>31</v>
      </c>
      <c r="D737" s="12">
        <v>10397</v>
      </c>
      <c r="E737" s="12">
        <v>103539</v>
      </c>
      <c r="F737" s="12">
        <v>113936</v>
      </c>
      <c r="G737" s="12">
        <v>22948.537189999999</v>
      </c>
      <c r="H737" s="12">
        <v>90987.462809999997</v>
      </c>
    </row>
    <row r="738" spans="1:8" x14ac:dyDescent="0.2">
      <c r="A738"/>
      <c r="B738" s="2">
        <v>46</v>
      </c>
      <c r="C738" s="5" t="s">
        <v>591</v>
      </c>
      <c r="D738" s="12">
        <v>4856</v>
      </c>
      <c r="E738" s="12">
        <v>12388</v>
      </c>
      <c r="F738" s="12">
        <v>17244</v>
      </c>
      <c r="G738" s="12">
        <v>4532.25623</v>
      </c>
      <c r="H738" s="12">
        <v>12711.743769999999</v>
      </c>
    </row>
    <row r="739" spans="1:8" ht="15" customHeight="1" x14ac:dyDescent="0.2">
      <c r="A739"/>
      <c r="B739" s="13" t="s">
        <v>13</v>
      </c>
      <c r="C739" s="14" t="s">
        <v>592</v>
      </c>
      <c r="D739" s="15">
        <f>SUBTOTAL(9,D734:D738)</f>
        <v>20636</v>
      </c>
      <c r="E739" s="15">
        <f>SUBTOTAL(9,E734:E738)</f>
        <v>1051525</v>
      </c>
      <c r="F739" s="15">
        <f>SUBTOTAL(9,F734:F738)</f>
        <v>1072161</v>
      </c>
      <c r="G739" s="15">
        <f>SUBTOTAL(9,G734:G738)</f>
        <v>581634.99740999995</v>
      </c>
      <c r="H739" s="15">
        <f>SUBTOTAL(9,H734:H738)</f>
        <v>490526.00259000005</v>
      </c>
    </row>
    <row r="740" spans="1:8" ht="15" customHeight="1" x14ac:dyDescent="0.2">
      <c r="B740" s="16"/>
      <c r="C740" s="14" t="s">
        <v>182</v>
      </c>
      <c r="D740" s="17">
        <f>SUBTOTAL(9,D706:D739)</f>
        <v>122107</v>
      </c>
      <c r="E740" s="17">
        <f>SUBTOTAL(9,E706:E739)</f>
        <v>29224460</v>
      </c>
      <c r="F740" s="17">
        <f>SUBTOTAL(9,F706:F739)</f>
        <v>29346567</v>
      </c>
      <c r="G740" s="17">
        <f>SUBTOTAL(9,G706:G739)</f>
        <v>13701744.433670001</v>
      </c>
      <c r="H740" s="17">
        <f>SUBTOTAL(9,H706:H739)</f>
        <v>15644822.566330001</v>
      </c>
    </row>
    <row r="741" spans="1:8" ht="27" customHeight="1" x14ac:dyDescent="0.25">
      <c r="A741" s="1"/>
      <c r="B741" s="2"/>
      <c r="C741" s="9" t="s">
        <v>593</v>
      </c>
      <c r="D741" s="1"/>
      <c r="E741" s="1"/>
      <c r="F741" s="1"/>
      <c r="G741" s="1"/>
      <c r="H741" s="1"/>
    </row>
    <row r="742" spans="1:8" ht="15" customHeight="1" x14ac:dyDescent="0.25">
      <c r="A742" s="10">
        <v>525</v>
      </c>
      <c r="B742" s="2"/>
      <c r="C742" s="5" t="s">
        <v>594</v>
      </c>
      <c r="D742" s="11"/>
      <c r="E742" s="1"/>
      <c r="G742" s="1"/>
      <c r="H742" s="1"/>
    </row>
    <row r="743" spans="1:8" x14ac:dyDescent="0.2">
      <c r="A743"/>
      <c r="B743" s="2">
        <v>1</v>
      </c>
      <c r="C743" s="5" t="s">
        <v>20</v>
      </c>
      <c r="D743" s="12">
        <v>33124</v>
      </c>
      <c r="E743" s="12">
        <v>1963460</v>
      </c>
      <c r="F743" s="12">
        <v>1996584</v>
      </c>
      <c r="G743" s="12">
        <v>850678.62158000004</v>
      </c>
      <c r="H743" s="12">
        <v>1145905.37842</v>
      </c>
    </row>
    <row r="744" spans="1:8" x14ac:dyDescent="0.2">
      <c r="A744"/>
      <c r="B744" s="2">
        <v>21</v>
      </c>
      <c r="C744" s="5" t="s">
        <v>30</v>
      </c>
      <c r="D744" s="12">
        <v>14410</v>
      </c>
      <c r="E744" s="12">
        <v>185294</v>
      </c>
      <c r="F744" s="12">
        <v>199704</v>
      </c>
      <c r="G744" s="12">
        <v>19842.488300000001</v>
      </c>
      <c r="H744" s="12">
        <v>179861.5117</v>
      </c>
    </row>
    <row r="745" spans="1:8" ht="15" customHeight="1" x14ac:dyDescent="0.2">
      <c r="A745"/>
      <c r="B745" s="13" t="s">
        <v>13</v>
      </c>
      <c r="C745" s="14" t="s">
        <v>595</v>
      </c>
      <c r="D745" s="15">
        <f>SUBTOTAL(9,D743:D744)</f>
        <v>47534</v>
      </c>
      <c r="E745" s="15">
        <f>SUBTOTAL(9,E743:E744)</f>
        <v>2148754</v>
      </c>
      <c r="F745" s="15">
        <f>SUBTOTAL(9,F743:F744)</f>
        <v>2196288</v>
      </c>
      <c r="G745" s="15">
        <f>SUBTOTAL(9,G743:G744)</f>
        <v>870521.10988</v>
      </c>
      <c r="H745" s="15">
        <f>SUBTOTAL(9,H743:H744)</f>
        <v>1325766.8901199999</v>
      </c>
    </row>
    <row r="746" spans="1:8" ht="15" customHeight="1" x14ac:dyDescent="0.2">
      <c r="B746" s="16"/>
      <c r="C746" s="14" t="s">
        <v>596</v>
      </c>
      <c r="D746" s="17">
        <f>SUBTOTAL(9,D742:D745)</f>
        <v>47534</v>
      </c>
      <c r="E746" s="17">
        <f>SUBTOTAL(9,E742:E745)</f>
        <v>2148754</v>
      </c>
      <c r="F746" s="17">
        <f>SUBTOTAL(9,F742:F745)</f>
        <v>2196288</v>
      </c>
      <c r="G746" s="17">
        <f>SUBTOTAL(9,G742:G745)</f>
        <v>870521.10988</v>
      </c>
      <c r="H746" s="17">
        <f>SUBTOTAL(9,H742:H745)</f>
        <v>1325766.8901199999</v>
      </c>
    </row>
    <row r="747" spans="1:8" ht="27" customHeight="1" x14ac:dyDescent="0.25">
      <c r="A747" s="1"/>
      <c r="B747" s="2"/>
      <c r="C747" s="9" t="s">
        <v>597</v>
      </c>
      <c r="D747" s="1"/>
      <c r="E747" s="1"/>
      <c r="F747" s="1"/>
      <c r="G747" s="1"/>
      <c r="H747" s="1"/>
    </row>
    <row r="748" spans="1:8" ht="15" customHeight="1" x14ac:dyDescent="0.25">
      <c r="A748" s="10">
        <v>530</v>
      </c>
      <c r="B748" s="2"/>
      <c r="C748" s="5" t="s">
        <v>598</v>
      </c>
      <c r="D748" s="11"/>
      <c r="E748" s="1"/>
      <c r="G748" s="1"/>
      <c r="H748" s="1"/>
    </row>
    <row r="749" spans="1:8" x14ac:dyDescent="0.2">
      <c r="A749"/>
      <c r="B749" s="2">
        <v>30</v>
      </c>
      <c r="C749" s="5" t="s">
        <v>599</v>
      </c>
      <c r="D749" s="12">
        <v>19739</v>
      </c>
      <c r="E749" s="12">
        <v>95000</v>
      </c>
      <c r="F749" s="12">
        <v>114739</v>
      </c>
      <c r="G749" s="12">
        <v>63403.657529999997</v>
      </c>
      <c r="H749" s="12">
        <v>51335.342470000003</v>
      </c>
    </row>
    <row r="750" spans="1:8" x14ac:dyDescent="0.2">
      <c r="A750"/>
      <c r="B750" s="2">
        <v>31</v>
      </c>
      <c r="C750" s="5" t="s">
        <v>600</v>
      </c>
      <c r="D750" s="12">
        <v>22449</v>
      </c>
      <c r="E750" s="12">
        <v>0</v>
      </c>
      <c r="F750" s="12">
        <v>22449</v>
      </c>
      <c r="G750" s="12">
        <v>0</v>
      </c>
      <c r="H750" s="12">
        <v>22449</v>
      </c>
    </row>
    <row r="751" spans="1:8" x14ac:dyDescent="0.2">
      <c r="A751"/>
      <c r="B751" s="2">
        <v>33</v>
      </c>
      <c r="C751" s="5" t="s">
        <v>601</v>
      </c>
      <c r="D751" s="12">
        <v>0</v>
      </c>
      <c r="E751" s="12">
        <v>3155950</v>
      </c>
      <c r="F751" s="12">
        <v>3155950</v>
      </c>
      <c r="G751" s="12">
        <v>1045698.66129</v>
      </c>
      <c r="H751" s="12">
        <v>2110251.3387099998</v>
      </c>
    </row>
    <row r="752" spans="1:8" x14ac:dyDescent="0.2">
      <c r="A752"/>
      <c r="B752" s="2">
        <v>36</v>
      </c>
      <c r="C752" s="5" t="s">
        <v>602</v>
      </c>
      <c r="D752" s="12">
        <v>37113</v>
      </c>
      <c r="E752" s="12">
        <v>4000</v>
      </c>
      <c r="F752" s="12">
        <v>41113</v>
      </c>
      <c r="G752" s="12">
        <v>5047.5028599999996</v>
      </c>
      <c r="H752" s="12">
        <v>36065.497139999999</v>
      </c>
    </row>
    <row r="753" spans="1:8" x14ac:dyDescent="0.2">
      <c r="A753"/>
      <c r="B753" s="2">
        <v>45</v>
      </c>
      <c r="C753" s="5" t="s">
        <v>31</v>
      </c>
      <c r="D753" s="12">
        <v>118466</v>
      </c>
      <c r="E753" s="12">
        <v>588500</v>
      </c>
      <c r="F753" s="12">
        <v>706966</v>
      </c>
      <c r="G753" s="12">
        <v>120295.30695</v>
      </c>
      <c r="H753" s="12">
        <v>586670.69305</v>
      </c>
    </row>
    <row r="754" spans="1:8" ht="15" customHeight="1" x14ac:dyDescent="0.2">
      <c r="A754"/>
      <c r="B754" s="13" t="s">
        <v>13</v>
      </c>
      <c r="C754" s="14" t="s">
        <v>603</v>
      </c>
      <c r="D754" s="15">
        <f>SUBTOTAL(9,D749:D753)</f>
        <v>197767</v>
      </c>
      <c r="E754" s="15">
        <f>SUBTOTAL(9,E749:E753)</f>
        <v>3843450</v>
      </c>
      <c r="F754" s="15">
        <f>SUBTOTAL(9,F749:F753)</f>
        <v>4041217</v>
      </c>
      <c r="G754" s="15">
        <f>SUBTOTAL(9,G749:G753)</f>
        <v>1234445.1286299997</v>
      </c>
      <c r="H754" s="15">
        <f>SUBTOTAL(9,H749:H753)</f>
        <v>2806771.8713699998</v>
      </c>
    </row>
    <row r="755" spans="1:8" ht="15" customHeight="1" x14ac:dyDescent="0.25">
      <c r="A755" s="10">
        <v>531</v>
      </c>
      <c r="B755" s="2"/>
      <c r="C755" s="5" t="s">
        <v>604</v>
      </c>
      <c r="D755" s="11"/>
      <c r="E755" s="1"/>
      <c r="G755" s="1"/>
      <c r="H755" s="1"/>
    </row>
    <row r="756" spans="1:8" x14ac:dyDescent="0.2">
      <c r="A756"/>
      <c r="B756" s="2">
        <v>1</v>
      </c>
      <c r="C756" s="5" t="s">
        <v>20</v>
      </c>
      <c r="D756" s="12">
        <v>120</v>
      </c>
      <c r="E756" s="12">
        <v>30769</v>
      </c>
      <c r="F756" s="12">
        <v>30889</v>
      </c>
      <c r="G756" s="12">
        <v>12338.954830000001</v>
      </c>
      <c r="H756" s="12">
        <v>18550.045170000001</v>
      </c>
    </row>
    <row r="757" spans="1:8" x14ac:dyDescent="0.2">
      <c r="A757"/>
      <c r="B757" s="2">
        <v>45</v>
      </c>
      <c r="C757" s="5" t="s">
        <v>31</v>
      </c>
      <c r="D757" s="12">
        <v>28925</v>
      </c>
      <c r="E757" s="12">
        <v>40653</v>
      </c>
      <c r="F757" s="12">
        <v>69578</v>
      </c>
      <c r="G757" s="12">
        <v>25446.598979999999</v>
      </c>
      <c r="H757" s="12">
        <v>44131.401019999998</v>
      </c>
    </row>
    <row r="758" spans="1:8" ht="15" customHeight="1" x14ac:dyDescent="0.2">
      <c r="A758"/>
      <c r="B758" s="13" t="s">
        <v>13</v>
      </c>
      <c r="C758" s="14" t="s">
        <v>605</v>
      </c>
      <c r="D758" s="15">
        <f>SUBTOTAL(9,D756:D757)</f>
        <v>29045</v>
      </c>
      <c r="E758" s="15">
        <f>SUBTOTAL(9,E756:E757)</f>
        <v>71422</v>
      </c>
      <c r="F758" s="15">
        <f>SUBTOTAL(9,F756:F757)</f>
        <v>100467</v>
      </c>
      <c r="G758" s="15">
        <f>SUBTOTAL(9,G756:G757)</f>
        <v>37785.553809999998</v>
      </c>
      <c r="H758" s="15">
        <f>SUBTOTAL(9,H756:H757)</f>
        <v>62681.446190000002</v>
      </c>
    </row>
    <row r="759" spans="1:8" ht="15" customHeight="1" x14ac:dyDescent="0.25">
      <c r="A759" s="10">
        <v>533</v>
      </c>
      <c r="B759" s="2"/>
      <c r="C759" s="5" t="s">
        <v>606</v>
      </c>
      <c r="D759" s="11"/>
      <c r="E759" s="1"/>
      <c r="G759" s="1"/>
      <c r="H759" s="1"/>
    </row>
    <row r="760" spans="1:8" x14ac:dyDescent="0.2">
      <c r="A760"/>
      <c r="B760" s="2">
        <v>1</v>
      </c>
      <c r="C760" s="5" t="s">
        <v>20</v>
      </c>
      <c r="D760" s="12">
        <v>1065</v>
      </c>
      <c r="E760" s="12">
        <v>27194</v>
      </c>
      <c r="F760" s="12">
        <v>28259</v>
      </c>
      <c r="G760" s="12">
        <v>7930.5657199999996</v>
      </c>
      <c r="H760" s="12">
        <v>20328.434280000001</v>
      </c>
    </row>
    <row r="761" spans="1:8" x14ac:dyDescent="0.2">
      <c r="A761"/>
      <c r="B761" s="2">
        <v>45</v>
      </c>
      <c r="C761" s="5" t="s">
        <v>31</v>
      </c>
      <c r="D761" s="12">
        <v>76419</v>
      </c>
      <c r="E761" s="12">
        <v>11000</v>
      </c>
      <c r="F761" s="12">
        <v>87419</v>
      </c>
      <c r="G761" s="12">
        <v>13972.26016</v>
      </c>
      <c r="H761" s="12">
        <v>73446.739839999995</v>
      </c>
    </row>
    <row r="762" spans="1:8" ht="15" customHeight="1" x14ac:dyDescent="0.2">
      <c r="A762"/>
      <c r="B762" s="13" t="s">
        <v>13</v>
      </c>
      <c r="C762" s="14" t="s">
        <v>607</v>
      </c>
      <c r="D762" s="15">
        <f>SUBTOTAL(9,D760:D761)</f>
        <v>77484</v>
      </c>
      <c r="E762" s="15">
        <f>SUBTOTAL(9,E760:E761)</f>
        <v>38194</v>
      </c>
      <c r="F762" s="15">
        <f>SUBTOTAL(9,F760:F761)</f>
        <v>115678</v>
      </c>
      <c r="G762" s="15">
        <f>SUBTOTAL(9,G760:G761)</f>
        <v>21902.82588</v>
      </c>
      <c r="H762" s="15">
        <f>SUBTOTAL(9,H760:H761)</f>
        <v>93775.174119999996</v>
      </c>
    </row>
    <row r="763" spans="1:8" ht="15" customHeight="1" x14ac:dyDescent="0.2">
      <c r="B763" s="16"/>
      <c r="C763" s="14" t="s">
        <v>608</v>
      </c>
      <c r="D763" s="17">
        <f>SUBTOTAL(9,D748:D762)</f>
        <v>304296</v>
      </c>
      <c r="E763" s="17">
        <f>SUBTOTAL(9,E748:E762)</f>
        <v>3953066</v>
      </c>
      <c r="F763" s="17">
        <f>SUBTOTAL(9,F748:F762)</f>
        <v>4257362</v>
      </c>
      <c r="G763" s="17">
        <f>SUBTOTAL(9,G748:G762)</f>
        <v>1294133.5083199998</v>
      </c>
      <c r="H763" s="17">
        <f>SUBTOTAL(9,H748:H762)</f>
        <v>2963228.49168</v>
      </c>
    </row>
    <row r="764" spans="1:8" ht="27" customHeight="1" x14ac:dyDescent="0.25">
      <c r="A764" s="1"/>
      <c r="B764" s="2"/>
      <c r="C764" s="9" t="s">
        <v>609</v>
      </c>
      <c r="D764" s="1"/>
      <c r="E764" s="1"/>
      <c r="F764" s="1"/>
      <c r="G764" s="1"/>
      <c r="H764" s="1"/>
    </row>
    <row r="765" spans="1:8" ht="15" customHeight="1" x14ac:dyDescent="0.25">
      <c r="A765" s="10">
        <v>540</v>
      </c>
      <c r="B765" s="2"/>
      <c r="C765" s="5" t="s">
        <v>610</v>
      </c>
      <c r="D765" s="11"/>
      <c r="E765" s="1"/>
      <c r="G765" s="1"/>
      <c r="H765" s="1"/>
    </row>
    <row r="766" spans="1:8" x14ac:dyDescent="0.2">
      <c r="A766"/>
      <c r="B766" s="2">
        <v>1</v>
      </c>
      <c r="C766" s="5" t="s">
        <v>20</v>
      </c>
      <c r="D766" s="12">
        <v>0</v>
      </c>
      <c r="E766" s="12">
        <v>152758</v>
      </c>
      <c r="F766" s="12">
        <v>152758</v>
      </c>
      <c r="G766" s="12">
        <v>59275.320720000003</v>
      </c>
      <c r="H766" s="12">
        <v>93482.679279999997</v>
      </c>
    </row>
    <row r="767" spans="1:8" x14ac:dyDescent="0.2">
      <c r="A767"/>
      <c r="B767" s="2">
        <v>21</v>
      </c>
      <c r="C767" s="5" t="s">
        <v>30</v>
      </c>
      <c r="D767" s="12">
        <v>24049</v>
      </c>
      <c r="E767" s="12">
        <v>12954</v>
      </c>
      <c r="F767" s="12">
        <v>37003</v>
      </c>
      <c r="G767" s="12">
        <v>19903.60471</v>
      </c>
      <c r="H767" s="12">
        <v>17099.39529</v>
      </c>
    </row>
    <row r="768" spans="1:8" x14ac:dyDescent="0.2">
      <c r="A768"/>
      <c r="B768" s="2">
        <v>22</v>
      </c>
      <c r="C768" s="5" t="s">
        <v>611</v>
      </c>
      <c r="D768" s="12">
        <v>0</v>
      </c>
      <c r="E768" s="12">
        <v>191200</v>
      </c>
      <c r="F768" s="12">
        <v>191200</v>
      </c>
      <c r="G768" s="12">
        <v>73098.695250000004</v>
      </c>
      <c r="H768" s="12">
        <v>118101.30475</v>
      </c>
    </row>
    <row r="769" spans="1:8" x14ac:dyDescent="0.2">
      <c r="A769"/>
      <c r="B769" s="2">
        <v>23</v>
      </c>
      <c r="C769" s="5" t="s">
        <v>612</v>
      </c>
      <c r="D769" s="12">
        <v>1188</v>
      </c>
      <c r="E769" s="12">
        <v>341702</v>
      </c>
      <c r="F769" s="12">
        <v>342890</v>
      </c>
      <c r="G769" s="12">
        <v>135386.48918999999</v>
      </c>
      <c r="H769" s="12">
        <v>207503.51081000001</v>
      </c>
    </row>
    <row r="770" spans="1:8" x14ac:dyDescent="0.2">
      <c r="A770"/>
      <c r="B770" s="2">
        <v>25</v>
      </c>
      <c r="C770" s="5" t="s">
        <v>613</v>
      </c>
      <c r="D770" s="12">
        <v>51013</v>
      </c>
      <c r="E770" s="12">
        <v>113480</v>
      </c>
      <c r="F770" s="12">
        <v>164493</v>
      </c>
      <c r="G770" s="12">
        <v>21998.134119999999</v>
      </c>
      <c r="H770" s="12">
        <v>142494.86588</v>
      </c>
    </row>
    <row r="771" spans="1:8" x14ac:dyDescent="0.2">
      <c r="A771"/>
      <c r="B771" s="2">
        <v>26</v>
      </c>
      <c r="C771" s="5" t="s">
        <v>614</v>
      </c>
      <c r="D771" s="12">
        <v>8062</v>
      </c>
      <c r="E771" s="12">
        <v>5075</v>
      </c>
      <c r="F771" s="12">
        <v>13137</v>
      </c>
      <c r="G771" s="12">
        <v>4092.1028099999999</v>
      </c>
      <c r="H771" s="12">
        <v>9044.8971899999997</v>
      </c>
    </row>
    <row r="772" spans="1:8" x14ac:dyDescent="0.2">
      <c r="A772"/>
      <c r="B772" s="2">
        <v>27</v>
      </c>
      <c r="C772" s="5" t="s">
        <v>615</v>
      </c>
      <c r="D772" s="12">
        <v>0</v>
      </c>
      <c r="E772" s="12">
        <v>27178</v>
      </c>
      <c r="F772" s="12">
        <v>27178</v>
      </c>
      <c r="G772" s="12">
        <v>12000.23322</v>
      </c>
      <c r="H772" s="12">
        <v>15177.76678</v>
      </c>
    </row>
    <row r="773" spans="1:8" x14ac:dyDescent="0.2">
      <c r="A773"/>
      <c r="B773" s="2">
        <v>29</v>
      </c>
      <c r="C773" s="5" t="s">
        <v>616</v>
      </c>
      <c r="D773" s="12">
        <v>1153</v>
      </c>
      <c r="E773" s="12">
        <v>136000</v>
      </c>
      <c r="F773" s="12">
        <v>137153</v>
      </c>
      <c r="G773" s="12">
        <v>41760.526059999997</v>
      </c>
      <c r="H773" s="12">
        <v>95392.473939999996</v>
      </c>
    </row>
    <row r="774" spans="1:8" x14ac:dyDescent="0.2">
      <c r="A774"/>
      <c r="B774" s="2">
        <v>71</v>
      </c>
      <c r="C774" s="5" t="s">
        <v>617</v>
      </c>
      <c r="D774" s="12">
        <v>0</v>
      </c>
      <c r="E774" s="12">
        <v>886</v>
      </c>
      <c r="F774" s="12">
        <v>886</v>
      </c>
      <c r="G774" s="12">
        <v>867.03599999999994</v>
      </c>
      <c r="H774" s="12">
        <v>18.963999999999999</v>
      </c>
    </row>
    <row r="775" spans="1:8" ht="15" customHeight="1" x14ac:dyDescent="0.2">
      <c r="A775"/>
      <c r="B775" s="13" t="s">
        <v>13</v>
      </c>
      <c r="C775" s="14" t="s">
        <v>618</v>
      </c>
      <c r="D775" s="15">
        <f>SUBTOTAL(9,D766:D774)</f>
        <v>85465</v>
      </c>
      <c r="E775" s="15">
        <f>SUBTOTAL(9,E766:E774)</f>
        <v>981233</v>
      </c>
      <c r="F775" s="15">
        <f>SUBTOTAL(9,F766:F774)</f>
        <v>1066698</v>
      </c>
      <c r="G775" s="15">
        <f>SUBTOTAL(9,G766:G774)</f>
        <v>368382.14208000002</v>
      </c>
      <c r="H775" s="15">
        <f>SUBTOTAL(9,H766:H774)</f>
        <v>698315.85791999998</v>
      </c>
    </row>
    <row r="776" spans="1:8" ht="15" customHeight="1" x14ac:dyDescent="0.25">
      <c r="A776" s="10">
        <v>541</v>
      </c>
      <c r="B776" s="2"/>
      <c r="C776" s="5" t="s">
        <v>619</v>
      </c>
      <c r="D776" s="11"/>
      <c r="E776" s="1"/>
      <c r="G776" s="1"/>
      <c r="H776" s="1"/>
    </row>
    <row r="777" spans="1:8" ht="25.5" x14ac:dyDescent="0.2">
      <c r="A777"/>
      <c r="B777" s="2">
        <v>22</v>
      </c>
      <c r="C777" s="5" t="s">
        <v>620</v>
      </c>
      <c r="D777" s="12">
        <v>47307</v>
      </c>
      <c r="E777" s="12">
        <v>26528</v>
      </c>
      <c r="F777" s="12">
        <v>73835</v>
      </c>
      <c r="G777" s="12">
        <v>9356.12637</v>
      </c>
      <c r="H777" s="12">
        <v>64478.873630000002</v>
      </c>
    </row>
    <row r="778" spans="1:8" x14ac:dyDescent="0.2">
      <c r="A778"/>
      <c r="B778" s="2">
        <v>50</v>
      </c>
      <c r="C778" s="5" t="s">
        <v>573</v>
      </c>
      <c r="D778" s="12">
        <v>0</v>
      </c>
      <c r="E778" s="12">
        <v>133085</v>
      </c>
      <c r="F778" s="12">
        <v>133085</v>
      </c>
      <c r="G778" s="12">
        <v>65150</v>
      </c>
      <c r="H778" s="12">
        <v>67935</v>
      </c>
    </row>
    <row r="779" spans="1:8" x14ac:dyDescent="0.2">
      <c r="A779"/>
      <c r="B779" s="2">
        <v>60</v>
      </c>
      <c r="C779" s="5" t="s">
        <v>621</v>
      </c>
      <c r="D779" s="12">
        <v>0</v>
      </c>
      <c r="E779" s="12">
        <v>371152</v>
      </c>
      <c r="F779" s="12">
        <v>371152</v>
      </c>
      <c r="G779" s="12">
        <v>362685.00099999999</v>
      </c>
      <c r="H779" s="12">
        <v>8466.9989999999998</v>
      </c>
    </row>
    <row r="780" spans="1:8" x14ac:dyDescent="0.2">
      <c r="A780"/>
      <c r="B780" s="2">
        <v>61</v>
      </c>
      <c r="C780" s="5" t="s">
        <v>622</v>
      </c>
      <c r="D780" s="12">
        <v>10000</v>
      </c>
      <c r="E780" s="12">
        <v>0</v>
      </c>
      <c r="F780" s="12">
        <v>10000</v>
      </c>
      <c r="G780" s="12">
        <v>0</v>
      </c>
      <c r="H780" s="12">
        <v>10000</v>
      </c>
    </row>
    <row r="781" spans="1:8" x14ac:dyDescent="0.2">
      <c r="A781"/>
      <c r="B781" s="2">
        <v>70</v>
      </c>
      <c r="C781" s="5" t="s">
        <v>623</v>
      </c>
      <c r="D781" s="12">
        <v>0</v>
      </c>
      <c r="E781" s="12">
        <v>40275</v>
      </c>
      <c r="F781" s="12">
        <v>40275</v>
      </c>
      <c r="G781" s="12">
        <v>25528.003000000001</v>
      </c>
      <c r="H781" s="12">
        <v>14746.996999999999</v>
      </c>
    </row>
    <row r="782" spans="1:8" ht="15" customHeight="1" x14ac:dyDescent="0.2">
      <c r="A782"/>
      <c r="B782" s="13" t="s">
        <v>13</v>
      </c>
      <c r="C782" s="14" t="s">
        <v>624</v>
      </c>
      <c r="D782" s="15">
        <f>SUBTOTAL(9,D777:D781)</f>
        <v>57307</v>
      </c>
      <c r="E782" s="15">
        <f>SUBTOTAL(9,E777:E781)</f>
        <v>571040</v>
      </c>
      <c r="F782" s="15">
        <f>SUBTOTAL(9,F777:F781)</f>
        <v>628347</v>
      </c>
      <c r="G782" s="15">
        <f>SUBTOTAL(9,G777:G781)</f>
        <v>462719.13037000003</v>
      </c>
      <c r="H782" s="15">
        <f>SUBTOTAL(9,H777:H781)</f>
        <v>165627.86963</v>
      </c>
    </row>
    <row r="783" spans="1:8" ht="15" customHeight="1" x14ac:dyDescent="0.25">
      <c r="A783" s="10">
        <v>542</v>
      </c>
      <c r="B783" s="2"/>
      <c r="C783" s="5" t="s">
        <v>625</v>
      </c>
      <c r="D783" s="11"/>
      <c r="E783" s="1"/>
      <c r="G783" s="1"/>
      <c r="H783" s="1"/>
    </row>
    <row r="784" spans="1:8" x14ac:dyDescent="0.2">
      <c r="A784"/>
      <c r="B784" s="2">
        <v>1</v>
      </c>
      <c r="C784" s="5" t="s">
        <v>20</v>
      </c>
      <c r="D784" s="12">
        <v>87</v>
      </c>
      <c r="E784" s="12">
        <v>4851</v>
      </c>
      <c r="F784" s="12">
        <v>4938</v>
      </c>
      <c r="G784" s="12">
        <v>7.1790000000000003</v>
      </c>
      <c r="H784" s="12">
        <v>4930.8209999999999</v>
      </c>
    </row>
    <row r="785" spans="1:8" x14ac:dyDescent="0.2">
      <c r="A785"/>
      <c r="B785" s="2">
        <v>70</v>
      </c>
      <c r="C785" s="5" t="s">
        <v>626</v>
      </c>
      <c r="D785" s="12">
        <v>0</v>
      </c>
      <c r="E785" s="12">
        <v>364520</v>
      </c>
      <c r="F785" s="12">
        <v>364520</v>
      </c>
      <c r="G785" s="12">
        <v>0</v>
      </c>
      <c r="H785" s="12">
        <v>364520</v>
      </c>
    </row>
    <row r="786" spans="1:8" ht="15" customHeight="1" x14ac:dyDescent="0.2">
      <c r="A786"/>
      <c r="B786" s="13" t="s">
        <v>13</v>
      </c>
      <c r="C786" s="14" t="s">
        <v>627</v>
      </c>
      <c r="D786" s="15">
        <f>SUBTOTAL(9,D784:D785)</f>
        <v>87</v>
      </c>
      <c r="E786" s="15">
        <f>SUBTOTAL(9,E784:E785)</f>
        <v>369371</v>
      </c>
      <c r="F786" s="15">
        <f>SUBTOTAL(9,F784:F785)</f>
        <v>369458</v>
      </c>
      <c r="G786" s="15">
        <f>SUBTOTAL(9,G784:G785)</f>
        <v>7.1790000000000003</v>
      </c>
      <c r="H786" s="15">
        <f>SUBTOTAL(9,H784:H785)</f>
        <v>369450.821</v>
      </c>
    </row>
    <row r="787" spans="1:8" ht="15" customHeight="1" x14ac:dyDescent="0.25">
      <c r="A787" s="10">
        <v>543</v>
      </c>
      <c r="B787" s="2"/>
      <c r="C787" s="5" t="s">
        <v>628</v>
      </c>
      <c r="D787" s="11"/>
      <c r="E787" s="1"/>
      <c r="G787" s="1"/>
      <c r="H787" s="1"/>
    </row>
    <row r="788" spans="1:8" x14ac:dyDescent="0.2">
      <c r="A788"/>
      <c r="B788" s="2">
        <v>1</v>
      </c>
      <c r="C788" s="5" t="s">
        <v>629</v>
      </c>
      <c r="D788" s="12">
        <v>22741</v>
      </c>
      <c r="E788" s="12">
        <v>247479</v>
      </c>
      <c r="F788" s="12">
        <v>270220</v>
      </c>
      <c r="G788" s="12">
        <v>98427.993350000004</v>
      </c>
      <c r="H788" s="12">
        <v>171792.00665</v>
      </c>
    </row>
    <row r="789" spans="1:8" x14ac:dyDescent="0.2">
      <c r="A789"/>
      <c r="B789" s="2">
        <v>45</v>
      </c>
      <c r="C789" s="5" t="s">
        <v>31</v>
      </c>
      <c r="D789" s="12">
        <v>20189</v>
      </c>
      <c r="E789" s="12">
        <v>16143</v>
      </c>
      <c r="F789" s="12">
        <v>36332</v>
      </c>
      <c r="G789" s="12">
        <v>10207.78786</v>
      </c>
      <c r="H789" s="12">
        <v>26124.21214</v>
      </c>
    </row>
    <row r="790" spans="1:8" x14ac:dyDescent="0.2">
      <c r="A790"/>
      <c r="B790" s="2">
        <v>70</v>
      </c>
      <c r="C790" s="5" t="s">
        <v>630</v>
      </c>
      <c r="D790" s="12">
        <v>201047</v>
      </c>
      <c r="E790" s="12">
        <v>166772</v>
      </c>
      <c r="F790" s="12">
        <v>367819</v>
      </c>
      <c r="G790" s="12">
        <v>55789.678749999999</v>
      </c>
      <c r="H790" s="12">
        <v>312029.32124999998</v>
      </c>
    </row>
    <row r="791" spans="1:8" x14ac:dyDescent="0.2">
      <c r="A791"/>
      <c r="B791" s="2">
        <v>71</v>
      </c>
      <c r="C791" s="5" t="s">
        <v>631</v>
      </c>
      <c r="D791" s="12">
        <v>10000</v>
      </c>
      <c r="E791" s="12">
        <v>10504</v>
      </c>
      <c r="F791" s="12">
        <v>20504</v>
      </c>
      <c r="G791" s="12">
        <v>0</v>
      </c>
      <c r="H791" s="12">
        <v>20504</v>
      </c>
    </row>
    <row r="792" spans="1:8" ht="15" customHeight="1" x14ac:dyDescent="0.2">
      <c r="A792"/>
      <c r="B792" s="13" t="s">
        <v>13</v>
      </c>
      <c r="C792" s="14" t="s">
        <v>632</v>
      </c>
      <c r="D792" s="15">
        <f>SUBTOTAL(9,D788:D791)</f>
        <v>253977</v>
      </c>
      <c r="E792" s="15">
        <f>SUBTOTAL(9,E788:E791)</f>
        <v>440898</v>
      </c>
      <c r="F792" s="15">
        <f>SUBTOTAL(9,F788:F791)</f>
        <v>694875</v>
      </c>
      <c r="G792" s="15">
        <f>SUBTOTAL(9,G788:G791)</f>
        <v>164425.45996000001</v>
      </c>
      <c r="H792" s="15">
        <f>SUBTOTAL(9,H788:H791)</f>
        <v>530449.54003999999</v>
      </c>
    </row>
    <row r="793" spans="1:8" ht="15" customHeight="1" x14ac:dyDescent="0.2">
      <c r="B793" s="16"/>
      <c r="C793" s="14" t="s">
        <v>633</v>
      </c>
      <c r="D793" s="17">
        <f>SUBTOTAL(9,D765:D792)</f>
        <v>396836</v>
      </c>
      <c r="E793" s="17">
        <f>SUBTOTAL(9,E765:E792)</f>
        <v>2362542</v>
      </c>
      <c r="F793" s="17">
        <f>SUBTOTAL(9,F765:F792)</f>
        <v>2759378</v>
      </c>
      <c r="G793" s="17">
        <f>SUBTOTAL(9,G765:G792)</f>
        <v>995533.91141000006</v>
      </c>
      <c r="H793" s="17">
        <f>SUBTOTAL(9,H765:H792)</f>
        <v>1763844.0885899998</v>
      </c>
    </row>
    <row r="794" spans="1:8" ht="27" customHeight="1" x14ac:dyDescent="0.25">
      <c r="A794" s="1"/>
      <c r="B794" s="2"/>
      <c r="C794" s="9" t="s">
        <v>634</v>
      </c>
      <c r="D794" s="1"/>
      <c r="E794" s="1"/>
      <c r="F794" s="1"/>
      <c r="G794" s="1"/>
      <c r="H794" s="1"/>
    </row>
    <row r="795" spans="1:8" ht="15" customHeight="1" x14ac:dyDescent="0.25">
      <c r="A795" s="10">
        <v>545</v>
      </c>
      <c r="B795" s="2"/>
      <c r="C795" s="5" t="s">
        <v>635</v>
      </c>
      <c r="D795" s="11"/>
      <c r="E795" s="1"/>
      <c r="G795" s="1"/>
      <c r="H795" s="1"/>
    </row>
    <row r="796" spans="1:8" x14ac:dyDescent="0.2">
      <c r="A796"/>
      <c r="B796" s="2">
        <v>1</v>
      </c>
      <c r="C796" s="5" t="s">
        <v>20</v>
      </c>
      <c r="D796" s="12">
        <v>3541</v>
      </c>
      <c r="E796" s="12">
        <v>78933</v>
      </c>
      <c r="F796" s="12">
        <v>82474</v>
      </c>
      <c r="G796" s="12">
        <v>31647.471649999999</v>
      </c>
      <c r="H796" s="12">
        <v>50826.528350000001</v>
      </c>
    </row>
    <row r="797" spans="1:8" ht="15" customHeight="1" x14ac:dyDescent="0.2">
      <c r="A797"/>
      <c r="B797" s="13" t="s">
        <v>13</v>
      </c>
      <c r="C797" s="14" t="s">
        <v>636</v>
      </c>
      <c r="D797" s="15">
        <f>SUBTOTAL(9,D796:D796)</f>
        <v>3541</v>
      </c>
      <c r="E797" s="15">
        <f>SUBTOTAL(9,E796:E796)</f>
        <v>78933</v>
      </c>
      <c r="F797" s="15">
        <f>SUBTOTAL(9,F796:F796)</f>
        <v>82474</v>
      </c>
      <c r="G797" s="15">
        <f>SUBTOTAL(9,G796:G796)</f>
        <v>31647.471649999999</v>
      </c>
      <c r="H797" s="15">
        <f>SUBTOTAL(9,H796:H796)</f>
        <v>50826.528350000001</v>
      </c>
    </row>
    <row r="798" spans="1:8" ht="15" customHeight="1" x14ac:dyDescent="0.25">
      <c r="A798" s="10">
        <v>546</v>
      </c>
      <c r="B798" s="2"/>
      <c r="C798" s="5" t="s">
        <v>637</v>
      </c>
      <c r="D798" s="11"/>
      <c r="E798" s="1"/>
      <c r="G798" s="1"/>
      <c r="H798" s="1"/>
    </row>
    <row r="799" spans="1:8" x14ac:dyDescent="0.2">
      <c r="A799"/>
      <c r="B799" s="2">
        <v>1</v>
      </c>
      <c r="C799" s="5" t="s">
        <v>20</v>
      </c>
      <c r="D799" s="12">
        <v>102</v>
      </c>
      <c r="E799" s="12">
        <v>2657</v>
      </c>
      <c r="F799" s="12">
        <v>2759</v>
      </c>
      <c r="G799" s="12">
        <v>985.83902999999998</v>
      </c>
      <c r="H799" s="12">
        <v>1773.1609699999999</v>
      </c>
    </row>
    <row r="800" spans="1:8" ht="15" customHeight="1" x14ac:dyDescent="0.2">
      <c r="A800"/>
      <c r="B800" s="13" t="s">
        <v>13</v>
      </c>
      <c r="C800" s="14" t="s">
        <v>638</v>
      </c>
      <c r="D800" s="15">
        <f>SUBTOTAL(9,D799:D799)</f>
        <v>102</v>
      </c>
      <c r="E800" s="15">
        <f>SUBTOTAL(9,E799:E799)</f>
        <v>2657</v>
      </c>
      <c r="F800" s="15">
        <f>SUBTOTAL(9,F799:F799)</f>
        <v>2759</v>
      </c>
      <c r="G800" s="15">
        <f>SUBTOTAL(9,G799:G799)</f>
        <v>985.83902999999998</v>
      </c>
      <c r="H800" s="15">
        <f>SUBTOTAL(9,H799:H799)</f>
        <v>1773.1609699999999</v>
      </c>
    </row>
    <row r="801" spans="1:8" ht="15" customHeight="1" x14ac:dyDescent="0.2">
      <c r="B801" s="16"/>
      <c r="C801" s="14" t="s">
        <v>639</v>
      </c>
      <c r="D801" s="17">
        <f>SUBTOTAL(9,D795:D800)</f>
        <v>3643</v>
      </c>
      <c r="E801" s="17">
        <f>SUBTOTAL(9,E795:E800)</f>
        <v>81590</v>
      </c>
      <c r="F801" s="17">
        <f>SUBTOTAL(9,F795:F800)</f>
        <v>85233</v>
      </c>
      <c r="G801" s="17">
        <f>SUBTOTAL(9,G795:G800)</f>
        <v>32633.310679999999</v>
      </c>
      <c r="H801" s="17">
        <f>SUBTOTAL(9,H795:H800)</f>
        <v>52599.689319999998</v>
      </c>
    </row>
    <row r="802" spans="1:8" ht="27" customHeight="1" x14ac:dyDescent="0.25">
      <c r="A802" s="1"/>
      <c r="B802" s="2"/>
      <c r="C802" s="9" t="s">
        <v>640</v>
      </c>
      <c r="D802" s="1"/>
      <c r="E802" s="1"/>
      <c r="F802" s="1"/>
      <c r="G802" s="1"/>
      <c r="H802" s="1"/>
    </row>
    <row r="803" spans="1:8" ht="15" customHeight="1" x14ac:dyDescent="0.25">
      <c r="A803" s="10">
        <v>553</v>
      </c>
      <c r="B803" s="2"/>
      <c r="C803" s="5" t="s">
        <v>641</v>
      </c>
      <c r="D803" s="11"/>
      <c r="E803" s="1"/>
      <c r="G803" s="1"/>
      <c r="H803" s="1"/>
    </row>
    <row r="804" spans="1:8" x14ac:dyDescent="0.2">
      <c r="A804"/>
      <c r="B804" s="2">
        <v>61</v>
      </c>
      <c r="C804" s="5" t="s">
        <v>642</v>
      </c>
      <c r="D804" s="12">
        <v>0</v>
      </c>
      <c r="E804" s="12">
        <v>781558</v>
      </c>
      <c r="F804" s="12">
        <v>781558</v>
      </c>
      <c r="G804" s="12">
        <v>381864</v>
      </c>
      <c r="H804" s="12">
        <v>399694</v>
      </c>
    </row>
    <row r="805" spans="1:8" x14ac:dyDescent="0.2">
      <c r="A805"/>
      <c r="B805" s="2">
        <v>62</v>
      </c>
      <c r="C805" s="5" t="s">
        <v>643</v>
      </c>
      <c r="D805" s="12">
        <v>872</v>
      </c>
      <c r="E805" s="12">
        <v>0</v>
      </c>
      <c r="F805" s="12">
        <v>872</v>
      </c>
      <c r="G805" s="12">
        <v>281.3931</v>
      </c>
      <c r="H805" s="12">
        <v>590.6069</v>
      </c>
    </row>
    <row r="806" spans="1:8" x14ac:dyDescent="0.2">
      <c r="A806"/>
      <c r="B806" s="2">
        <v>63</v>
      </c>
      <c r="C806" s="5" t="s">
        <v>644</v>
      </c>
      <c r="D806" s="12">
        <v>0</v>
      </c>
      <c r="E806" s="12">
        <v>104105</v>
      </c>
      <c r="F806" s="12">
        <v>104105</v>
      </c>
      <c r="G806" s="12">
        <v>47715</v>
      </c>
      <c r="H806" s="12">
        <v>56390</v>
      </c>
    </row>
    <row r="807" spans="1:8" x14ac:dyDescent="0.2">
      <c r="A807"/>
      <c r="B807" s="2">
        <v>64</v>
      </c>
      <c r="C807" s="5" t="s">
        <v>645</v>
      </c>
      <c r="D807" s="12">
        <v>0</v>
      </c>
      <c r="E807" s="12">
        <v>10000</v>
      </c>
      <c r="F807" s="12">
        <v>10000</v>
      </c>
      <c r="G807" s="12">
        <v>0</v>
      </c>
      <c r="H807" s="12">
        <v>10000</v>
      </c>
    </row>
    <row r="808" spans="1:8" x14ac:dyDescent="0.2">
      <c r="A808"/>
      <c r="B808" s="2">
        <v>65</v>
      </c>
      <c r="C808" s="5" t="s">
        <v>646</v>
      </c>
      <c r="D808" s="12">
        <v>0</v>
      </c>
      <c r="E808" s="12">
        <v>66689</v>
      </c>
      <c r="F808" s="12">
        <v>66689</v>
      </c>
      <c r="G808" s="12">
        <v>32050</v>
      </c>
      <c r="H808" s="12">
        <v>34639</v>
      </c>
    </row>
    <row r="809" spans="1:8" x14ac:dyDescent="0.2">
      <c r="A809"/>
      <c r="B809" s="2">
        <v>66</v>
      </c>
      <c r="C809" s="5" t="s">
        <v>647</v>
      </c>
      <c r="D809" s="12">
        <v>10000</v>
      </c>
      <c r="E809" s="12">
        <v>25854</v>
      </c>
      <c r="F809" s="12">
        <v>35854</v>
      </c>
      <c r="G809" s="12">
        <v>233.27599000000001</v>
      </c>
      <c r="H809" s="12">
        <v>35620.724009999998</v>
      </c>
    </row>
    <row r="810" spans="1:8" x14ac:dyDescent="0.2">
      <c r="A810"/>
      <c r="B810" s="2">
        <v>69</v>
      </c>
      <c r="C810" s="5" t="s">
        <v>648</v>
      </c>
      <c r="D810" s="12">
        <v>0</v>
      </c>
      <c r="E810" s="12">
        <v>59869</v>
      </c>
      <c r="F810" s="12">
        <v>59869</v>
      </c>
      <c r="G810" s="12">
        <v>29251.5</v>
      </c>
      <c r="H810" s="12">
        <v>30617.5</v>
      </c>
    </row>
    <row r="811" spans="1:8" x14ac:dyDescent="0.2">
      <c r="A811"/>
      <c r="B811" s="2">
        <v>71</v>
      </c>
      <c r="C811" s="5" t="s">
        <v>649</v>
      </c>
      <c r="D811" s="12">
        <v>0</v>
      </c>
      <c r="E811" s="12">
        <v>102136</v>
      </c>
      <c r="F811" s="12">
        <v>102136</v>
      </c>
      <c r="G811" s="12">
        <v>50000</v>
      </c>
      <c r="H811" s="12">
        <v>52136</v>
      </c>
    </row>
    <row r="812" spans="1:8" x14ac:dyDescent="0.2">
      <c r="A812"/>
      <c r="B812" s="2">
        <v>74</v>
      </c>
      <c r="C812" s="5" t="s">
        <v>650</v>
      </c>
      <c r="D812" s="12">
        <v>0</v>
      </c>
      <c r="E812" s="12">
        <v>55316</v>
      </c>
      <c r="F812" s="12">
        <v>55316</v>
      </c>
      <c r="G812" s="12">
        <v>25817.5</v>
      </c>
      <c r="H812" s="12">
        <v>29498.5</v>
      </c>
    </row>
    <row r="813" spans="1:8" x14ac:dyDescent="0.2">
      <c r="A813"/>
      <c r="B813" s="2">
        <v>76</v>
      </c>
      <c r="C813" s="5" t="s">
        <v>651</v>
      </c>
      <c r="D813" s="12">
        <v>8197</v>
      </c>
      <c r="E813" s="12">
        <v>18538</v>
      </c>
      <c r="F813" s="12">
        <v>26735</v>
      </c>
      <c r="G813" s="12">
        <v>5273.5256300000001</v>
      </c>
      <c r="H813" s="12">
        <v>21461.47437</v>
      </c>
    </row>
    <row r="814" spans="1:8" ht="15" customHeight="1" x14ac:dyDescent="0.2">
      <c r="A814"/>
      <c r="B814" s="13" t="s">
        <v>13</v>
      </c>
      <c r="C814" s="14" t="s">
        <v>652</v>
      </c>
      <c r="D814" s="15">
        <f>SUBTOTAL(9,D804:D813)</f>
        <v>19069</v>
      </c>
      <c r="E814" s="15">
        <f>SUBTOTAL(9,E804:E813)</f>
        <v>1224065</v>
      </c>
      <c r="F814" s="15">
        <f>SUBTOTAL(9,F804:F813)</f>
        <v>1243134</v>
      </c>
      <c r="G814" s="15">
        <f>SUBTOTAL(9,G804:G813)</f>
        <v>572486.19472000003</v>
      </c>
      <c r="H814" s="15">
        <f>SUBTOTAL(9,H804:H813)</f>
        <v>670647.80527999997</v>
      </c>
    </row>
    <row r="815" spans="1:8" ht="15" customHeight="1" x14ac:dyDescent="0.25">
      <c r="A815" s="10">
        <v>554</v>
      </c>
      <c r="B815" s="2"/>
      <c r="C815" s="5" t="s">
        <v>653</v>
      </c>
      <c r="D815" s="11"/>
      <c r="E815" s="1"/>
      <c r="G815" s="1"/>
      <c r="H815" s="1"/>
    </row>
    <row r="816" spans="1:8" x14ac:dyDescent="0.2">
      <c r="A816"/>
      <c r="B816" s="2">
        <v>1</v>
      </c>
      <c r="C816" s="5" t="s">
        <v>20</v>
      </c>
      <c r="D816" s="12">
        <v>594</v>
      </c>
      <c r="E816" s="12">
        <v>34109</v>
      </c>
      <c r="F816" s="12">
        <v>34703</v>
      </c>
      <c r="G816" s="12">
        <v>13352.16885</v>
      </c>
      <c r="H816" s="12">
        <v>21350.831150000002</v>
      </c>
    </row>
    <row r="817" spans="1:8" x14ac:dyDescent="0.2">
      <c r="A817"/>
      <c r="B817" s="2">
        <v>73</v>
      </c>
      <c r="C817" s="5" t="s">
        <v>654</v>
      </c>
      <c r="D817" s="12">
        <v>69010</v>
      </c>
      <c r="E817" s="12">
        <v>62620</v>
      </c>
      <c r="F817" s="12">
        <v>131630</v>
      </c>
      <c r="G817" s="12">
        <v>36804.237509999999</v>
      </c>
      <c r="H817" s="12">
        <v>94825.762489999994</v>
      </c>
    </row>
    <row r="818" spans="1:8" ht="15" customHeight="1" x14ac:dyDescent="0.2">
      <c r="A818"/>
      <c r="B818" s="13" t="s">
        <v>13</v>
      </c>
      <c r="C818" s="14" t="s">
        <v>655</v>
      </c>
      <c r="D818" s="15">
        <f>SUBTOTAL(9,D816:D817)</f>
        <v>69604</v>
      </c>
      <c r="E818" s="15">
        <f>SUBTOTAL(9,E816:E817)</f>
        <v>96729</v>
      </c>
      <c r="F818" s="15">
        <f>SUBTOTAL(9,F816:F817)</f>
        <v>166333</v>
      </c>
      <c r="G818" s="15">
        <f>SUBTOTAL(9,G816:G817)</f>
        <v>50156.406360000001</v>
      </c>
      <c r="H818" s="15">
        <f>SUBTOTAL(9,H816:H817)</f>
        <v>116176.59363999999</v>
      </c>
    </row>
    <row r="819" spans="1:8" ht="15" customHeight="1" x14ac:dyDescent="0.2">
      <c r="B819" s="16"/>
      <c r="C819" s="14" t="s">
        <v>656</v>
      </c>
      <c r="D819" s="17">
        <f>SUBTOTAL(9,D803:D818)</f>
        <v>88673</v>
      </c>
      <c r="E819" s="17">
        <f>SUBTOTAL(9,E803:E818)</f>
        <v>1320794</v>
      </c>
      <c r="F819" s="17">
        <f>SUBTOTAL(9,F803:F818)</f>
        <v>1409467</v>
      </c>
      <c r="G819" s="17">
        <f>SUBTOTAL(9,G803:G818)</f>
        <v>622642.60108000005</v>
      </c>
      <c r="H819" s="17">
        <f>SUBTOTAL(9,H803:H818)</f>
        <v>786824.39891999995</v>
      </c>
    </row>
    <row r="820" spans="1:8" ht="27" customHeight="1" x14ac:dyDescent="0.25">
      <c r="A820" s="1"/>
      <c r="B820" s="2"/>
      <c r="C820" s="9" t="s">
        <v>657</v>
      </c>
      <c r="D820" s="1"/>
      <c r="E820" s="1"/>
      <c r="F820" s="1"/>
      <c r="G820" s="1"/>
      <c r="H820" s="1"/>
    </row>
    <row r="821" spans="1:8" ht="15" customHeight="1" x14ac:dyDescent="0.25">
      <c r="A821" s="10">
        <v>560</v>
      </c>
      <c r="B821" s="2"/>
      <c r="C821" s="5" t="s">
        <v>658</v>
      </c>
      <c r="D821" s="11"/>
      <c r="E821" s="1"/>
      <c r="G821" s="1"/>
      <c r="H821" s="1"/>
    </row>
    <row r="822" spans="1:8" x14ac:dyDescent="0.2">
      <c r="A822"/>
      <c r="B822" s="2">
        <v>50</v>
      </c>
      <c r="C822" s="5" t="s">
        <v>659</v>
      </c>
      <c r="D822" s="12">
        <v>0</v>
      </c>
      <c r="E822" s="12">
        <v>604521</v>
      </c>
      <c r="F822" s="12">
        <v>604521</v>
      </c>
      <c r="G822" s="12">
        <v>296057</v>
      </c>
      <c r="H822" s="12">
        <v>308464</v>
      </c>
    </row>
    <row r="823" spans="1:8" x14ac:dyDescent="0.2">
      <c r="A823"/>
      <c r="B823" s="2">
        <v>51</v>
      </c>
      <c r="C823" s="5" t="s">
        <v>660</v>
      </c>
      <c r="D823" s="12">
        <v>0</v>
      </c>
      <c r="E823" s="12">
        <v>8174</v>
      </c>
      <c r="F823" s="12">
        <v>8174</v>
      </c>
      <c r="G823" s="12">
        <v>4001.5</v>
      </c>
      <c r="H823" s="12">
        <v>4172.5</v>
      </c>
    </row>
    <row r="824" spans="1:8" x14ac:dyDescent="0.2">
      <c r="A824"/>
      <c r="B824" s="2">
        <v>55</v>
      </c>
      <c r="C824" s="5" t="s">
        <v>661</v>
      </c>
      <c r="D824" s="12">
        <v>0</v>
      </c>
      <c r="E824" s="12">
        <v>5900</v>
      </c>
      <c r="F824" s="12">
        <v>5900</v>
      </c>
      <c r="G824" s="12">
        <v>2888.5</v>
      </c>
      <c r="H824" s="12">
        <v>3011.5</v>
      </c>
    </row>
    <row r="825" spans="1:8" ht="15" customHeight="1" x14ac:dyDescent="0.2">
      <c r="A825"/>
      <c r="B825" s="13" t="s">
        <v>13</v>
      </c>
      <c r="C825" s="14" t="s">
        <v>662</v>
      </c>
      <c r="D825" s="15">
        <f>SUBTOTAL(9,D822:D824)</f>
        <v>0</v>
      </c>
      <c r="E825" s="15">
        <f>SUBTOTAL(9,E822:E824)</f>
        <v>618595</v>
      </c>
      <c r="F825" s="15">
        <f>SUBTOTAL(9,F822:F824)</f>
        <v>618595</v>
      </c>
      <c r="G825" s="15">
        <f>SUBTOTAL(9,G822:G824)</f>
        <v>302947</v>
      </c>
      <c r="H825" s="15">
        <f>SUBTOTAL(9,H822:H824)</f>
        <v>315648</v>
      </c>
    </row>
    <row r="826" spans="1:8" ht="15" customHeight="1" x14ac:dyDescent="0.25">
      <c r="A826" s="10">
        <v>563</v>
      </c>
      <c r="B826" s="2"/>
      <c r="C826" s="5" t="s">
        <v>663</v>
      </c>
      <c r="D826" s="11"/>
      <c r="E826" s="1"/>
      <c r="G826" s="1"/>
      <c r="H826" s="1"/>
    </row>
    <row r="827" spans="1:8" x14ac:dyDescent="0.2">
      <c r="A827"/>
      <c r="B827" s="2">
        <v>1</v>
      </c>
      <c r="C827" s="5" t="s">
        <v>20</v>
      </c>
      <c r="D827" s="12">
        <v>150</v>
      </c>
      <c r="E827" s="12">
        <v>6343</v>
      </c>
      <c r="F827" s="12">
        <v>6493</v>
      </c>
      <c r="G827" s="12">
        <v>2941.8222599999999</v>
      </c>
      <c r="H827" s="12">
        <v>3551.1777400000001</v>
      </c>
    </row>
    <row r="828" spans="1:8" x14ac:dyDescent="0.2">
      <c r="A828"/>
      <c r="B828" s="2">
        <v>21</v>
      </c>
      <c r="C828" s="5" t="s">
        <v>30</v>
      </c>
      <c r="D828" s="12">
        <v>6</v>
      </c>
      <c r="E828" s="12">
        <v>3009</v>
      </c>
      <c r="F828" s="12">
        <v>3015</v>
      </c>
      <c r="G828" s="12">
        <v>2154.0988299999999</v>
      </c>
      <c r="H828" s="12">
        <v>860.90116999999998</v>
      </c>
    </row>
    <row r="829" spans="1:8" ht="15" customHeight="1" x14ac:dyDescent="0.2">
      <c r="A829"/>
      <c r="B829" s="13" t="s">
        <v>13</v>
      </c>
      <c r="C829" s="14" t="s">
        <v>664</v>
      </c>
      <c r="D829" s="15">
        <f>SUBTOTAL(9,D827:D828)</f>
        <v>156</v>
      </c>
      <c r="E829" s="15">
        <f>SUBTOTAL(9,E827:E828)</f>
        <v>9352</v>
      </c>
      <c r="F829" s="15">
        <f>SUBTOTAL(9,F827:F828)</f>
        <v>9508</v>
      </c>
      <c r="G829" s="15">
        <f>SUBTOTAL(9,G827:G828)</f>
        <v>5095.9210899999998</v>
      </c>
      <c r="H829" s="15">
        <f>SUBTOTAL(9,H827:H828)</f>
        <v>4412.0789100000002</v>
      </c>
    </row>
    <row r="830" spans="1:8" ht="15" customHeight="1" x14ac:dyDescent="0.2">
      <c r="B830" s="16"/>
      <c r="C830" s="14" t="s">
        <v>665</v>
      </c>
      <c r="D830" s="17">
        <f>SUBTOTAL(9,D821:D829)</f>
        <v>156</v>
      </c>
      <c r="E830" s="17">
        <f>SUBTOTAL(9,E821:E829)</f>
        <v>627947</v>
      </c>
      <c r="F830" s="17">
        <f>SUBTOTAL(9,F821:F829)</f>
        <v>628103</v>
      </c>
      <c r="G830" s="17">
        <f>SUBTOTAL(9,G821:G829)</f>
        <v>308042.92108999996</v>
      </c>
      <c r="H830" s="17">
        <f>SUBTOTAL(9,H821:H829)</f>
        <v>320060.07891000004</v>
      </c>
    </row>
    <row r="831" spans="1:8" ht="27" customHeight="1" x14ac:dyDescent="0.25">
      <c r="A831" s="1"/>
      <c r="B831" s="2"/>
      <c r="C831" s="9" t="s">
        <v>666</v>
      </c>
      <c r="D831" s="1"/>
      <c r="E831" s="1"/>
      <c r="F831" s="1"/>
      <c r="G831" s="1"/>
      <c r="H831" s="1"/>
    </row>
    <row r="832" spans="1:8" ht="15" customHeight="1" x14ac:dyDescent="0.25">
      <c r="A832" s="10">
        <v>567</v>
      </c>
      <c r="B832" s="2"/>
      <c r="C832" s="5" t="s">
        <v>667</v>
      </c>
      <c r="D832" s="11"/>
      <c r="E832" s="1"/>
      <c r="G832" s="1"/>
      <c r="H832" s="1"/>
    </row>
    <row r="833" spans="1:8" x14ac:dyDescent="0.2">
      <c r="A833"/>
      <c r="B833" s="2">
        <v>60</v>
      </c>
      <c r="C833" s="5" t="s">
        <v>668</v>
      </c>
      <c r="D833" s="12">
        <v>740</v>
      </c>
      <c r="E833" s="12">
        <v>6660</v>
      </c>
      <c r="F833" s="12">
        <v>7400</v>
      </c>
      <c r="G833" s="12">
        <v>3317.2260000000001</v>
      </c>
      <c r="H833" s="12">
        <v>4082.7739999999999</v>
      </c>
    </row>
    <row r="834" spans="1:8" x14ac:dyDescent="0.2">
      <c r="A834"/>
      <c r="B834" s="2">
        <v>70</v>
      </c>
      <c r="C834" s="5" t="s">
        <v>669</v>
      </c>
      <c r="D834" s="12">
        <v>0</v>
      </c>
      <c r="E834" s="12">
        <v>8610</v>
      </c>
      <c r="F834" s="12">
        <v>8610</v>
      </c>
      <c r="G834" s="12">
        <v>5405</v>
      </c>
      <c r="H834" s="12">
        <v>3205</v>
      </c>
    </row>
    <row r="835" spans="1:8" x14ac:dyDescent="0.2">
      <c r="A835"/>
      <c r="B835" s="2">
        <v>72</v>
      </c>
      <c r="C835" s="5" t="s">
        <v>670</v>
      </c>
      <c r="D835" s="12">
        <v>0</v>
      </c>
      <c r="E835" s="12">
        <v>10736</v>
      </c>
      <c r="F835" s="12">
        <v>10736</v>
      </c>
      <c r="G835" s="12">
        <v>3503.6660000000002</v>
      </c>
      <c r="H835" s="12">
        <v>7232.3339999999998</v>
      </c>
    </row>
    <row r="836" spans="1:8" x14ac:dyDescent="0.2">
      <c r="A836"/>
      <c r="B836" s="2">
        <v>73</v>
      </c>
      <c r="C836" s="5" t="s">
        <v>671</v>
      </c>
      <c r="D836" s="12">
        <v>0</v>
      </c>
      <c r="E836" s="12">
        <v>11156</v>
      </c>
      <c r="F836" s="12">
        <v>11156</v>
      </c>
      <c r="G836" s="12">
        <v>3106</v>
      </c>
      <c r="H836" s="12">
        <v>8050</v>
      </c>
    </row>
    <row r="837" spans="1:8" x14ac:dyDescent="0.2">
      <c r="A837"/>
      <c r="B837" s="2">
        <v>74</v>
      </c>
      <c r="C837" s="5" t="s">
        <v>672</v>
      </c>
      <c r="D837" s="12">
        <v>0</v>
      </c>
      <c r="E837" s="12">
        <v>17535</v>
      </c>
      <c r="F837" s="12">
        <v>17535</v>
      </c>
      <c r="G837" s="12">
        <v>8500</v>
      </c>
      <c r="H837" s="12">
        <v>9035</v>
      </c>
    </row>
    <row r="838" spans="1:8" x14ac:dyDescent="0.2">
      <c r="A838"/>
      <c r="B838" s="2">
        <v>75</v>
      </c>
      <c r="C838" s="5" t="s">
        <v>673</v>
      </c>
      <c r="D838" s="12">
        <v>19358</v>
      </c>
      <c r="E838" s="12">
        <v>5591</v>
      </c>
      <c r="F838" s="12">
        <v>24949</v>
      </c>
      <c r="G838" s="12">
        <v>3314</v>
      </c>
      <c r="H838" s="12">
        <v>21635</v>
      </c>
    </row>
    <row r="839" spans="1:8" ht="15" customHeight="1" x14ac:dyDescent="0.2">
      <c r="A839"/>
      <c r="B839" s="13" t="s">
        <v>13</v>
      </c>
      <c r="C839" s="14" t="s">
        <v>674</v>
      </c>
      <c r="D839" s="15">
        <f>SUBTOTAL(9,D833:D838)</f>
        <v>20098</v>
      </c>
      <c r="E839" s="15">
        <f>SUBTOTAL(9,E833:E838)</f>
        <v>60288</v>
      </c>
      <c r="F839" s="15">
        <f>SUBTOTAL(9,F833:F838)</f>
        <v>80386</v>
      </c>
      <c r="G839" s="15">
        <f>SUBTOTAL(9,G833:G838)</f>
        <v>27145.892</v>
      </c>
      <c r="H839" s="15">
        <f>SUBTOTAL(9,H833:H838)</f>
        <v>53240.108</v>
      </c>
    </row>
    <row r="840" spans="1:8" ht="15" customHeight="1" x14ac:dyDescent="0.2">
      <c r="B840" s="16"/>
      <c r="C840" s="14" t="s">
        <v>675</v>
      </c>
      <c r="D840" s="17">
        <f>SUBTOTAL(9,D832:D839)</f>
        <v>20098</v>
      </c>
      <c r="E840" s="17">
        <f>SUBTOTAL(9,E832:E839)</f>
        <v>60288</v>
      </c>
      <c r="F840" s="17">
        <f>SUBTOTAL(9,F832:F839)</f>
        <v>80386</v>
      </c>
      <c r="G840" s="17">
        <f>SUBTOTAL(9,G832:G839)</f>
        <v>27145.892</v>
      </c>
      <c r="H840" s="17">
        <f>SUBTOTAL(9,H832:H839)</f>
        <v>53240.108</v>
      </c>
    </row>
    <row r="841" spans="1:8" ht="27" customHeight="1" x14ac:dyDescent="0.25">
      <c r="A841" s="1"/>
      <c r="B841" s="2"/>
      <c r="C841" s="9" t="s">
        <v>676</v>
      </c>
      <c r="D841" s="1"/>
      <c r="E841" s="1"/>
      <c r="F841" s="1"/>
      <c r="G841" s="1"/>
      <c r="H841" s="1"/>
    </row>
    <row r="842" spans="1:8" ht="15" customHeight="1" x14ac:dyDescent="0.25">
      <c r="A842" s="10">
        <v>571</v>
      </c>
      <c r="B842" s="2"/>
      <c r="C842" s="5" t="s">
        <v>677</v>
      </c>
      <c r="D842" s="11"/>
      <c r="E842" s="1"/>
      <c r="G842" s="1"/>
      <c r="H842" s="1"/>
    </row>
    <row r="843" spans="1:8" x14ac:dyDescent="0.2">
      <c r="A843"/>
      <c r="B843" s="2">
        <v>21</v>
      </c>
      <c r="C843" s="5" t="s">
        <v>30</v>
      </c>
      <c r="D843" s="12">
        <v>6330</v>
      </c>
      <c r="E843" s="12">
        <v>25475</v>
      </c>
      <c r="F843" s="12">
        <v>31805</v>
      </c>
      <c r="G843" s="12">
        <v>4945.5708699999996</v>
      </c>
      <c r="H843" s="12">
        <v>26859.42913</v>
      </c>
    </row>
    <row r="844" spans="1:8" x14ac:dyDescent="0.2">
      <c r="A844"/>
      <c r="B844" s="2">
        <v>60</v>
      </c>
      <c r="C844" s="5" t="s">
        <v>678</v>
      </c>
      <c r="D844" s="12">
        <v>0</v>
      </c>
      <c r="E844" s="12">
        <v>160461998</v>
      </c>
      <c r="F844" s="12">
        <v>160461998</v>
      </c>
      <c r="G844" s="12">
        <v>77951142.148000002</v>
      </c>
      <c r="H844" s="12">
        <v>82510855.851999998</v>
      </c>
    </row>
    <row r="845" spans="1:8" x14ac:dyDescent="0.2">
      <c r="A845"/>
      <c r="B845" s="2">
        <v>61</v>
      </c>
      <c r="C845" s="5" t="s">
        <v>679</v>
      </c>
      <c r="D845" s="12">
        <v>0</v>
      </c>
      <c r="E845" s="12">
        <v>837275</v>
      </c>
      <c r="F845" s="12">
        <v>837275</v>
      </c>
      <c r="G845" s="12">
        <v>418637.5</v>
      </c>
      <c r="H845" s="12">
        <v>418637.5</v>
      </c>
    </row>
    <row r="846" spans="1:8" x14ac:dyDescent="0.2">
      <c r="A846"/>
      <c r="B846" s="2">
        <v>62</v>
      </c>
      <c r="C846" s="5" t="s">
        <v>680</v>
      </c>
      <c r="D846" s="12">
        <v>0</v>
      </c>
      <c r="E846" s="12">
        <v>2331395</v>
      </c>
      <c r="F846" s="12">
        <v>2331395</v>
      </c>
      <c r="G846" s="12">
        <v>1165697.5</v>
      </c>
      <c r="H846" s="12">
        <v>1165697.5</v>
      </c>
    </row>
    <row r="847" spans="1:8" x14ac:dyDescent="0.2">
      <c r="A847"/>
      <c r="B847" s="2">
        <v>64</v>
      </c>
      <c r="C847" s="5" t="s">
        <v>681</v>
      </c>
      <c r="D847" s="12">
        <v>0</v>
      </c>
      <c r="E847" s="12">
        <v>950000</v>
      </c>
      <c r="F847" s="12">
        <v>950000</v>
      </c>
      <c r="G847" s="12">
        <v>313110.86002000002</v>
      </c>
      <c r="H847" s="12">
        <v>636889.13997999998</v>
      </c>
    </row>
    <row r="848" spans="1:8" x14ac:dyDescent="0.2">
      <c r="A848"/>
      <c r="B848" s="2">
        <v>65</v>
      </c>
      <c r="C848" s="5" t="s">
        <v>682</v>
      </c>
      <c r="D848" s="12">
        <v>0</v>
      </c>
      <c r="E848" s="12">
        <v>212149</v>
      </c>
      <c r="F848" s="12">
        <v>212149</v>
      </c>
      <c r="G848" s="12">
        <v>106074.5</v>
      </c>
      <c r="H848" s="12">
        <v>106074.5</v>
      </c>
    </row>
    <row r="849" spans="1:8" x14ac:dyDescent="0.2">
      <c r="A849"/>
      <c r="B849" s="2">
        <v>66</v>
      </c>
      <c r="C849" s="5" t="s">
        <v>683</v>
      </c>
      <c r="D849" s="12">
        <v>0</v>
      </c>
      <c r="E849" s="12">
        <v>173901</v>
      </c>
      <c r="F849" s="12">
        <v>173901</v>
      </c>
      <c r="G849" s="12">
        <v>86950.5</v>
      </c>
      <c r="H849" s="12">
        <v>86950.5</v>
      </c>
    </row>
    <row r="850" spans="1:8" x14ac:dyDescent="0.2">
      <c r="A850"/>
      <c r="B850" s="2">
        <v>67</v>
      </c>
      <c r="C850" s="5" t="s">
        <v>684</v>
      </c>
      <c r="D850" s="12">
        <v>0</v>
      </c>
      <c r="E850" s="12">
        <v>635647</v>
      </c>
      <c r="F850" s="12">
        <v>635647</v>
      </c>
      <c r="G850" s="12">
        <v>317823.5</v>
      </c>
      <c r="H850" s="12">
        <v>317823.5</v>
      </c>
    </row>
    <row r="851" spans="1:8" ht="15" customHeight="1" x14ac:dyDescent="0.2">
      <c r="A851"/>
      <c r="B851" s="13" t="s">
        <v>13</v>
      </c>
      <c r="C851" s="14" t="s">
        <v>685</v>
      </c>
      <c r="D851" s="15">
        <f>SUBTOTAL(9,D843:D850)</f>
        <v>6330</v>
      </c>
      <c r="E851" s="15">
        <f>SUBTOTAL(9,E843:E850)</f>
        <v>165627840</v>
      </c>
      <c r="F851" s="15">
        <f>SUBTOTAL(9,F843:F850)</f>
        <v>165634170</v>
      </c>
      <c r="G851" s="15">
        <f>SUBTOTAL(9,G843:G850)</f>
        <v>80364382.078889996</v>
      </c>
      <c r="H851" s="15">
        <f>SUBTOTAL(9,H843:H850)</f>
        <v>85269787.921110004</v>
      </c>
    </row>
    <row r="852" spans="1:8" ht="15" customHeight="1" x14ac:dyDescent="0.25">
      <c r="A852" s="10">
        <v>572</v>
      </c>
      <c r="B852" s="2"/>
      <c r="C852" s="5" t="s">
        <v>686</v>
      </c>
      <c r="D852" s="11"/>
      <c r="E852" s="1"/>
      <c r="G852" s="1"/>
      <c r="H852" s="1"/>
    </row>
    <row r="853" spans="1:8" x14ac:dyDescent="0.2">
      <c r="A853"/>
      <c r="B853" s="2">
        <v>60</v>
      </c>
      <c r="C853" s="5" t="s">
        <v>678</v>
      </c>
      <c r="D853" s="12">
        <v>0</v>
      </c>
      <c r="E853" s="12">
        <v>44392656</v>
      </c>
      <c r="F853" s="12">
        <v>44392656</v>
      </c>
      <c r="G853" s="12">
        <v>21355931.063999999</v>
      </c>
      <c r="H853" s="12">
        <v>23036724.936000001</v>
      </c>
    </row>
    <row r="854" spans="1:8" x14ac:dyDescent="0.2">
      <c r="A854"/>
      <c r="B854" s="2">
        <v>62</v>
      </c>
      <c r="C854" s="5" t="s">
        <v>687</v>
      </c>
      <c r="D854" s="12">
        <v>0</v>
      </c>
      <c r="E854" s="12">
        <v>735939</v>
      </c>
      <c r="F854" s="12">
        <v>735939</v>
      </c>
      <c r="G854" s="12">
        <v>367969.5</v>
      </c>
      <c r="H854" s="12">
        <v>367969.5</v>
      </c>
    </row>
    <row r="855" spans="1:8" x14ac:dyDescent="0.2">
      <c r="A855"/>
      <c r="B855" s="2">
        <v>64</v>
      </c>
      <c r="C855" s="5" t="s">
        <v>688</v>
      </c>
      <c r="D855" s="12">
        <v>0</v>
      </c>
      <c r="E855" s="12">
        <v>382000</v>
      </c>
      <c r="F855" s="12">
        <v>382000</v>
      </c>
      <c r="G855" s="12">
        <v>179336.94099999999</v>
      </c>
      <c r="H855" s="12">
        <v>202663.05900000001</v>
      </c>
    </row>
    <row r="856" spans="1:8" ht="15" customHeight="1" x14ac:dyDescent="0.2">
      <c r="A856"/>
      <c r="B856" s="13" t="s">
        <v>13</v>
      </c>
      <c r="C856" s="14" t="s">
        <v>689</v>
      </c>
      <c r="D856" s="15">
        <f>SUBTOTAL(9,D853:D855)</f>
        <v>0</v>
      </c>
      <c r="E856" s="15">
        <f>SUBTOTAL(9,E853:E855)</f>
        <v>45510595</v>
      </c>
      <c r="F856" s="15">
        <f>SUBTOTAL(9,F853:F855)</f>
        <v>45510595</v>
      </c>
      <c r="G856" s="15">
        <f>SUBTOTAL(9,G853:G855)</f>
        <v>21903237.504999999</v>
      </c>
      <c r="H856" s="15">
        <f>SUBTOTAL(9,H853:H855)</f>
        <v>23607357.495000001</v>
      </c>
    </row>
    <row r="857" spans="1:8" ht="15" customHeight="1" x14ac:dyDescent="0.25">
      <c r="A857" s="10">
        <v>573</v>
      </c>
      <c r="B857" s="2"/>
      <c r="C857" s="5" t="s">
        <v>690</v>
      </c>
      <c r="D857" s="11"/>
      <c r="E857" s="1"/>
      <c r="G857" s="1"/>
      <c r="H857" s="1"/>
    </row>
    <row r="858" spans="1:8" x14ac:dyDescent="0.2">
      <c r="A858"/>
      <c r="B858" s="2">
        <v>62</v>
      </c>
      <c r="C858" s="5" t="s">
        <v>691</v>
      </c>
      <c r="D858" s="12">
        <v>0</v>
      </c>
      <c r="E858" s="12">
        <v>404669</v>
      </c>
      <c r="F858" s="12">
        <v>404669</v>
      </c>
      <c r="G858" s="12">
        <v>0</v>
      </c>
      <c r="H858" s="12">
        <v>404669</v>
      </c>
    </row>
    <row r="859" spans="1:8" ht="15" customHeight="1" x14ac:dyDescent="0.2">
      <c r="A859"/>
      <c r="B859" s="13" t="s">
        <v>13</v>
      </c>
      <c r="C859" s="14" t="s">
        <v>692</v>
      </c>
      <c r="D859" s="15">
        <f>SUBTOTAL(9,D858:D858)</f>
        <v>0</v>
      </c>
      <c r="E859" s="15">
        <f>SUBTOTAL(9,E858:E858)</f>
        <v>404669</v>
      </c>
      <c r="F859" s="15">
        <f>SUBTOTAL(9,F858:F858)</f>
        <v>404669</v>
      </c>
      <c r="G859" s="15">
        <f>SUBTOTAL(9,G858:G858)</f>
        <v>0</v>
      </c>
      <c r="H859" s="15">
        <f>SUBTOTAL(9,H858:H858)</f>
        <v>404669</v>
      </c>
    </row>
    <row r="860" spans="1:8" ht="15" customHeight="1" x14ac:dyDescent="0.25">
      <c r="A860" s="10">
        <v>575</v>
      </c>
      <c r="B860" s="2"/>
      <c r="C860" s="5" t="s">
        <v>693</v>
      </c>
      <c r="D860" s="11"/>
      <c r="E860" s="1"/>
      <c r="G860" s="1"/>
      <c r="H860" s="1"/>
    </row>
    <row r="861" spans="1:8" x14ac:dyDescent="0.2">
      <c r="A861"/>
      <c r="B861" s="2">
        <v>60</v>
      </c>
      <c r="C861" s="5" t="s">
        <v>694</v>
      </c>
      <c r="D861" s="12">
        <v>0</v>
      </c>
      <c r="E861" s="12">
        <v>11855638</v>
      </c>
      <c r="F861" s="12">
        <v>11855638</v>
      </c>
      <c r="G861" s="12">
        <v>11621795</v>
      </c>
      <c r="H861" s="12">
        <v>233843</v>
      </c>
    </row>
    <row r="862" spans="1:8" x14ac:dyDescent="0.2">
      <c r="A862"/>
      <c r="B862" s="2">
        <v>61</v>
      </c>
      <c r="C862" s="5" t="s">
        <v>695</v>
      </c>
      <c r="D862" s="12">
        <v>0</v>
      </c>
      <c r="E862" s="12">
        <v>84200</v>
      </c>
      <c r="F862" s="12">
        <v>84200</v>
      </c>
      <c r="G862" s="12">
        <v>0</v>
      </c>
      <c r="H862" s="12">
        <v>84200</v>
      </c>
    </row>
    <row r="863" spans="1:8" ht="15" customHeight="1" x14ac:dyDescent="0.2">
      <c r="A863"/>
      <c r="B863" s="13" t="s">
        <v>13</v>
      </c>
      <c r="C863" s="14" t="s">
        <v>696</v>
      </c>
      <c r="D863" s="15">
        <f>SUBTOTAL(9,D861:D862)</f>
        <v>0</v>
      </c>
      <c r="E863" s="15">
        <f>SUBTOTAL(9,E861:E862)</f>
        <v>11939838</v>
      </c>
      <c r="F863" s="15">
        <f>SUBTOTAL(9,F861:F862)</f>
        <v>11939838</v>
      </c>
      <c r="G863" s="15">
        <f>SUBTOTAL(9,G861:G862)</f>
        <v>11621795</v>
      </c>
      <c r="H863" s="15">
        <f>SUBTOTAL(9,H861:H862)</f>
        <v>318043</v>
      </c>
    </row>
    <row r="864" spans="1:8" ht="15" customHeight="1" x14ac:dyDescent="0.25">
      <c r="A864" s="10">
        <v>577</v>
      </c>
      <c r="B864" s="2"/>
      <c r="C864" s="5" t="s">
        <v>697</v>
      </c>
      <c r="D864" s="11"/>
      <c r="E864" s="1"/>
      <c r="G864" s="1"/>
      <c r="H864" s="1"/>
    </row>
    <row r="865" spans="1:8" x14ac:dyDescent="0.2">
      <c r="A865"/>
      <c r="B865" s="2">
        <v>1</v>
      </c>
      <c r="C865" s="5" t="s">
        <v>20</v>
      </c>
      <c r="D865" s="12">
        <v>0</v>
      </c>
      <c r="E865" s="12">
        <v>7665</v>
      </c>
      <c r="F865" s="12">
        <v>7665</v>
      </c>
      <c r="G865" s="12">
        <v>2143.13283</v>
      </c>
      <c r="H865" s="12">
        <v>5521.8671700000004</v>
      </c>
    </row>
    <row r="866" spans="1:8" x14ac:dyDescent="0.2">
      <c r="A866"/>
      <c r="B866" s="2">
        <v>70</v>
      </c>
      <c r="C866" s="5" t="s">
        <v>698</v>
      </c>
      <c r="D866" s="12">
        <v>0</v>
      </c>
      <c r="E866" s="12">
        <v>332992</v>
      </c>
      <c r="F866" s="12">
        <v>332992</v>
      </c>
      <c r="G866" s="12">
        <v>160147.56805999999</v>
      </c>
      <c r="H866" s="12">
        <v>172844.43194000001</v>
      </c>
    </row>
    <row r="867" spans="1:8" x14ac:dyDescent="0.2">
      <c r="A867"/>
      <c r="B867" s="2">
        <v>71</v>
      </c>
      <c r="C867" s="5" t="s">
        <v>699</v>
      </c>
      <c r="D867" s="12">
        <v>0</v>
      </c>
      <c r="E867" s="12">
        <v>35329</v>
      </c>
      <c r="F867" s="12">
        <v>35329</v>
      </c>
      <c r="G867" s="12">
        <v>33094.497629999998</v>
      </c>
      <c r="H867" s="12">
        <v>2234.5023700000002</v>
      </c>
    </row>
    <row r="868" spans="1:8" x14ac:dyDescent="0.2">
      <c r="A868"/>
      <c r="B868" s="2">
        <v>73</v>
      </c>
      <c r="C868" s="5" t="s">
        <v>700</v>
      </c>
      <c r="D868" s="12">
        <v>0</v>
      </c>
      <c r="E868" s="12">
        <v>77198</v>
      </c>
      <c r="F868" s="12">
        <v>77198</v>
      </c>
      <c r="G868" s="12">
        <v>74971.158479999998</v>
      </c>
      <c r="H868" s="12">
        <v>2226.8415199999999</v>
      </c>
    </row>
    <row r="869" spans="1:8" x14ac:dyDescent="0.2">
      <c r="A869"/>
      <c r="B869" s="2">
        <v>75</v>
      </c>
      <c r="C869" s="5" t="s">
        <v>701</v>
      </c>
      <c r="D869" s="12">
        <v>0</v>
      </c>
      <c r="E869" s="12">
        <v>22931</v>
      </c>
      <c r="F869" s="12">
        <v>22931</v>
      </c>
      <c r="G869" s="12">
        <v>20981.810099999999</v>
      </c>
      <c r="H869" s="12">
        <v>1949.1899000000001</v>
      </c>
    </row>
    <row r="870" spans="1:8" x14ac:dyDescent="0.2">
      <c r="A870"/>
      <c r="B870" s="2">
        <v>76</v>
      </c>
      <c r="C870" s="5" t="s">
        <v>702</v>
      </c>
      <c r="D870" s="12">
        <v>0</v>
      </c>
      <c r="E870" s="12">
        <v>9118</v>
      </c>
      <c r="F870" s="12">
        <v>9118</v>
      </c>
      <c r="G870" s="12">
        <v>4423.2273100000002</v>
      </c>
      <c r="H870" s="12">
        <v>4694.7726899999998</v>
      </c>
    </row>
    <row r="871" spans="1:8" ht="15" customHeight="1" x14ac:dyDescent="0.2">
      <c r="A871"/>
      <c r="B871" s="13" t="s">
        <v>13</v>
      </c>
      <c r="C871" s="14" t="s">
        <v>703</v>
      </c>
      <c r="D871" s="15">
        <f>SUBTOTAL(9,D865:D870)</f>
        <v>0</v>
      </c>
      <c r="E871" s="15">
        <f>SUBTOTAL(9,E865:E870)</f>
        <v>485233</v>
      </c>
      <c r="F871" s="15">
        <f>SUBTOTAL(9,F865:F870)</f>
        <v>485233</v>
      </c>
      <c r="G871" s="15">
        <f>SUBTOTAL(9,G865:G870)</f>
        <v>295761.39440999995</v>
      </c>
      <c r="H871" s="15">
        <f>SUBTOTAL(9,H865:H870)</f>
        <v>189471.60559000002</v>
      </c>
    </row>
    <row r="872" spans="1:8" ht="15" customHeight="1" x14ac:dyDescent="0.25">
      <c r="A872" s="10">
        <v>578</v>
      </c>
      <c r="B872" s="2"/>
      <c r="C872" s="5" t="s">
        <v>704</v>
      </c>
      <c r="D872" s="11"/>
      <c r="E872" s="1"/>
      <c r="G872" s="1"/>
      <c r="H872" s="1"/>
    </row>
    <row r="873" spans="1:8" x14ac:dyDescent="0.2">
      <c r="A873"/>
      <c r="B873" s="2">
        <v>1</v>
      </c>
      <c r="C873" s="5" t="s">
        <v>20</v>
      </c>
      <c r="D873" s="12">
        <v>2645</v>
      </c>
      <c r="E873" s="12">
        <v>117573</v>
      </c>
      <c r="F873" s="12">
        <v>120218</v>
      </c>
      <c r="G873" s="12">
        <v>27515.14472</v>
      </c>
      <c r="H873" s="12">
        <v>92702.855280000003</v>
      </c>
    </row>
    <row r="874" spans="1:8" x14ac:dyDescent="0.2">
      <c r="A874"/>
      <c r="B874" s="2">
        <v>70</v>
      </c>
      <c r="C874" s="5" t="s">
        <v>705</v>
      </c>
      <c r="D874" s="12">
        <v>0</v>
      </c>
      <c r="E874" s="12">
        <v>5786</v>
      </c>
      <c r="F874" s="12">
        <v>5786</v>
      </c>
      <c r="G874" s="12">
        <v>3673</v>
      </c>
      <c r="H874" s="12">
        <v>2113</v>
      </c>
    </row>
    <row r="875" spans="1:8" ht="15" customHeight="1" x14ac:dyDescent="0.2">
      <c r="A875"/>
      <c r="B875" s="13" t="s">
        <v>13</v>
      </c>
      <c r="C875" s="14" t="s">
        <v>706</v>
      </c>
      <c r="D875" s="15">
        <f>SUBTOTAL(9,D873:D874)</f>
        <v>2645</v>
      </c>
      <c r="E875" s="15">
        <f>SUBTOTAL(9,E873:E874)</f>
        <v>123359</v>
      </c>
      <c r="F875" s="15">
        <f>SUBTOTAL(9,F873:F874)</f>
        <v>126004</v>
      </c>
      <c r="G875" s="15">
        <f>SUBTOTAL(9,G873:G874)</f>
        <v>31188.14472</v>
      </c>
      <c r="H875" s="15">
        <f>SUBTOTAL(9,H873:H874)</f>
        <v>94815.855280000003</v>
      </c>
    </row>
    <row r="876" spans="1:8" ht="15" customHeight="1" x14ac:dyDescent="0.2">
      <c r="B876" s="16"/>
      <c r="C876" s="14" t="s">
        <v>707</v>
      </c>
      <c r="D876" s="17">
        <f>SUBTOTAL(9,D842:D875)</f>
        <v>8975</v>
      </c>
      <c r="E876" s="17">
        <f>SUBTOTAL(9,E842:E875)</f>
        <v>224091534</v>
      </c>
      <c r="F876" s="17">
        <f>SUBTOTAL(9,F842:F875)</f>
        <v>224100509</v>
      </c>
      <c r="G876" s="17">
        <f>SUBTOTAL(9,G842:G875)</f>
        <v>114216364.12301999</v>
      </c>
      <c r="H876" s="17">
        <f>SUBTOTAL(9,H842:H875)</f>
        <v>109884144.87698001</v>
      </c>
    </row>
    <row r="877" spans="1:8" ht="27" customHeight="1" x14ac:dyDescent="0.25">
      <c r="A877" s="1"/>
      <c r="B877" s="2"/>
      <c r="C877" s="9" t="s">
        <v>708</v>
      </c>
      <c r="D877" s="1"/>
      <c r="E877" s="1"/>
      <c r="F877" s="1"/>
      <c r="G877" s="1"/>
      <c r="H877" s="1"/>
    </row>
    <row r="878" spans="1:8" ht="15" customHeight="1" x14ac:dyDescent="0.25">
      <c r="A878" s="10">
        <v>581</v>
      </c>
      <c r="B878" s="2"/>
      <c r="C878" s="5" t="s">
        <v>709</v>
      </c>
      <c r="D878" s="11"/>
      <c r="E878" s="1"/>
      <c r="G878" s="1"/>
      <c r="H878" s="1"/>
    </row>
    <row r="879" spans="1:8" x14ac:dyDescent="0.2">
      <c r="A879"/>
      <c r="B879" s="2">
        <v>60</v>
      </c>
      <c r="C879" s="5" t="s">
        <v>710</v>
      </c>
      <c r="D879" s="12">
        <v>0</v>
      </c>
      <c r="E879" s="12">
        <v>263735</v>
      </c>
      <c r="F879" s="12">
        <v>263735</v>
      </c>
      <c r="G879" s="12">
        <v>0</v>
      </c>
      <c r="H879" s="12">
        <v>263735</v>
      </c>
    </row>
    <row r="880" spans="1:8" x14ac:dyDescent="0.2">
      <c r="A880"/>
      <c r="B880" s="2">
        <v>70</v>
      </c>
      <c r="C880" s="5" t="s">
        <v>711</v>
      </c>
      <c r="D880" s="12">
        <v>0</v>
      </c>
      <c r="E880" s="12">
        <v>4646246</v>
      </c>
      <c r="F880" s="12">
        <v>4646246</v>
      </c>
      <c r="G880" s="12">
        <v>2373162.0738499998</v>
      </c>
      <c r="H880" s="12">
        <v>2273083.9261500002</v>
      </c>
    </row>
    <row r="881" spans="1:8" x14ac:dyDescent="0.2">
      <c r="A881"/>
      <c r="B881" s="2">
        <v>76</v>
      </c>
      <c r="C881" s="5" t="s">
        <v>712</v>
      </c>
      <c r="D881" s="12">
        <v>28100</v>
      </c>
      <c r="E881" s="12">
        <v>267278</v>
      </c>
      <c r="F881" s="12">
        <v>295378</v>
      </c>
      <c r="G881" s="12">
        <v>59049.298999999999</v>
      </c>
      <c r="H881" s="12">
        <v>236328.701</v>
      </c>
    </row>
    <row r="882" spans="1:8" x14ac:dyDescent="0.2">
      <c r="A882"/>
      <c r="B882" s="2">
        <v>78</v>
      </c>
      <c r="C882" s="5" t="s">
        <v>713</v>
      </c>
      <c r="D882" s="12">
        <v>2689</v>
      </c>
      <c r="E882" s="12">
        <v>15802</v>
      </c>
      <c r="F882" s="12">
        <v>18491</v>
      </c>
      <c r="G882" s="12">
        <v>1863.877</v>
      </c>
      <c r="H882" s="12">
        <v>16627.123</v>
      </c>
    </row>
    <row r="883" spans="1:8" x14ac:dyDescent="0.2">
      <c r="A883"/>
      <c r="B883" s="2">
        <v>79</v>
      </c>
      <c r="C883" s="5" t="s">
        <v>714</v>
      </c>
      <c r="D883" s="12">
        <v>77847</v>
      </c>
      <c r="E883" s="12">
        <v>32568</v>
      </c>
      <c r="F883" s="12">
        <v>110415</v>
      </c>
      <c r="G883" s="12">
        <v>19780.510999999999</v>
      </c>
      <c r="H883" s="12">
        <v>90634.489000000001</v>
      </c>
    </row>
    <row r="884" spans="1:8" ht="15" customHeight="1" x14ac:dyDescent="0.2">
      <c r="A884"/>
      <c r="B884" s="13" t="s">
        <v>13</v>
      </c>
      <c r="C884" s="14" t="s">
        <v>715</v>
      </c>
      <c r="D884" s="15">
        <f>SUBTOTAL(9,D879:D883)</f>
        <v>108636</v>
      </c>
      <c r="E884" s="15">
        <f>SUBTOTAL(9,E879:E883)</f>
        <v>5225629</v>
      </c>
      <c r="F884" s="15">
        <f>SUBTOTAL(9,F879:F883)</f>
        <v>5334265</v>
      </c>
      <c r="G884" s="15">
        <f>SUBTOTAL(9,G879:G883)</f>
        <v>2453855.7608499997</v>
      </c>
      <c r="H884" s="15">
        <f>SUBTOTAL(9,H879:H883)</f>
        <v>2880409.2391500003</v>
      </c>
    </row>
    <row r="885" spans="1:8" ht="15" customHeight="1" x14ac:dyDescent="0.25">
      <c r="A885" s="10">
        <v>585</v>
      </c>
      <c r="B885" s="2"/>
      <c r="C885" s="5" t="s">
        <v>716</v>
      </c>
      <c r="D885" s="11"/>
      <c r="E885" s="1"/>
      <c r="G885" s="1"/>
      <c r="H885" s="1"/>
    </row>
    <row r="886" spans="1:8" x14ac:dyDescent="0.2">
      <c r="A886"/>
      <c r="B886" s="2">
        <v>1</v>
      </c>
      <c r="C886" s="5" t="s">
        <v>20</v>
      </c>
      <c r="D886" s="12">
        <v>1877</v>
      </c>
      <c r="E886" s="12">
        <v>38106</v>
      </c>
      <c r="F886" s="12">
        <v>39983</v>
      </c>
      <c r="G886" s="12">
        <v>16028.94145</v>
      </c>
      <c r="H886" s="12">
        <v>23954.058550000002</v>
      </c>
    </row>
    <row r="887" spans="1:8" ht="15" customHeight="1" x14ac:dyDescent="0.2">
      <c r="A887"/>
      <c r="B887" s="13" t="s">
        <v>13</v>
      </c>
      <c r="C887" s="14" t="s">
        <v>717</v>
      </c>
      <c r="D887" s="15">
        <f>SUBTOTAL(9,D886:D886)</f>
        <v>1877</v>
      </c>
      <c r="E887" s="15">
        <f>SUBTOTAL(9,E886:E886)</f>
        <v>38106</v>
      </c>
      <c r="F887" s="15">
        <f>SUBTOTAL(9,F886:F886)</f>
        <v>39983</v>
      </c>
      <c r="G887" s="15">
        <f>SUBTOTAL(9,G886:G886)</f>
        <v>16028.94145</v>
      </c>
      <c r="H887" s="15">
        <f>SUBTOTAL(9,H886:H886)</f>
        <v>23954.058550000002</v>
      </c>
    </row>
    <row r="888" spans="1:8" ht="15" customHeight="1" x14ac:dyDescent="0.25">
      <c r="A888" s="10">
        <v>587</v>
      </c>
      <c r="B888" s="2"/>
      <c r="C888" s="5" t="s">
        <v>718</v>
      </c>
      <c r="D888" s="11"/>
      <c r="E888" s="1"/>
      <c r="G888" s="1"/>
      <c r="H888" s="1"/>
    </row>
    <row r="889" spans="1:8" x14ac:dyDescent="0.2">
      <c r="A889"/>
      <c r="B889" s="2">
        <v>1</v>
      </c>
      <c r="C889" s="5" t="s">
        <v>20</v>
      </c>
      <c r="D889" s="12">
        <v>3601</v>
      </c>
      <c r="E889" s="12">
        <v>112126</v>
      </c>
      <c r="F889" s="12">
        <v>115727</v>
      </c>
      <c r="G889" s="12">
        <v>46377.418850000002</v>
      </c>
      <c r="H889" s="12">
        <v>69349.581149999998</v>
      </c>
    </row>
    <row r="890" spans="1:8" x14ac:dyDescent="0.2">
      <c r="A890"/>
      <c r="B890" s="2">
        <v>22</v>
      </c>
      <c r="C890" s="5" t="s">
        <v>719</v>
      </c>
      <c r="D890" s="12">
        <v>1308</v>
      </c>
      <c r="E890" s="12">
        <v>39966</v>
      </c>
      <c r="F890" s="12">
        <v>41274</v>
      </c>
      <c r="G890" s="12">
        <v>11389.45613</v>
      </c>
      <c r="H890" s="12">
        <v>29884.543870000001</v>
      </c>
    </row>
    <row r="891" spans="1:8" ht="15" customHeight="1" x14ac:dyDescent="0.2">
      <c r="A891"/>
      <c r="B891" s="13" t="s">
        <v>13</v>
      </c>
      <c r="C891" s="14" t="s">
        <v>720</v>
      </c>
      <c r="D891" s="15">
        <f>SUBTOTAL(9,D889:D890)</f>
        <v>4909</v>
      </c>
      <c r="E891" s="15">
        <f>SUBTOTAL(9,E889:E890)</f>
        <v>152092</v>
      </c>
      <c r="F891" s="15">
        <f>SUBTOTAL(9,F889:F890)</f>
        <v>157001</v>
      </c>
      <c r="G891" s="15">
        <f>SUBTOTAL(9,G889:G890)</f>
        <v>57766.874980000001</v>
      </c>
      <c r="H891" s="15">
        <f>SUBTOTAL(9,H889:H890)</f>
        <v>99234.125020000007</v>
      </c>
    </row>
    <row r="892" spans="1:8" ht="15" customHeight="1" x14ac:dyDescent="0.2">
      <c r="B892" s="16"/>
      <c r="C892" s="14" t="s">
        <v>721</v>
      </c>
      <c r="D892" s="17">
        <f>SUBTOTAL(9,D878:D891)</f>
        <v>115422</v>
      </c>
      <c r="E892" s="17">
        <f>SUBTOTAL(9,E878:E891)</f>
        <v>5415827</v>
      </c>
      <c r="F892" s="17">
        <f>SUBTOTAL(9,F878:F891)</f>
        <v>5531249</v>
      </c>
      <c r="G892" s="17">
        <f>SUBTOTAL(9,G878:G891)</f>
        <v>2527651.5772799994</v>
      </c>
      <c r="H892" s="17">
        <f>SUBTOTAL(9,H878:H891)</f>
        <v>3003597.4227200006</v>
      </c>
    </row>
    <row r="893" spans="1:8" ht="27" customHeight="1" x14ac:dyDescent="0.25">
      <c r="A893" s="1"/>
      <c r="B893" s="2"/>
      <c r="C893" s="9" t="s">
        <v>722</v>
      </c>
      <c r="D893" s="1"/>
      <c r="E893" s="1"/>
      <c r="F893" s="1"/>
      <c r="G893" s="1"/>
      <c r="H893" s="1"/>
    </row>
    <row r="894" spans="1:8" ht="15" customHeight="1" x14ac:dyDescent="0.25">
      <c r="A894" s="10">
        <v>590</v>
      </c>
      <c r="B894" s="2"/>
      <c r="C894" s="5" t="s">
        <v>723</v>
      </c>
      <c r="D894" s="11"/>
      <c r="E894" s="1"/>
      <c r="G894" s="1"/>
      <c r="H894" s="1"/>
    </row>
    <row r="895" spans="1:8" x14ac:dyDescent="0.2">
      <c r="A895"/>
      <c r="B895" s="2">
        <v>65</v>
      </c>
      <c r="C895" s="5" t="s">
        <v>724</v>
      </c>
      <c r="D895" s="12">
        <v>0</v>
      </c>
      <c r="E895" s="12">
        <v>109780</v>
      </c>
      <c r="F895" s="12">
        <v>109780</v>
      </c>
      <c r="G895" s="12">
        <v>87390</v>
      </c>
      <c r="H895" s="12">
        <v>22390</v>
      </c>
    </row>
    <row r="896" spans="1:8" x14ac:dyDescent="0.2">
      <c r="A896"/>
      <c r="B896" s="2">
        <v>71</v>
      </c>
      <c r="C896" s="5" t="s">
        <v>725</v>
      </c>
      <c r="D896" s="12">
        <v>0</v>
      </c>
      <c r="E896" s="12">
        <v>49047</v>
      </c>
      <c r="F896" s="12">
        <v>49047</v>
      </c>
      <c r="G896" s="12">
        <v>16007</v>
      </c>
      <c r="H896" s="12">
        <v>33040</v>
      </c>
    </row>
    <row r="897" spans="1:8" x14ac:dyDescent="0.2">
      <c r="A897"/>
      <c r="B897" s="2">
        <v>72</v>
      </c>
      <c r="C897" s="5" t="s">
        <v>726</v>
      </c>
      <c r="D897" s="12">
        <v>590</v>
      </c>
      <c r="E897" s="12">
        <v>21304</v>
      </c>
      <c r="F897" s="12">
        <v>21894</v>
      </c>
      <c r="G897" s="12">
        <v>4113.3720000000003</v>
      </c>
      <c r="H897" s="12">
        <v>17780.628000000001</v>
      </c>
    </row>
    <row r="898" spans="1:8" x14ac:dyDescent="0.2">
      <c r="A898"/>
      <c r="B898" s="2">
        <v>81</v>
      </c>
      <c r="C898" s="5" t="s">
        <v>727</v>
      </c>
      <c r="D898" s="12">
        <v>4</v>
      </c>
      <c r="E898" s="12">
        <v>7406</v>
      </c>
      <c r="F898" s="12">
        <v>7410</v>
      </c>
      <c r="G898" s="12">
        <v>-100</v>
      </c>
      <c r="H898" s="12">
        <v>7510</v>
      </c>
    </row>
    <row r="899" spans="1:8" ht="15" customHeight="1" x14ac:dyDescent="0.2">
      <c r="A899"/>
      <c r="B899" s="13" t="s">
        <v>13</v>
      </c>
      <c r="C899" s="14" t="s">
        <v>728</v>
      </c>
      <c r="D899" s="15">
        <f>SUBTOTAL(9,D895:D898)</f>
        <v>594</v>
      </c>
      <c r="E899" s="15">
        <f>SUBTOTAL(9,E895:E898)</f>
        <v>187537</v>
      </c>
      <c r="F899" s="15">
        <f>SUBTOTAL(9,F895:F898)</f>
        <v>188131</v>
      </c>
      <c r="G899" s="15">
        <f>SUBTOTAL(9,G895:G898)</f>
        <v>107410.372</v>
      </c>
      <c r="H899" s="15">
        <f>SUBTOTAL(9,H895:H898)</f>
        <v>80720.627999999997</v>
      </c>
    </row>
    <row r="900" spans="1:8" ht="15" customHeight="1" x14ac:dyDescent="0.25">
      <c r="A900" s="10">
        <v>595</v>
      </c>
      <c r="B900" s="2"/>
      <c r="C900" s="5" t="s">
        <v>729</v>
      </c>
      <c r="D900" s="11"/>
      <c r="E900" s="1"/>
      <c r="G900" s="1"/>
      <c r="H900" s="1"/>
    </row>
    <row r="901" spans="1:8" x14ac:dyDescent="0.2">
      <c r="A901"/>
      <c r="B901" s="2">
        <v>1</v>
      </c>
      <c r="C901" s="5" t="s">
        <v>730</v>
      </c>
      <c r="D901" s="12">
        <v>1265</v>
      </c>
      <c r="E901" s="12">
        <v>913657</v>
      </c>
      <c r="F901" s="12">
        <v>914922</v>
      </c>
      <c r="G901" s="12">
        <v>414474.88472999999</v>
      </c>
      <c r="H901" s="12">
        <v>500447.11527000001</v>
      </c>
    </row>
    <row r="902" spans="1:8" x14ac:dyDescent="0.2">
      <c r="A902"/>
      <c r="B902" s="2">
        <v>21</v>
      </c>
      <c r="C902" s="5" t="s">
        <v>731</v>
      </c>
      <c r="D902" s="12">
        <v>29439</v>
      </c>
      <c r="E902" s="12">
        <v>265520</v>
      </c>
      <c r="F902" s="12">
        <v>294959</v>
      </c>
      <c r="G902" s="12">
        <v>66323.893060000002</v>
      </c>
      <c r="H902" s="12">
        <v>228635.10694</v>
      </c>
    </row>
    <row r="903" spans="1:8" x14ac:dyDescent="0.2">
      <c r="A903"/>
      <c r="B903" s="2">
        <v>30</v>
      </c>
      <c r="C903" s="5" t="s">
        <v>732</v>
      </c>
      <c r="D903" s="12">
        <v>17056</v>
      </c>
      <c r="E903" s="12">
        <v>9929</v>
      </c>
      <c r="F903" s="12">
        <v>26985</v>
      </c>
      <c r="G903" s="12">
        <v>3641.9020700000001</v>
      </c>
      <c r="H903" s="12">
        <v>23343.09793</v>
      </c>
    </row>
    <row r="904" spans="1:8" ht="15" customHeight="1" x14ac:dyDescent="0.2">
      <c r="A904"/>
      <c r="B904" s="13" t="s">
        <v>13</v>
      </c>
      <c r="C904" s="14" t="s">
        <v>733</v>
      </c>
      <c r="D904" s="15">
        <f>SUBTOTAL(9,D901:D903)</f>
        <v>47760</v>
      </c>
      <c r="E904" s="15">
        <f>SUBTOTAL(9,E901:E903)</f>
        <v>1189106</v>
      </c>
      <c r="F904" s="15">
        <f>SUBTOTAL(9,F901:F903)</f>
        <v>1236866</v>
      </c>
      <c r="G904" s="15">
        <f>SUBTOTAL(9,G901:G903)</f>
        <v>484440.67985999997</v>
      </c>
      <c r="H904" s="15">
        <f>SUBTOTAL(9,H901:H903)</f>
        <v>752425.32014000008</v>
      </c>
    </row>
    <row r="905" spans="1:8" ht="15" customHeight="1" x14ac:dyDescent="0.2">
      <c r="B905" s="16"/>
      <c r="C905" s="14" t="s">
        <v>734</v>
      </c>
      <c r="D905" s="17">
        <f>SUBTOTAL(9,D894:D904)</f>
        <v>48354</v>
      </c>
      <c r="E905" s="17">
        <f>SUBTOTAL(9,E894:E904)</f>
        <v>1376643</v>
      </c>
      <c r="F905" s="17">
        <f>SUBTOTAL(9,F894:F904)</f>
        <v>1424997</v>
      </c>
      <c r="G905" s="17">
        <f>SUBTOTAL(9,G894:G904)</f>
        <v>591851.05186000001</v>
      </c>
      <c r="H905" s="17">
        <f>SUBTOTAL(9,H894:H904)</f>
        <v>833145.94813999999</v>
      </c>
    </row>
    <row r="906" spans="1:8" ht="15" customHeight="1" x14ac:dyDescent="0.2">
      <c r="B906" s="16"/>
      <c r="C906" s="14" t="s">
        <v>735</v>
      </c>
      <c r="D906" s="17">
        <f>SUBTOTAL(9,D705:D905)</f>
        <v>1156094</v>
      </c>
      <c r="E906" s="17">
        <f>SUBTOTAL(9,E705:E905)</f>
        <v>270663445</v>
      </c>
      <c r="F906" s="17">
        <f>SUBTOTAL(9,F705:F905)</f>
        <v>271819539</v>
      </c>
      <c r="G906" s="17">
        <f>SUBTOTAL(9,G705:G905)</f>
        <v>135188264.44029</v>
      </c>
      <c r="H906" s="17">
        <f>SUBTOTAL(9,H705:H905)</f>
        <v>136631274.55971</v>
      </c>
    </row>
    <row r="907" spans="1:8" x14ac:dyDescent="0.2">
      <c r="B907" s="16"/>
      <c r="C907" s="18"/>
      <c r="D907" s="19"/>
      <c r="E907" s="19"/>
      <c r="F907" s="19"/>
      <c r="G907" s="19"/>
      <c r="H907" s="19"/>
    </row>
    <row r="908" spans="1:8" ht="15" customHeight="1" x14ac:dyDescent="0.2">
      <c r="A908" s="1"/>
      <c r="B908" s="2"/>
      <c r="C908" s="3" t="s">
        <v>736</v>
      </c>
      <c r="D908" s="1"/>
      <c r="E908" s="1"/>
      <c r="F908" s="1"/>
      <c r="G908" s="1"/>
      <c r="H908" s="1"/>
    </row>
    <row r="909" spans="1:8" ht="27" customHeight="1" x14ac:dyDescent="0.25">
      <c r="A909" s="1"/>
      <c r="B909" s="2"/>
      <c r="C909" s="9" t="s">
        <v>177</v>
      </c>
      <c r="D909" s="1"/>
      <c r="E909" s="1"/>
      <c r="F909" s="1"/>
      <c r="G909" s="1"/>
      <c r="H909" s="1"/>
    </row>
    <row r="910" spans="1:8" ht="15" customHeight="1" x14ac:dyDescent="0.25">
      <c r="A910" s="10">
        <v>600</v>
      </c>
      <c r="B910" s="2"/>
      <c r="C910" s="5" t="s">
        <v>737</v>
      </c>
      <c r="D910" s="11"/>
      <c r="E910" s="1"/>
      <c r="G910" s="1"/>
      <c r="H910" s="1"/>
    </row>
    <row r="911" spans="1:8" x14ac:dyDescent="0.2">
      <c r="A911"/>
      <c r="B911" s="2">
        <v>1</v>
      </c>
      <c r="C911" s="5" t="s">
        <v>20</v>
      </c>
      <c r="D911" s="12">
        <v>12094</v>
      </c>
      <c r="E911" s="12">
        <v>269497</v>
      </c>
      <c r="F911" s="12">
        <v>281591</v>
      </c>
      <c r="G911" s="12">
        <v>119132.09265999999</v>
      </c>
      <c r="H911" s="12">
        <v>162458.90734000001</v>
      </c>
    </row>
    <row r="912" spans="1:8" ht="15" customHeight="1" x14ac:dyDescent="0.2">
      <c r="A912"/>
      <c r="B912" s="13" t="s">
        <v>13</v>
      </c>
      <c r="C912" s="14" t="s">
        <v>738</v>
      </c>
      <c r="D912" s="15">
        <f>SUBTOTAL(9,D911:D911)</f>
        <v>12094</v>
      </c>
      <c r="E912" s="15">
        <f>SUBTOTAL(9,E911:E911)</f>
        <v>269497</v>
      </c>
      <c r="F912" s="15">
        <f>SUBTOTAL(9,F911:F911)</f>
        <v>281591</v>
      </c>
      <c r="G912" s="15">
        <f>SUBTOTAL(9,G911:G911)</f>
        <v>119132.09265999999</v>
      </c>
      <c r="H912" s="15">
        <f>SUBTOTAL(9,H911:H911)</f>
        <v>162458.90734000001</v>
      </c>
    </row>
    <row r="913" spans="1:8" ht="15" customHeight="1" x14ac:dyDescent="0.25">
      <c r="A913" s="10">
        <v>601</v>
      </c>
      <c r="B913" s="2"/>
      <c r="C913" s="5" t="s">
        <v>739</v>
      </c>
      <c r="D913" s="11"/>
      <c r="E913" s="1"/>
      <c r="G913" s="1"/>
      <c r="H913" s="1"/>
    </row>
    <row r="914" spans="1:8" x14ac:dyDescent="0.2">
      <c r="A914"/>
      <c r="B914" s="2">
        <v>21</v>
      </c>
      <c r="C914" s="5" t="s">
        <v>30</v>
      </c>
      <c r="D914" s="12">
        <v>3404</v>
      </c>
      <c r="E914" s="12">
        <v>68987</v>
      </c>
      <c r="F914" s="12">
        <v>72391</v>
      </c>
      <c r="G914" s="12">
        <v>10114.921050000001</v>
      </c>
      <c r="H914" s="12">
        <v>62276.078950000003</v>
      </c>
    </row>
    <row r="915" spans="1:8" x14ac:dyDescent="0.2">
      <c r="A915"/>
      <c r="B915" s="2">
        <v>22</v>
      </c>
      <c r="C915" s="5" t="s">
        <v>740</v>
      </c>
      <c r="D915" s="12">
        <v>23578</v>
      </c>
      <c r="E915" s="12">
        <v>25200</v>
      </c>
      <c r="F915" s="12">
        <v>48778</v>
      </c>
      <c r="G915" s="12">
        <v>7390.1104100000002</v>
      </c>
      <c r="H915" s="12">
        <v>41387.889589999999</v>
      </c>
    </row>
    <row r="916" spans="1:8" x14ac:dyDescent="0.2">
      <c r="A916"/>
      <c r="B916" s="2">
        <v>23</v>
      </c>
      <c r="C916" s="5" t="s">
        <v>741</v>
      </c>
      <c r="D916" s="12">
        <v>0</v>
      </c>
      <c r="E916" s="12">
        <v>14529</v>
      </c>
      <c r="F916" s="12">
        <v>14529</v>
      </c>
      <c r="G916" s="12">
        <v>0</v>
      </c>
      <c r="H916" s="12">
        <v>14529</v>
      </c>
    </row>
    <row r="917" spans="1:8" x14ac:dyDescent="0.2">
      <c r="A917"/>
      <c r="B917" s="2">
        <v>50</v>
      </c>
      <c r="C917" s="5" t="s">
        <v>367</v>
      </c>
      <c r="D917" s="12">
        <v>0</v>
      </c>
      <c r="E917" s="12">
        <v>195115</v>
      </c>
      <c r="F917" s="12">
        <v>195115</v>
      </c>
      <c r="G917" s="12">
        <v>95517.5</v>
      </c>
      <c r="H917" s="12">
        <v>99597.5</v>
      </c>
    </row>
    <row r="918" spans="1:8" x14ac:dyDescent="0.2">
      <c r="A918"/>
      <c r="B918" s="2">
        <v>70</v>
      </c>
      <c r="C918" s="5" t="s">
        <v>217</v>
      </c>
      <c r="D918" s="12">
        <v>0</v>
      </c>
      <c r="E918" s="12">
        <v>45381</v>
      </c>
      <c r="F918" s="12">
        <v>45381</v>
      </c>
      <c r="G918" s="12">
        <v>1725</v>
      </c>
      <c r="H918" s="12">
        <v>43656</v>
      </c>
    </row>
    <row r="919" spans="1:8" x14ac:dyDescent="0.2">
      <c r="A919"/>
      <c r="B919" s="2">
        <v>71</v>
      </c>
      <c r="C919" s="5" t="s">
        <v>742</v>
      </c>
      <c r="D919" s="12">
        <v>6120</v>
      </c>
      <c r="E919" s="12">
        <v>71495</v>
      </c>
      <c r="F919" s="12">
        <v>77615</v>
      </c>
      <c r="G919" s="12">
        <v>52485</v>
      </c>
      <c r="H919" s="12">
        <v>25130</v>
      </c>
    </row>
    <row r="920" spans="1:8" x14ac:dyDescent="0.2">
      <c r="A920"/>
      <c r="B920" s="2">
        <v>72</v>
      </c>
      <c r="C920" s="5" t="s">
        <v>743</v>
      </c>
      <c r="D920" s="12">
        <v>0</v>
      </c>
      <c r="E920" s="12">
        <v>18078</v>
      </c>
      <c r="F920" s="12">
        <v>18078</v>
      </c>
      <c r="G920" s="12">
        <v>8850</v>
      </c>
      <c r="H920" s="12">
        <v>9228</v>
      </c>
    </row>
    <row r="921" spans="1:8" x14ac:dyDescent="0.2">
      <c r="A921"/>
      <c r="B921" s="2">
        <v>73</v>
      </c>
      <c r="C921" s="5" t="s">
        <v>744</v>
      </c>
      <c r="D921" s="12">
        <v>0</v>
      </c>
      <c r="E921" s="12">
        <v>5398</v>
      </c>
      <c r="F921" s="12">
        <v>5398</v>
      </c>
      <c r="G921" s="12">
        <v>5285</v>
      </c>
      <c r="H921" s="12">
        <v>113</v>
      </c>
    </row>
    <row r="922" spans="1:8" ht="15" customHeight="1" x14ac:dyDescent="0.2">
      <c r="A922"/>
      <c r="B922" s="13" t="s">
        <v>13</v>
      </c>
      <c r="C922" s="14" t="s">
        <v>745</v>
      </c>
      <c r="D922" s="15">
        <f>SUBTOTAL(9,D914:D921)</f>
        <v>33102</v>
      </c>
      <c r="E922" s="15">
        <f>SUBTOTAL(9,E914:E921)</f>
        <v>444183</v>
      </c>
      <c r="F922" s="15">
        <f>SUBTOTAL(9,F914:F921)</f>
        <v>477285</v>
      </c>
      <c r="G922" s="15">
        <f>SUBTOTAL(9,G914:G921)</f>
        <v>181367.53146</v>
      </c>
      <c r="H922" s="15">
        <f>SUBTOTAL(9,H914:H921)</f>
        <v>295917.46854000003</v>
      </c>
    </row>
    <row r="923" spans="1:8" ht="15" customHeight="1" x14ac:dyDescent="0.2">
      <c r="B923" s="16"/>
      <c r="C923" s="14" t="s">
        <v>182</v>
      </c>
      <c r="D923" s="17">
        <f>SUBTOTAL(9,D910:D922)</f>
        <v>45196</v>
      </c>
      <c r="E923" s="17">
        <f>SUBTOTAL(9,E910:E922)</f>
        <v>713680</v>
      </c>
      <c r="F923" s="17">
        <f>SUBTOTAL(9,F910:F922)</f>
        <v>758876</v>
      </c>
      <c r="G923" s="17">
        <f>SUBTOTAL(9,G910:G922)</f>
        <v>300499.62411999999</v>
      </c>
      <c r="H923" s="17">
        <f>SUBTOTAL(9,H910:H922)</f>
        <v>458376.37588000001</v>
      </c>
    </row>
    <row r="924" spans="1:8" ht="27" customHeight="1" x14ac:dyDescent="0.25">
      <c r="A924" s="1"/>
      <c r="B924" s="2"/>
      <c r="C924" s="9" t="s">
        <v>746</v>
      </c>
      <c r="D924" s="1"/>
      <c r="E924" s="1"/>
      <c r="F924" s="1"/>
      <c r="G924" s="1"/>
      <c r="H924" s="1"/>
    </row>
    <row r="925" spans="1:8" ht="15" customHeight="1" x14ac:dyDescent="0.25">
      <c r="A925" s="10">
        <v>604</v>
      </c>
      <c r="B925" s="2"/>
      <c r="C925" s="5" t="s">
        <v>747</v>
      </c>
      <c r="D925" s="11"/>
      <c r="E925" s="1"/>
      <c r="G925" s="1"/>
      <c r="H925" s="1"/>
    </row>
    <row r="926" spans="1:8" x14ac:dyDescent="0.2">
      <c r="A926"/>
      <c r="B926" s="2">
        <v>21</v>
      </c>
      <c r="C926" s="5" t="s">
        <v>748</v>
      </c>
      <c r="D926" s="12">
        <v>22697</v>
      </c>
      <c r="E926" s="12">
        <v>170352</v>
      </c>
      <c r="F926" s="12">
        <v>193049</v>
      </c>
      <c r="G926" s="12">
        <v>60133.542609999997</v>
      </c>
      <c r="H926" s="12">
        <v>132915.45739</v>
      </c>
    </row>
    <row r="927" spans="1:8" x14ac:dyDescent="0.2">
      <c r="A927"/>
      <c r="B927" s="2">
        <v>45</v>
      </c>
      <c r="C927" s="5" t="s">
        <v>749</v>
      </c>
      <c r="D927" s="12">
        <v>16898</v>
      </c>
      <c r="E927" s="12">
        <v>174887</v>
      </c>
      <c r="F927" s="12">
        <v>191785</v>
      </c>
      <c r="G927" s="12">
        <v>20730.05183</v>
      </c>
      <c r="H927" s="12">
        <v>171054.94816999999</v>
      </c>
    </row>
    <row r="928" spans="1:8" ht="15" customHeight="1" x14ac:dyDescent="0.2">
      <c r="A928"/>
      <c r="B928" s="13" t="s">
        <v>13</v>
      </c>
      <c r="C928" s="14" t="s">
        <v>750</v>
      </c>
      <c r="D928" s="15">
        <f>SUBTOTAL(9,D926:D927)</f>
        <v>39595</v>
      </c>
      <c r="E928" s="15">
        <f>SUBTOTAL(9,E926:E927)</f>
        <v>345239</v>
      </c>
      <c r="F928" s="15">
        <f>SUBTOTAL(9,F926:F927)</f>
        <v>384834</v>
      </c>
      <c r="G928" s="15">
        <f>SUBTOTAL(9,G926:G927)</f>
        <v>80863.594440000001</v>
      </c>
      <c r="H928" s="15">
        <f>SUBTOTAL(9,H926:H927)</f>
        <v>303970.40555999998</v>
      </c>
    </row>
    <row r="929" spans="1:8" ht="15" customHeight="1" x14ac:dyDescent="0.25">
      <c r="A929" s="10">
        <v>605</v>
      </c>
      <c r="B929" s="2"/>
      <c r="C929" s="5" t="s">
        <v>751</v>
      </c>
      <c r="D929" s="11"/>
      <c r="E929" s="1"/>
      <c r="G929" s="1"/>
      <c r="H929" s="1"/>
    </row>
    <row r="930" spans="1:8" x14ac:dyDescent="0.2">
      <c r="A930"/>
      <c r="B930" s="2">
        <v>1</v>
      </c>
      <c r="C930" s="5" t="s">
        <v>20</v>
      </c>
      <c r="D930" s="12">
        <v>224284</v>
      </c>
      <c r="E930" s="12">
        <v>13023567</v>
      </c>
      <c r="F930" s="12">
        <v>13247851</v>
      </c>
      <c r="G930" s="12">
        <v>5528662.5068800002</v>
      </c>
      <c r="H930" s="12">
        <v>7719188.4931199998</v>
      </c>
    </row>
    <row r="931" spans="1:8" x14ac:dyDescent="0.2">
      <c r="A931"/>
      <c r="B931" s="2">
        <v>21</v>
      </c>
      <c r="C931" s="5" t="s">
        <v>25</v>
      </c>
      <c r="D931" s="12">
        <v>0</v>
      </c>
      <c r="E931" s="12">
        <v>37566</v>
      </c>
      <c r="F931" s="12">
        <v>37566</v>
      </c>
      <c r="G931" s="12">
        <v>4692.13796</v>
      </c>
      <c r="H931" s="12">
        <v>32873.86204</v>
      </c>
    </row>
    <row r="932" spans="1:8" x14ac:dyDescent="0.2">
      <c r="A932"/>
      <c r="B932" s="2">
        <v>22</v>
      </c>
      <c r="C932" s="5" t="s">
        <v>752</v>
      </c>
      <c r="D932" s="12">
        <v>2720</v>
      </c>
      <c r="E932" s="12">
        <v>62935</v>
      </c>
      <c r="F932" s="12">
        <v>65655</v>
      </c>
      <c r="G932" s="12">
        <v>11067.630800000001</v>
      </c>
      <c r="H932" s="12">
        <v>54587.369200000001</v>
      </c>
    </row>
    <row r="933" spans="1:8" x14ac:dyDescent="0.2">
      <c r="A933"/>
      <c r="B933" s="2">
        <v>45</v>
      </c>
      <c r="C933" s="5" t="s">
        <v>31</v>
      </c>
      <c r="D933" s="12">
        <v>466</v>
      </c>
      <c r="E933" s="12">
        <v>359827</v>
      </c>
      <c r="F933" s="12">
        <v>360293</v>
      </c>
      <c r="G933" s="12">
        <v>12247.596299999999</v>
      </c>
      <c r="H933" s="12">
        <v>348045.40370000002</v>
      </c>
    </row>
    <row r="934" spans="1:8" ht="15" customHeight="1" x14ac:dyDescent="0.2">
      <c r="A934"/>
      <c r="B934" s="13" t="s">
        <v>13</v>
      </c>
      <c r="C934" s="14" t="s">
        <v>753</v>
      </c>
      <c r="D934" s="15">
        <f>SUBTOTAL(9,D930:D933)</f>
        <v>227470</v>
      </c>
      <c r="E934" s="15">
        <f>SUBTOTAL(9,E930:E933)</f>
        <v>13483895</v>
      </c>
      <c r="F934" s="15">
        <f>SUBTOTAL(9,F930:F933)</f>
        <v>13711365</v>
      </c>
      <c r="G934" s="15">
        <f>SUBTOTAL(9,G930:G933)</f>
        <v>5556669.8719400009</v>
      </c>
      <c r="H934" s="15">
        <f>SUBTOTAL(9,H930:H933)</f>
        <v>8154695.1280599991</v>
      </c>
    </row>
    <row r="935" spans="1:8" ht="15" customHeight="1" x14ac:dyDescent="0.25">
      <c r="A935" s="10">
        <v>606</v>
      </c>
      <c r="B935" s="2"/>
      <c r="C935" s="5" t="s">
        <v>754</v>
      </c>
      <c r="D935" s="11"/>
      <c r="E935" s="1"/>
      <c r="G935" s="1"/>
      <c r="H935" s="1"/>
    </row>
    <row r="936" spans="1:8" x14ac:dyDescent="0.2">
      <c r="A936"/>
      <c r="B936" s="2">
        <v>1</v>
      </c>
      <c r="C936" s="5" t="s">
        <v>20</v>
      </c>
      <c r="D936" s="12">
        <v>1325</v>
      </c>
      <c r="E936" s="12">
        <v>109509</v>
      </c>
      <c r="F936" s="12">
        <v>110834</v>
      </c>
      <c r="G936" s="12">
        <v>47612.295319999997</v>
      </c>
      <c r="H936" s="12">
        <v>63221.704680000003</v>
      </c>
    </row>
    <row r="937" spans="1:8" ht="15" customHeight="1" x14ac:dyDescent="0.2">
      <c r="A937"/>
      <c r="B937" s="13" t="s">
        <v>13</v>
      </c>
      <c r="C937" s="14" t="s">
        <v>755</v>
      </c>
      <c r="D937" s="15">
        <f>SUBTOTAL(9,D936:D936)</f>
        <v>1325</v>
      </c>
      <c r="E937" s="15">
        <f>SUBTOTAL(9,E936:E936)</f>
        <v>109509</v>
      </c>
      <c r="F937" s="15">
        <f>SUBTOTAL(9,F936:F936)</f>
        <v>110834</v>
      </c>
      <c r="G937" s="15">
        <f>SUBTOTAL(9,G936:G936)</f>
        <v>47612.295319999997</v>
      </c>
      <c r="H937" s="15">
        <f>SUBTOTAL(9,H936:H936)</f>
        <v>63221.704680000003</v>
      </c>
    </row>
    <row r="938" spans="1:8" ht="15" customHeight="1" x14ac:dyDescent="0.2">
      <c r="B938" s="16"/>
      <c r="C938" s="14" t="s">
        <v>756</v>
      </c>
      <c r="D938" s="17">
        <f>SUBTOTAL(9,D925:D937)</f>
        <v>268390</v>
      </c>
      <c r="E938" s="17">
        <f>SUBTOTAL(9,E925:E937)</f>
        <v>13938643</v>
      </c>
      <c r="F938" s="17">
        <f>SUBTOTAL(9,F925:F937)</f>
        <v>14207033</v>
      </c>
      <c r="G938" s="17">
        <f>SUBTOTAL(9,G925:G937)</f>
        <v>5685145.7617000006</v>
      </c>
      <c r="H938" s="17">
        <f>SUBTOTAL(9,H925:H937)</f>
        <v>8521887.2382999994</v>
      </c>
    </row>
    <row r="939" spans="1:8" ht="27" customHeight="1" x14ac:dyDescent="0.25">
      <c r="A939" s="1"/>
      <c r="B939" s="2"/>
      <c r="C939" s="9" t="s">
        <v>757</v>
      </c>
      <c r="D939" s="1"/>
      <c r="E939" s="1"/>
      <c r="F939" s="1"/>
      <c r="G939" s="1"/>
      <c r="H939" s="1"/>
    </row>
    <row r="940" spans="1:8" ht="15" customHeight="1" x14ac:dyDescent="0.25">
      <c r="A940" s="10">
        <v>611</v>
      </c>
      <c r="B940" s="2"/>
      <c r="C940" s="5" t="s">
        <v>758</v>
      </c>
      <c r="D940" s="11"/>
      <c r="E940" s="1"/>
      <c r="G940" s="1"/>
      <c r="H940" s="1"/>
    </row>
    <row r="941" spans="1:8" x14ac:dyDescent="0.2">
      <c r="A941"/>
      <c r="B941" s="2">
        <v>1</v>
      </c>
      <c r="C941" s="5" t="s">
        <v>538</v>
      </c>
      <c r="D941" s="12">
        <v>0</v>
      </c>
      <c r="E941" s="12">
        <v>16500</v>
      </c>
      <c r="F941" s="12">
        <v>16500</v>
      </c>
      <c r="G941" s="12">
        <v>6741.3518000000004</v>
      </c>
      <c r="H941" s="12">
        <v>9758.6481999999996</v>
      </c>
    </row>
    <row r="942" spans="1:8" ht="15" customHeight="1" x14ac:dyDescent="0.2">
      <c r="A942"/>
      <c r="B942" s="13" t="s">
        <v>13</v>
      </c>
      <c r="C942" s="14" t="s">
        <v>759</v>
      </c>
      <c r="D942" s="15">
        <f>SUBTOTAL(9,D941:D941)</f>
        <v>0</v>
      </c>
      <c r="E942" s="15">
        <f>SUBTOTAL(9,E941:E941)</f>
        <v>16500</v>
      </c>
      <c r="F942" s="15">
        <f>SUBTOTAL(9,F941:F941)</f>
        <v>16500</v>
      </c>
      <c r="G942" s="15">
        <f>SUBTOTAL(9,G941:G941)</f>
        <v>6741.3518000000004</v>
      </c>
      <c r="H942" s="15">
        <f>SUBTOTAL(9,H941:H941)</f>
        <v>9758.6481999999996</v>
      </c>
    </row>
    <row r="943" spans="1:8" ht="15" customHeight="1" x14ac:dyDescent="0.25">
      <c r="A943" s="10">
        <v>612</v>
      </c>
      <c r="B943" s="2"/>
      <c r="C943" s="5" t="s">
        <v>760</v>
      </c>
      <c r="D943" s="11"/>
      <c r="E943" s="1"/>
      <c r="G943" s="1"/>
      <c r="H943" s="1"/>
    </row>
    <row r="944" spans="1:8" x14ac:dyDescent="0.2">
      <c r="A944"/>
      <c r="B944" s="2">
        <v>1</v>
      </c>
      <c r="C944" s="5" t="s">
        <v>538</v>
      </c>
      <c r="D944" s="12">
        <v>0</v>
      </c>
      <c r="E944" s="12">
        <v>9824000</v>
      </c>
      <c r="F944" s="12">
        <v>9824000</v>
      </c>
      <c r="G944" s="12">
        <v>5877890.2741200002</v>
      </c>
      <c r="H944" s="12">
        <v>3946109.7258799998</v>
      </c>
    </row>
    <row r="945" spans="1:8" x14ac:dyDescent="0.2">
      <c r="A945"/>
      <c r="B945" s="2">
        <v>70</v>
      </c>
      <c r="C945" s="5" t="s">
        <v>761</v>
      </c>
      <c r="D945" s="12">
        <v>0</v>
      </c>
      <c r="E945" s="12">
        <v>91000</v>
      </c>
      <c r="F945" s="12">
        <v>91000</v>
      </c>
      <c r="G945" s="12">
        <v>42530.444000000003</v>
      </c>
      <c r="H945" s="12">
        <v>48469.555999999997</v>
      </c>
    </row>
    <row r="946" spans="1:8" ht="15" customHeight="1" x14ac:dyDescent="0.2">
      <c r="A946"/>
      <c r="B946" s="13" t="s">
        <v>13</v>
      </c>
      <c r="C946" s="14" t="s">
        <v>762</v>
      </c>
      <c r="D946" s="15">
        <f>SUBTOTAL(9,D944:D945)</f>
        <v>0</v>
      </c>
      <c r="E946" s="15">
        <f>SUBTOTAL(9,E944:E945)</f>
        <v>9915000</v>
      </c>
      <c r="F946" s="15">
        <f>SUBTOTAL(9,F944:F945)</f>
        <v>9915000</v>
      </c>
      <c r="G946" s="15">
        <f>SUBTOTAL(9,G944:G945)</f>
        <v>5920420.7181200003</v>
      </c>
      <c r="H946" s="15">
        <f>SUBTOTAL(9,H944:H945)</f>
        <v>3994579.2818799997</v>
      </c>
    </row>
    <row r="947" spans="1:8" ht="15" customHeight="1" x14ac:dyDescent="0.25">
      <c r="A947" s="10">
        <v>613</v>
      </c>
      <c r="B947" s="2"/>
      <c r="C947" s="5" t="s">
        <v>763</v>
      </c>
      <c r="D947" s="11"/>
      <c r="E947" s="1"/>
      <c r="G947" s="1"/>
      <c r="H947" s="1"/>
    </row>
    <row r="948" spans="1:8" x14ac:dyDescent="0.2">
      <c r="A948"/>
      <c r="B948" s="2">
        <v>1</v>
      </c>
      <c r="C948" s="5" t="s">
        <v>538</v>
      </c>
      <c r="D948" s="12">
        <v>0</v>
      </c>
      <c r="E948" s="12">
        <v>1000</v>
      </c>
      <c r="F948" s="12">
        <v>1000</v>
      </c>
      <c r="G948" s="12">
        <v>416.66685000000001</v>
      </c>
      <c r="H948" s="12">
        <v>583.33315000000005</v>
      </c>
    </row>
    <row r="949" spans="1:8" ht="15" customHeight="1" x14ac:dyDescent="0.2">
      <c r="A949"/>
      <c r="B949" s="13" t="s">
        <v>13</v>
      </c>
      <c r="C949" s="14" t="s">
        <v>764</v>
      </c>
      <c r="D949" s="15">
        <f>SUBTOTAL(9,D948:D948)</f>
        <v>0</v>
      </c>
      <c r="E949" s="15">
        <f>SUBTOTAL(9,E948:E948)</f>
        <v>1000</v>
      </c>
      <c r="F949" s="15">
        <f>SUBTOTAL(9,F948:F948)</f>
        <v>1000</v>
      </c>
      <c r="G949" s="15">
        <f>SUBTOTAL(9,G948:G948)</f>
        <v>416.66685000000001</v>
      </c>
      <c r="H949" s="15">
        <f>SUBTOTAL(9,H948:H948)</f>
        <v>583.33315000000005</v>
      </c>
    </row>
    <row r="950" spans="1:8" ht="15" customHeight="1" x14ac:dyDescent="0.2">
      <c r="B950" s="16"/>
      <c r="C950" s="14" t="s">
        <v>765</v>
      </c>
      <c r="D950" s="17">
        <f>SUBTOTAL(9,D940:D949)</f>
        <v>0</v>
      </c>
      <c r="E950" s="17">
        <f>SUBTOTAL(9,E940:E949)</f>
        <v>9932500</v>
      </c>
      <c r="F950" s="17">
        <f>SUBTOTAL(9,F940:F949)</f>
        <v>9932500</v>
      </c>
      <c r="G950" s="17">
        <f>SUBTOTAL(9,G940:G949)</f>
        <v>5927578.7367700003</v>
      </c>
      <c r="H950" s="17">
        <f>SUBTOTAL(9,H940:H949)</f>
        <v>4004921.2632299997</v>
      </c>
    </row>
    <row r="951" spans="1:8" ht="27" customHeight="1" x14ac:dyDescent="0.25">
      <c r="A951" s="1"/>
      <c r="B951" s="2"/>
      <c r="C951" s="9" t="s">
        <v>766</v>
      </c>
      <c r="D951" s="1"/>
      <c r="E951" s="1"/>
      <c r="F951" s="1"/>
      <c r="G951" s="1"/>
      <c r="H951" s="1"/>
    </row>
    <row r="952" spans="1:8" ht="15" customHeight="1" x14ac:dyDescent="0.25">
      <c r="A952" s="10">
        <v>621</v>
      </c>
      <c r="B952" s="2"/>
      <c r="C952" s="5" t="s">
        <v>767</v>
      </c>
      <c r="D952" s="11"/>
      <c r="E952" s="1"/>
      <c r="G952" s="1"/>
      <c r="H952" s="1"/>
    </row>
    <row r="953" spans="1:8" x14ac:dyDescent="0.2">
      <c r="A953"/>
      <c r="B953" s="2">
        <v>21</v>
      </c>
      <c r="C953" s="5" t="s">
        <v>25</v>
      </c>
      <c r="D953" s="12">
        <v>4411</v>
      </c>
      <c r="E953" s="12">
        <v>92413</v>
      </c>
      <c r="F953" s="12">
        <v>96824</v>
      </c>
      <c r="G953" s="12">
        <v>26099.716209999999</v>
      </c>
      <c r="H953" s="12">
        <v>70724.283790000001</v>
      </c>
    </row>
    <row r="954" spans="1:8" x14ac:dyDescent="0.2">
      <c r="A954"/>
      <c r="B954" s="2">
        <v>63</v>
      </c>
      <c r="C954" s="5" t="s">
        <v>768</v>
      </c>
      <c r="D954" s="12">
        <v>30859</v>
      </c>
      <c r="E954" s="12">
        <v>162190</v>
      </c>
      <c r="F954" s="12">
        <v>193049</v>
      </c>
      <c r="G954" s="12">
        <v>104387.80837</v>
      </c>
      <c r="H954" s="12">
        <v>88661.191630000001</v>
      </c>
    </row>
    <row r="955" spans="1:8" x14ac:dyDescent="0.2">
      <c r="A955"/>
      <c r="B955" s="2">
        <v>70</v>
      </c>
      <c r="C955" s="5" t="s">
        <v>769</v>
      </c>
      <c r="D955" s="12">
        <v>0</v>
      </c>
      <c r="E955" s="12">
        <v>134850</v>
      </c>
      <c r="F955" s="12">
        <v>134850</v>
      </c>
      <c r="G955" s="12">
        <v>46117.538</v>
      </c>
      <c r="H955" s="12">
        <v>88732.462</v>
      </c>
    </row>
    <row r="956" spans="1:8" x14ac:dyDescent="0.2">
      <c r="A956"/>
      <c r="B956" s="2">
        <v>74</v>
      </c>
      <c r="C956" s="5" t="s">
        <v>770</v>
      </c>
      <c r="D956" s="12">
        <v>0</v>
      </c>
      <c r="E956" s="12">
        <v>15249</v>
      </c>
      <c r="F956" s="12">
        <v>15249</v>
      </c>
      <c r="G956" s="12">
        <v>5405.183</v>
      </c>
      <c r="H956" s="12">
        <v>9843.8169999999991</v>
      </c>
    </row>
    <row r="957" spans="1:8" ht="15" customHeight="1" x14ac:dyDescent="0.2">
      <c r="A957"/>
      <c r="B957" s="13" t="s">
        <v>13</v>
      </c>
      <c r="C957" s="14" t="s">
        <v>771</v>
      </c>
      <c r="D957" s="15">
        <f>SUBTOTAL(9,D953:D956)</f>
        <v>35270</v>
      </c>
      <c r="E957" s="15">
        <f>SUBTOTAL(9,E953:E956)</f>
        <v>404702</v>
      </c>
      <c r="F957" s="15">
        <f>SUBTOTAL(9,F953:F956)</f>
        <v>439972</v>
      </c>
      <c r="G957" s="15">
        <f>SUBTOTAL(9,G953:G956)</f>
        <v>182010.24557999999</v>
      </c>
      <c r="H957" s="15">
        <f>SUBTOTAL(9,H953:H956)</f>
        <v>257961.75442000001</v>
      </c>
    </row>
    <row r="958" spans="1:8" ht="15" customHeight="1" x14ac:dyDescent="0.2">
      <c r="B958" s="16"/>
      <c r="C958" s="14" t="s">
        <v>772</v>
      </c>
      <c r="D958" s="17">
        <f>SUBTOTAL(9,D952:D957)</f>
        <v>35270</v>
      </c>
      <c r="E958" s="17">
        <f>SUBTOTAL(9,E952:E957)</f>
        <v>404702</v>
      </c>
      <c r="F958" s="17">
        <f>SUBTOTAL(9,F952:F957)</f>
        <v>439972</v>
      </c>
      <c r="G958" s="17">
        <f>SUBTOTAL(9,G952:G957)</f>
        <v>182010.24557999999</v>
      </c>
      <c r="H958" s="17">
        <f>SUBTOTAL(9,H952:H957)</f>
        <v>257961.75442000001</v>
      </c>
    </row>
    <row r="959" spans="1:8" ht="27" customHeight="1" x14ac:dyDescent="0.25">
      <c r="A959" s="1"/>
      <c r="B959" s="2"/>
      <c r="C959" s="9" t="s">
        <v>773</v>
      </c>
      <c r="D959" s="1"/>
      <c r="E959" s="1"/>
      <c r="F959" s="1"/>
      <c r="G959" s="1"/>
      <c r="H959" s="1"/>
    </row>
    <row r="960" spans="1:8" ht="15" customHeight="1" x14ac:dyDescent="0.25">
      <c r="A960" s="10">
        <v>634</v>
      </c>
      <c r="B960" s="2"/>
      <c r="C960" s="5" t="s">
        <v>774</v>
      </c>
      <c r="D960" s="11"/>
      <c r="E960" s="1"/>
      <c r="G960" s="1"/>
      <c r="H960" s="1"/>
    </row>
    <row r="961" spans="1:8" x14ac:dyDescent="0.2">
      <c r="A961"/>
      <c r="B961" s="2">
        <v>1</v>
      </c>
      <c r="C961" s="5" t="s">
        <v>20</v>
      </c>
      <c r="D961" s="12">
        <v>0</v>
      </c>
      <c r="E961" s="12">
        <v>486570</v>
      </c>
      <c r="F961" s="12">
        <v>486570</v>
      </c>
      <c r="G961" s="12">
        <v>186866.16334999999</v>
      </c>
      <c r="H961" s="12">
        <v>299703.83665000001</v>
      </c>
    </row>
    <row r="962" spans="1:8" x14ac:dyDescent="0.2">
      <c r="A962"/>
      <c r="B962" s="2">
        <v>21</v>
      </c>
      <c r="C962" s="5" t="s">
        <v>775</v>
      </c>
      <c r="D962" s="12">
        <v>0</v>
      </c>
      <c r="E962" s="12">
        <v>25761</v>
      </c>
      <c r="F962" s="12">
        <v>25761</v>
      </c>
      <c r="G962" s="12">
        <v>0</v>
      </c>
      <c r="H962" s="12">
        <v>25761</v>
      </c>
    </row>
    <row r="963" spans="1:8" x14ac:dyDescent="0.2">
      <c r="A963"/>
      <c r="B963" s="2">
        <v>76</v>
      </c>
      <c r="C963" s="5" t="s">
        <v>776</v>
      </c>
      <c r="D963" s="12">
        <v>0</v>
      </c>
      <c r="E963" s="12">
        <v>7555558</v>
      </c>
      <c r="F963" s="12">
        <v>7555558</v>
      </c>
      <c r="G963" s="12">
        <v>3177259.1442800001</v>
      </c>
      <c r="H963" s="12">
        <v>4378298.8557200003</v>
      </c>
    </row>
    <row r="964" spans="1:8" x14ac:dyDescent="0.2">
      <c r="A964"/>
      <c r="B964" s="2">
        <v>77</v>
      </c>
      <c r="C964" s="5" t="s">
        <v>777</v>
      </c>
      <c r="D964" s="12">
        <v>27100</v>
      </c>
      <c r="E964" s="12">
        <v>1932482</v>
      </c>
      <c r="F964" s="12">
        <v>1959582</v>
      </c>
      <c r="G964" s="12">
        <v>777879.99812</v>
      </c>
      <c r="H964" s="12">
        <v>1181702.0018800001</v>
      </c>
    </row>
    <row r="965" spans="1:8" x14ac:dyDescent="0.2">
      <c r="A965"/>
      <c r="B965" s="2">
        <v>78</v>
      </c>
      <c r="C965" s="5" t="s">
        <v>778</v>
      </c>
      <c r="D965" s="12">
        <v>0</v>
      </c>
      <c r="E965" s="12">
        <v>81331</v>
      </c>
      <c r="F965" s="12">
        <v>81331</v>
      </c>
      <c r="G965" s="12">
        <v>38275.921679999999</v>
      </c>
      <c r="H965" s="12">
        <v>43055.078320000001</v>
      </c>
    </row>
    <row r="966" spans="1:8" x14ac:dyDescent="0.2">
      <c r="A966"/>
      <c r="B966" s="2">
        <v>79</v>
      </c>
      <c r="C966" s="5" t="s">
        <v>779</v>
      </c>
      <c r="D966" s="12">
        <v>0</v>
      </c>
      <c r="E966" s="12">
        <v>91679</v>
      </c>
      <c r="F966" s="12">
        <v>91679</v>
      </c>
      <c r="G966" s="12">
        <v>36009.059000000001</v>
      </c>
      <c r="H966" s="12">
        <v>55669.940999999999</v>
      </c>
    </row>
    <row r="967" spans="1:8" ht="15" customHeight="1" x14ac:dyDescent="0.2">
      <c r="A967"/>
      <c r="B967" s="13" t="s">
        <v>13</v>
      </c>
      <c r="C967" s="14" t="s">
        <v>780</v>
      </c>
      <c r="D967" s="15">
        <f>SUBTOTAL(9,D961:D966)</f>
        <v>27100</v>
      </c>
      <c r="E967" s="15">
        <f>SUBTOTAL(9,E961:E966)</f>
        <v>10173381</v>
      </c>
      <c r="F967" s="15">
        <f>SUBTOTAL(9,F961:F966)</f>
        <v>10200481</v>
      </c>
      <c r="G967" s="15">
        <f>SUBTOTAL(9,G961:G966)</f>
        <v>4216290.2864300003</v>
      </c>
      <c r="H967" s="15">
        <f>SUBTOTAL(9,H961:H966)</f>
        <v>5984190.7135700006</v>
      </c>
    </row>
    <row r="968" spans="1:8" ht="15" customHeight="1" x14ac:dyDescent="0.25">
      <c r="A968" s="10">
        <v>635</v>
      </c>
      <c r="B968" s="2"/>
      <c r="C968" s="5" t="s">
        <v>781</v>
      </c>
      <c r="D968" s="11"/>
      <c r="E968" s="1"/>
      <c r="G968" s="1"/>
      <c r="H968" s="1"/>
    </row>
    <row r="969" spans="1:8" x14ac:dyDescent="0.2">
      <c r="A969"/>
      <c r="B969" s="2">
        <v>1</v>
      </c>
      <c r="C969" s="5" t="s">
        <v>538</v>
      </c>
      <c r="D969" s="12">
        <v>0</v>
      </c>
      <c r="E969" s="12">
        <v>2000</v>
      </c>
      <c r="F969" s="12">
        <v>2000</v>
      </c>
      <c r="G969" s="12">
        <v>812.06235000000004</v>
      </c>
      <c r="H969" s="12">
        <v>1187.9376500000001</v>
      </c>
    </row>
    <row r="970" spans="1:8" ht="15" customHeight="1" x14ac:dyDescent="0.2">
      <c r="A970"/>
      <c r="B970" s="13" t="s">
        <v>13</v>
      </c>
      <c r="C970" s="14" t="s">
        <v>782</v>
      </c>
      <c r="D970" s="15">
        <f>SUBTOTAL(9,D969:D969)</f>
        <v>0</v>
      </c>
      <c r="E970" s="15">
        <f>SUBTOTAL(9,E969:E969)</f>
        <v>2000</v>
      </c>
      <c r="F970" s="15">
        <f>SUBTOTAL(9,F969:F969)</f>
        <v>2000</v>
      </c>
      <c r="G970" s="15">
        <f>SUBTOTAL(9,G969:G969)</f>
        <v>812.06235000000004</v>
      </c>
      <c r="H970" s="15">
        <f>SUBTOTAL(9,H969:H969)</f>
        <v>1187.9376500000001</v>
      </c>
    </row>
    <row r="971" spans="1:8" ht="15" customHeight="1" x14ac:dyDescent="0.2">
      <c r="B971" s="16"/>
      <c r="C971" s="14" t="s">
        <v>783</v>
      </c>
      <c r="D971" s="17">
        <f>SUBTOTAL(9,D960:D970)</f>
        <v>27100</v>
      </c>
      <c r="E971" s="17">
        <f>SUBTOTAL(9,E960:E970)</f>
        <v>10175381</v>
      </c>
      <c r="F971" s="17">
        <f>SUBTOTAL(9,F960:F970)</f>
        <v>10202481</v>
      </c>
      <c r="G971" s="17">
        <f>SUBTOTAL(9,G960:G970)</f>
        <v>4217102.3487800006</v>
      </c>
      <c r="H971" s="17">
        <f>SUBTOTAL(9,H960:H970)</f>
        <v>5985378.6512200003</v>
      </c>
    </row>
    <row r="972" spans="1:8" ht="27" customHeight="1" x14ac:dyDescent="0.25">
      <c r="A972" s="1"/>
      <c r="B972" s="2"/>
      <c r="C972" s="9" t="s">
        <v>784</v>
      </c>
      <c r="D972" s="1"/>
      <c r="E972" s="1"/>
      <c r="F972" s="1"/>
      <c r="G972" s="1"/>
      <c r="H972" s="1"/>
    </row>
    <row r="973" spans="1:8" ht="15" customHeight="1" x14ac:dyDescent="0.25">
      <c r="A973" s="10">
        <v>640</v>
      </c>
      <c r="B973" s="2"/>
      <c r="C973" s="5" t="s">
        <v>785</v>
      </c>
      <c r="D973" s="11"/>
      <c r="E973" s="1"/>
      <c r="G973" s="1"/>
      <c r="H973" s="1"/>
    </row>
    <row r="974" spans="1:8" x14ac:dyDescent="0.2">
      <c r="A974"/>
      <c r="B974" s="2">
        <v>1</v>
      </c>
      <c r="C974" s="5" t="s">
        <v>20</v>
      </c>
      <c r="D974" s="12">
        <v>17745</v>
      </c>
      <c r="E974" s="12">
        <v>815186</v>
      </c>
      <c r="F974" s="12">
        <v>832931</v>
      </c>
      <c r="G974" s="12">
        <v>355109.04183</v>
      </c>
      <c r="H974" s="12">
        <v>477821.95817</v>
      </c>
    </row>
    <row r="975" spans="1:8" x14ac:dyDescent="0.2">
      <c r="A975"/>
      <c r="B975" s="2">
        <v>21</v>
      </c>
      <c r="C975" s="5" t="s">
        <v>786</v>
      </c>
      <c r="D975" s="12">
        <v>0</v>
      </c>
      <c r="E975" s="12">
        <v>17658</v>
      </c>
      <c r="F975" s="12">
        <v>17658</v>
      </c>
      <c r="G975" s="12">
        <v>7815.1516600000004</v>
      </c>
      <c r="H975" s="12">
        <v>9842.8483400000005</v>
      </c>
    </row>
    <row r="976" spans="1:8" ht="15" customHeight="1" x14ac:dyDescent="0.2">
      <c r="A976"/>
      <c r="B976" s="13" t="s">
        <v>13</v>
      </c>
      <c r="C976" s="14" t="s">
        <v>787</v>
      </c>
      <c r="D976" s="15">
        <f>SUBTOTAL(9,D974:D975)</f>
        <v>17745</v>
      </c>
      <c r="E976" s="15">
        <f>SUBTOTAL(9,E974:E975)</f>
        <v>832844</v>
      </c>
      <c r="F976" s="15">
        <f>SUBTOTAL(9,F974:F975)</f>
        <v>850589</v>
      </c>
      <c r="G976" s="15">
        <f>SUBTOTAL(9,G974:G975)</f>
        <v>362924.19348999998</v>
      </c>
      <c r="H976" s="15">
        <f>SUBTOTAL(9,H974:H975)</f>
        <v>487664.80651000002</v>
      </c>
    </row>
    <row r="977" spans="1:8" ht="15" customHeight="1" x14ac:dyDescent="0.25">
      <c r="A977" s="10">
        <v>642</v>
      </c>
      <c r="B977" s="2"/>
      <c r="C977" s="5" t="s">
        <v>788</v>
      </c>
      <c r="D977" s="11"/>
      <c r="E977" s="1"/>
      <c r="G977" s="1"/>
      <c r="H977" s="1"/>
    </row>
    <row r="978" spans="1:8" x14ac:dyDescent="0.2">
      <c r="A978"/>
      <c r="B978" s="2">
        <v>1</v>
      </c>
      <c r="C978" s="5" t="s">
        <v>562</v>
      </c>
      <c r="D978" s="12">
        <v>16340</v>
      </c>
      <c r="E978" s="12">
        <v>0</v>
      </c>
      <c r="F978" s="12">
        <v>16340</v>
      </c>
      <c r="G978" s="12">
        <v>128425.1621</v>
      </c>
      <c r="H978" s="12">
        <v>-112085.1621</v>
      </c>
    </row>
    <row r="979" spans="1:8" x14ac:dyDescent="0.2">
      <c r="A979"/>
      <c r="B979" s="2">
        <v>21</v>
      </c>
      <c r="C979" s="5" t="s">
        <v>25</v>
      </c>
      <c r="D979" s="12">
        <v>1257</v>
      </c>
      <c r="E979" s="12">
        <v>0</v>
      </c>
      <c r="F979" s="12">
        <v>1257</v>
      </c>
      <c r="G979" s="12">
        <v>10305.394340000001</v>
      </c>
      <c r="H979" s="12">
        <v>-9048.3943400000007</v>
      </c>
    </row>
    <row r="980" spans="1:8" ht="15" customHeight="1" x14ac:dyDescent="0.2">
      <c r="A980"/>
      <c r="B980" s="13" t="s">
        <v>13</v>
      </c>
      <c r="C980" s="14" t="s">
        <v>789</v>
      </c>
      <c r="D980" s="15">
        <f>SUBTOTAL(9,D978:D979)</f>
        <v>17597</v>
      </c>
      <c r="E980" s="15">
        <f>SUBTOTAL(9,E978:E979)</f>
        <v>0</v>
      </c>
      <c r="F980" s="15">
        <f>SUBTOTAL(9,F978:F979)</f>
        <v>17597</v>
      </c>
      <c r="G980" s="15">
        <f>SUBTOTAL(9,G978:G979)</f>
        <v>138730.55644000001</v>
      </c>
      <c r="H980" s="15">
        <f>SUBTOTAL(9,H978:H979)</f>
        <v>-121133.55644</v>
      </c>
    </row>
    <row r="981" spans="1:8" ht="15" customHeight="1" x14ac:dyDescent="0.25">
      <c r="A981" s="10">
        <v>643</v>
      </c>
      <c r="B981" s="2"/>
      <c r="C981" s="5" t="s">
        <v>790</v>
      </c>
      <c r="D981" s="11"/>
      <c r="E981" s="1"/>
      <c r="G981" s="1"/>
      <c r="H981" s="1"/>
    </row>
    <row r="982" spans="1:8" x14ac:dyDescent="0.2">
      <c r="A982"/>
      <c r="B982" s="2">
        <v>50</v>
      </c>
      <c r="C982" s="5" t="s">
        <v>791</v>
      </c>
      <c r="D982" s="12">
        <v>0</v>
      </c>
      <c r="E982" s="12">
        <v>166740</v>
      </c>
      <c r="F982" s="12">
        <v>166740</v>
      </c>
      <c r="G982" s="12">
        <v>40775</v>
      </c>
      <c r="H982" s="12">
        <v>125965</v>
      </c>
    </row>
    <row r="983" spans="1:8" ht="15" customHeight="1" x14ac:dyDescent="0.2">
      <c r="A983"/>
      <c r="B983" s="13" t="s">
        <v>13</v>
      </c>
      <c r="C983" s="14" t="s">
        <v>792</v>
      </c>
      <c r="D983" s="15">
        <f>SUBTOTAL(9,D982:D982)</f>
        <v>0</v>
      </c>
      <c r="E983" s="15">
        <f>SUBTOTAL(9,E982:E982)</f>
        <v>166740</v>
      </c>
      <c r="F983" s="15">
        <f>SUBTOTAL(9,F982:F982)</f>
        <v>166740</v>
      </c>
      <c r="G983" s="15">
        <f>SUBTOTAL(9,G982:G982)</f>
        <v>40775</v>
      </c>
      <c r="H983" s="15">
        <f>SUBTOTAL(9,H982:H982)</f>
        <v>125965</v>
      </c>
    </row>
    <row r="984" spans="1:8" ht="15" customHeight="1" x14ac:dyDescent="0.25">
      <c r="A984" s="10">
        <v>646</v>
      </c>
      <c r="B984" s="2"/>
      <c r="C984" s="5" t="s">
        <v>793</v>
      </c>
      <c r="D984" s="11"/>
      <c r="E984" s="1"/>
      <c r="G984" s="1"/>
      <c r="H984" s="1"/>
    </row>
    <row r="985" spans="1:8" x14ac:dyDescent="0.2">
      <c r="A985"/>
      <c r="B985" s="2">
        <v>71</v>
      </c>
      <c r="C985" s="5" t="s">
        <v>794</v>
      </c>
      <c r="D985" s="12">
        <v>0</v>
      </c>
      <c r="E985" s="12">
        <v>900</v>
      </c>
      <c r="F985" s="12">
        <v>900</v>
      </c>
      <c r="G985" s="12">
        <v>636.46400000000006</v>
      </c>
      <c r="H985" s="12">
        <v>263.536</v>
      </c>
    </row>
    <row r="986" spans="1:8" x14ac:dyDescent="0.2">
      <c r="A986"/>
      <c r="B986" s="2">
        <v>72</v>
      </c>
      <c r="C986" s="5" t="s">
        <v>270</v>
      </c>
      <c r="D986" s="12">
        <v>0</v>
      </c>
      <c r="E986" s="12">
        <v>3166</v>
      </c>
      <c r="F986" s="12">
        <v>3166</v>
      </c>
      <c r="G986" s="12">
        <v>1532.5</v>
      </c>
      <c r="H986" s="12">
        <v>1633.5</v>
      </c>
    </row>
    <row r="987" spans="1:8" ht="15" customHeight="1" x14ac:dyDescent="0.2">
      <c r="A987"/>
      <c r="B987" s="13" t="s">
        <v>13</v>
      </c>
      <c r="C987" s="14" t="s">
        <v>795</v>
      </c>
      <c r="D987" s="15">
        <f>SUBTOTAL(9,D985:D986)</f>
        <v>0</v>
      </c>
      <c r="E987" s="15">
        <f>SUBTOTAL(9,E985:E986)</f>
        <v>4066</v>
      </c>
      <c r="F987" s="15">
        <f>SUBTOTAL(9,F985:F986)</f>
        <v>4066</v>
      </c>
      <c r="G987" s="15">
        <f>SUBTOTAL(9,G985:G986)</f>
        <v>2168.9639999999999</v>
      </c>
      <c r="H987" s="15">
        <f>SUBTOTAL(9,H985:H986)</f>
        <v>1897.0360000000001</v>
      </c>
    </row>
    <row r="988" spans="1:8" ht="15" customHeight="1" x14ac:dyDescent="0.25">
      <c r="A988" s="10">
        <v>648</v>
      </c>
      <c r="B988" s="2"/>
      <c r="C988" s="5" t="s">
        <v>796</v>
      </c>
      <c r="D988" s="11"/>
      <c r="E988" s="1"/>
      <c r="G988" s="1"/>
      <c r="H988" s="1"/>
    </row>
    <row r="989" spans="1:8" x14ac:dyDescent="0.2">
      <c r="A989"/>
      <c r="B989" s="2">
        <v>1</v>
      </c>
      <c r="C989" s="5" t="s">
        <v>20</v>
      </c>
      <c r="D989" s="12">
        <v>0</v>
      </c>
      <c r="E989" s="12">
        <v>23502</v>
      </c>
      <c r="F989" s="12">
        <v>23502</v>
      </c>
      <c r="G989" s="12">
        <v>10425.533160000001</v>
      </c>
      <c r="H989" s="12">
        <v>13076.466839999999</v>
      </c>
    </row>
    <row r="990" spans="1:8" x14ac:dyDescent="0.2">
      <c r="A990"/>
      <c r="B990" s="2">
        <v>21</v>
      </c>
      <c r="C990" s="5" t="s">
        <v>797</v>
      </c>
      <c r="D990" s="12">
        <v>403</v>
      </c>
      <c r="E990" s="12">
        <v>552</v>
      </c>
      <c r="F990" s="12">
        <v>955</v>
      </c>
      <c r="G990" s="12">
        <v>0</v>
      </c>
      <c r="H990" s="12">
        <v>955</v>
      </c>
    </row>
    <row r="991" spans="1:8" x14ac:dyDescent="0.2">
      <c r="A991"/>
      <c r="B991" s="2">
        <v>70</v>
      </c>
      <c r="C991" s="5" t="s">
        <v>798</v>
      </c>
      <c r="D991" s="12">
        <v>0</v>
      </c>
      <c r="E991" s="12">
        <v>2043</v>
      </c>
      <c r="F991" s="12">
        <v>2043</v>
      </c>
      <c r="G991" s="12">
        <v>0</v>
      </c>
      <c r="H991" s="12">
        <v>2043</v>
      </c>
    </row>
    <row r="992" spans="1:8" ht="15" customHeight="1" x14ac:dyDescent="0.2">
      <c r="A992"/>
      <c r="B992" s="13" t="s">
        <v>13</v>
      </c>
      <c r="C992" s="14" t="s">
        <v>799</v>
      </c>
      <c r="D992" s="15">
        <f>SUBTOTAL(9,D989:D991)</f>
        <v>403</v>
      </c>
      <c r="E992" s="15">
        <f>SUBTOTAL(9,E989:E991)</f>
        <v>26097</v>
      </c>
      <c r="F992" s="15">
        <f>SUBTOTAL(9,F989:F991)</f>
        <v>26500</v>
      </c>
      <c r="G992" s="15">
        <f>SUBTOTAL(9,G989:G991)</f>
        <v>10425.533160000001</v>
      </c>
      <c r="H992" s="15">
        <f>SUBTOTAL(9,H989:H991)</f>
        <v>16074.466839999999</v>
      </c>
    </row>
    <row r="993" spans="1:8" ht="15" customHeight="1" x14ac:dyDescent="0.2">
      <c r="B993" s="16"/>
      <c r="C993" s="14" t="s">
        <v>800</v>
      </c>
      <c r="D993" s="17">
        <f>SUBTOTAL(9,D973:D992)</f>
        <v>35745</v>
      </c>
      <c r="E993" s="17">
        <f>SUBTOTAL(9,E973:E992)</f>
        <v>1029747</v>
      </c>
      <c r="F993" s="17">
        <f>SUBTOTAL(9,F973:F992)</f>
        <v>1065492</v>
      </c>
      <c r="G993" s="17">
        <f>SUBTOTAL(9,G973:G992)</f>
        <v>555024.24708999996</v>
      </c>
      <c r="H993" s="17">
        <f>SUBTOTAL(9,H973:H992)</f>
        <v>510467.75291000004</v>
      </c>
    </row>
    <row r="994" spans="1:8" ht="27" customHeight="1" x14ac:dyDescent="0.25">
      <c r="A994" s="1"/>
      <c r="B994" s="2"/>
      <c r="C994" s="9" t="s">
        <v>801</v>
      </c>
      <c r="D994" s="1"/>
      <c r="E994" s="1"/>
      <c r="F994" s="1"/>
      <c r="G994" s="1"/>
      <c r="H994" s="1"/>
    </row>
    <row r="995" spans="1:8" ht="15" customHeight="1" x14ac:dyDescent="0.25">
      <c r="A995" s="10">
        <v>660</v>
      </c>
      <c r="B995" s="2"/>
      <c r="C995" s="5" t="s">
        <v>802</v>
      </c>
      <c r="D995" s="11"/>
      <c r="E995" s="1"/>
      <c r="G995" s="1"/>
      <c r="H995" s="1"/>
    </row>
    <row r="996" spans="1:8" x14ac:dyDescent="0.2">
      <c r="A996"/>
      <c r="B996" s="2">
        <v>70</v>
      </c>
      <c r="C996" s="5" t="s">
        <v>803</v>
      </c>
      <c r="D996" s="12">
        <v>0</v>
      </c>
      <c r="E996" s="12">
        <v>32000</v>
      </c>
      <c r="F996" s="12">
        <v>32000</v>
      </c>
      <c r="G996" s="12">
        <v>12640.313</v>
      </c>
      <c r="H996" s="12">
        <v>19359.687000000002</v>
      </c>
    </row>
    <row r="997" spans="1:8" x14ac:dyDescent="0.2">
      <c r="A997"/>
      <c r="B997" s="2">
        <v>71</v>
      </c>
      <c r="C997" s="5" t="s">
        <v>804</v>
      </c>
      <c r="D997" s="12">
        <v>0</v>
      </c>
      <c r="E997" s="12">
        <v>85000</v>
      </c>
      <c r="F997" s="12">
        <v>85000</v>
      </c>
      <c r="G997" s="12">
        <v>36691.523000000001</v>
      </c>
      <c r="H997" s="12">
        <v>48308.476999999999</v>
      </c>
    </row>
    <row r="998" spans="1:8" ht="15" customHeight="1" x14ac:dyDescent="0.2">
      <c r="A998"/>
      <c r="B998" s="13" t="s">
        <v>13</v>
      </c>
      <c r="C998" s="14" t="s">
        <v>805</v>
      </c>
      <c r="D998" s="15">
        <f>SUBTOTAL(9,D996:D997)</f>
        <v>0</v>
      </c>
      <c r="E998" s="15">
        <f>SUBTOTAL(9,E996:E997)</f>
        <v>117000</v>
      </c>
      <c r="F998" s="15">
        <f>SUBTOTAL(9,F996:F997)</f>
        <v>117000</v>
      </c>
      <c r="G998" s="15">
        <f>SUBTOTAL(9,G996:G997)</f>
        <v>49331.836000000003</v>
      </c>
      <c r="H998" s="15">
        <f>SUBTOTAL(9,H996:H997)</f>
        <v>67668.164000000004</v>
      </c>
    </row>
    <row r="999" spans="1:8" ht="15" customHeight="1" x14ac:dyDescent="0.25">
      <c r="A999" s="10">
        <v>664</v>
      </c>
      <c r="B999" s="2"/>
      <c r="C999" s="5" t="s">
        <v>806</v>
      </c>
      <c r="D999" s="11"/>
      <c r="E999" s="1"/>
      <c r="G999" s="1"/>
      <c r="H999" s="1"/>
    </row>
    <row r="1000" spans="1:8" x14ac:dyDescent="0.2">
      <c r="A1000"/>
      <c r="B1000" s="2">
        <v>70</v>
      </c>
      <c r="C1000" s="5" t="s">
        <v>217</v>
      </c>
      <c r="D1000" s="12">
        <v>0</v>
      </c>
      <c r="E1000" s="12">
        <v>22900</v>
      </c>
      <c r="F1000" s="12">
        <v>22900</v>
      </c>
      <c r="G1000" s="12">
        <v>22800</v>
      </c>
      <c r="H1000" s="12">
        <v>100</v>
      </c>
    </row>
    <row r="1001" spans="1:8" ht="15" customHeight="1" x14ac:dyDescent="0.2">
      <c r="A1001"/>
      <c r="B1001" s="13" t="s">
        <v>13</v>
      </c>
      <c r="C1001" s="14" t="s">
        <v>807</v>
      </c>
      <c r="D1001" s="15">
        <f>SUBTOTAL(9,D1000:D1000)</f>
        <v>0</v>
      </c>
      <c r="E1001" s="15">
        <f>SUBTOTAL(9,E1000:E1000)</f>
        <v>22900</v>
      </c>
      <c r="F1001" s="15">
        <f>SUBTOTAL(9,F1000:F1000)</f>
        <v>22900</v>
      </c>
      <c r="G1001" s="15">
        <f>SUBTOTAL(9,G1000:G1000)</f>
        <v>22800</v>
      </c>
      <c r="H1001" s="15">
        <f>SUBTOTAL(9,H1000:H1000)</f>
        <v>100</v>
      </c>
    </row>
    <row r="1002" spans="1:8" ht="15" customHeight="1" x14ac:dyDescent="0.25">
      <c r="A1002" s="10">
        <v>665</v>
      </c>
      <c r="B1002" s="2"/>
      <c r="C1002" s="5" t="s">
        <v>808</v>
      </c>
      <c r="D1002" s="11"/>
      <c r="E1002" s="1"/>
      <c r="G1002" s="1"/>
      <c r="H1002" s="1"/>
    </row>
    <row r="1003" spans="1:8" x14ac:dyDescent="0.2">
      <c r="A1003"/>
      <c r="B1003" s="2">
        <v>70</v>
      </c>
      <c r="C1003" s="5" t="s">
        <v>217</v>
      </c>
      <c r="D1003" s="12">
        <v>0</v>
      </c>
      <c r="E1003" s="12">
        <v>0</v>
      </c>
      <c r="F1003" s="12">
        <v>0</v>
      </c>
      <c r="G1003" s="12">
        <v>13000</v>
      </c>
      <c r="H1003" s="12">
        <v>-13000</v>
      </c>
    </row>
    <row r="1004" spans="1:8" ht="15" customHeight="1" x14ac:dyDescent="0.2">
      <c r="A1004"/>
      <c r="B1004" s="13" t="s">
        <v>13</v>
      </c>
      <c r="C1004" s="14" t="s">
        <v>809</v>
      </c>
      <c r="D1004" s="15">
        <f>SUBTOTAL(9,D1003:D1003)</f>
        <v>0</v>
      </c>
      <c r="E1004" s="15">
        <f>SUBTOTAL(9,E1003:E1003)</f>
        <v>0</v>
      </c>
      <c r="F1004" s="15">
        <f>SUBTOTAL(9,F1003:F1003)</f>
        <v>0</v>
      </c>
      <c r="G1004" s="15">
        <f>SUBTOTAL(9,G1003:G1003)</f>
        <v>13000</v>
      </c>
      <c r="H1004" s="15">
        <f>SUBTOTAL(9,H1003:H1003)</f>
        <v>-13000</v>
      </c>
    </row>
    <row r="1005" spans="1:8" ht="15" customHeight="1" x14ac:dyDescent="0.25">
      <c r="A1005" s="10">
        <v>666</v>
      </c>
      <c r="B1005" s="2"/>
      <c r="C1005" s="5" t="s">
        <v>810</v>
      </c>
      <c r="D1005" s="11"/>
      <c r="E1005" s="1"/>
      <c r="G1005" s="1"/>
      <c r="H1005" s="1"/>
    </row>
    <row r="1006" spans="1:8" x14ac:dyDescent="0.2">
      <c r="A1006"/>
      <c r="B1006" s="2">
        <v>70</v>
      </c>
      <c r="C1006" s="5" t="s">
        <v>811</v>
      </c>
      <c r="D1006" s="12">
        <v>0</v>
      </c>
      <c r="E1006" s="12">
        <v>3670000</v>
      </c>
      <c r="F1006" s="12">
        <v>3670000</v>
      </c>
      <c r="G1006" s="12">
        <v>1477765.62</v>
      </c>
      <c r="H1006" s="12">
        <v>2192234.38</v>
      </c>
    </row>
    <row r="1007" spans="1:8" ht="15" customHeight="1" x14ac:dyDescent="0.2">
      <c r="A1007"/>
      <c r="B1007" s="13" t="s">
        <v>13</v>
      </c>
      <c r="C1007" s="14" t="s">
        <v>812</v>
      </c>
      <c r="D1007" s="15">
        <f>SUBTOTAL(9,D1006:D1006)</f>
        <v>0</v>
      </c>
      <c r="E1007" s="15">
        <f>SUBTOTAL(9,E1006:E1006)</f>
        <v>3670000</v>
      </c>
      <c r="F1007" s="15">
        <f>SUBTOTAL(9,F1006:F1006)</f>
        <v>3670000</v>
      </c>
      <c r="G1007" s="15">
        <f>SUBTOTAL(9,G1006:G1006)</f>
        <v>1477765.62</v>
      </c>
      <c r="H1007" s="15">
        <f>SUBTOTAL(9,H1006:H1006)</f>
        <v>2192234.38</v>
      </c>
    </row>
    <row r="1008" spans="1:8" ht="15" customHeight="1" x14ac:dyDescent="0.25">
      <c r="A1008" s="10">
        <v>667</v>
      </c>
      <c r="B1008" s="2"/>
      <c r="C1008" s="5" t="s">
        <v>813</v>
      </c>
      <c r="D1008" s="11"/>
      <c r="E1008" s="1"/>
      <c r="G1008" s="1"/>
      <c r="H1008" s="1"/>
    </row>
    <row r="1009" spans="1:8" x14ac:dyDescent="0.2">
      <c r="A1009"/>
      <c r="B1009" s="2">
        <v>70</v>
      </c>
      <c r="C1009" s="5" t="s">
        <v>811</v>
      </c>
      <c r="D1009" s="12">
        <v>0</v>
      </c>
      <c r="E1009" s="12">
        <v>485000</v>
      </c>
      <c r="F1009" s="12">
        <v>485000</v>
      </c>
      <c r="G1009" s="12">
        <v>182249.97500000001</v>
      </c>
      <c r="H1009" s="12">
        <v>302750.02500000002</v>
      </c>
    </row>
    <row r="1010" spans="1:8" ht="15" customHeight="1" x14ac:dyDescent="0.2">
      <c r="A1010"/>
      <c r="B1010" s="13" t="s">
        <v>13</v>
      </c>
      <c r="C1010" s="14" t="s">
        <v>814</v>
      </c>
      <c r="D1010" s="15">
        <f>SUBTOTAL(9,D1009:D1009)</f>
        <v>0</v>
      </c>
      <c r="E1010" s="15">
        <f>SUBTOTAL(9,E1009:E1009)</f>
        <v>485000</v>
      </c>
      <c r="F1010" s="15">
        <f>SUBTOTAL(9,F1009:F1009)</f>
        <v>485000</v>
      </c>
      <c r="G1010" s="15">
        <f>SUBTOTAL(9,G1009:G1009)</f>
        <v>182249.97500000001</v>
      </c>
      <c r="H1010" s="15">
        <f>SUBTOTAL(9,H1009:H1009)</f>
        <v>302750.02500000002</v>
      </c>
    </row>
    <row r="1011" spans="1:8" ht="15" customHeight="1" x14ac:dyDescent="0.2">
      <c r="B1011" s="16"/>
      <c r="C1011" s="14" t="s">
        <v>815</v>
      </c>
      <c r="D1011" s="17">
        <f>SUBTOTAL(9,D995:D1010)</f>
        <v>0</v>
      </c>
      <c r="E1011" s="17">
        <f>SUBTOTAL(9,E995:E1010)</f>
        <v>4294900</v>
      </c>
      <c r="F1011" s="17">
        <f>SUBTOTAL(9,F995:F1010)</f>
        <v>4294900</v>
      </c>
      <c r="G1011" s="17">
        <f>SUBTOTAL(9,G995:G1010)</f>
        <v>1745147.4310000003</v>
      </c>
      <c r="H1011" s="17">
        <f>SUBTOTAL(9,H995:H1010)</f>
        <v>2549752.5689999997</v>
      </c>
    </row>
    <row r="1012" spans="1:8" ht="27" customHeight="1" x14ac:dyDescent="0.25">
      <c r="A1012" s="1"/>
      <c r="B1012" s="2"/>
      <c r="C1012" s="9" t="s">
        <v>816</v>
      </c>
      <c r="D1012" s="1"/>
      <c r="E1012" s="1"/>
      <c r="F1012" s="1"/>
      <c r="G1012" s="1"/>
      <c r="H1012" s="1"/>
    </row>
    <row r="1013" spans="1:8" ht="15" customHeight="1" x14ac:dyDescent="0.25">
      <c r="A1013" s="10">
        <v>670</v>
      </c>
      <c r="B1013" s="2"/>
      <c r="C1013" s="5" t="s">
        <v>817</v>
      </c>
      <c r="D1013" s="11"/>
      <c r="E1013" s="1"/>
      <c r="G1013" s="1"/>
      <c r="H1013" s="1"/>
    </row>
    <row r="1014" spans="1:8" x14ac:dyDescent="0.2">
      <c r="A1014"/>
      <c r="B1014" s="2">
        <v>1</v>
      </c>
      <c r="C1014" s="5" t="s">
        <v>20</v>
      </c>
      <c r="D1014" s="12">
        <v>10917</v>
      </c>
      <c r="E1014" s="12">
        <v>362640</v>
      </c>
      <c r="F1014" s="12">
        <v>373557</v>
      </c>
      <c r="G1014" s="12">
        <v>137917.39707000001</v>
      </c>
      <c r="H1014" s="12">
        <v>235639.60292999999</v>
      </c>
    </row>
    <row r="1015" spans="1:8" ht="15" customHeight="1" x14ac:dyDescent="0.2">
      <c r="A1015"/>
      <c r="B1015" s="13" t="s">
        <v>13</v>
      </c>
      <c r="C1015" s="14" t="s">
        <v>818</v>
      </c>
      <c r="D1015" s="15">
        <f>SUBTOTAL(9,D1014:D1014)</f>
        <v>10917</v>
      </c>
      <c r="E1015" s="15">
        <f>SUBTOTAL(9,E1014:E1014)</f>
        <v>362640</v>
      </c>
      <c r="F1015" s="15">
        <f>SUBTOTAL(9,F1014:F1014)</f>
        <v>373557</v>
      </c>
      <c r="G1015" s="15">
        <f>SUBTOTAL(9,G1014:G1014)</f>
        <v>137917.39707000001</v>
      </c>
      <c r="H1015" s="15">
        <f>SUBTOTAL(9,H1014:H1014)</f>
        <v>235639.60292999999</v>
      </c>
    </row>
    <row r="1016" spans="1:8" ht="15" customHeight="1" x14ac:dyDescent="0.25">
      <c r="A1016" s="10">
        <v>671</v>
      </c>
      <c r="B1016" s="2"/>
      <c r="C1016" s="5" t="s">
        <v>819</v>
      </c>
      <c r="D1016" s="11"/>
      <c r="E1016" s="1"/>
      <c r="G1016" s="1"/>
      <c r="H1016" s="1"/>
    </row>
    <row r="1017" spans="1:8" x14ac:dyDescent="0.2">
      <c r="A1017"/>
      <c r="B1017" s="2">
        <v>21</v>
      </c>
      <c r="C1017" s="5" t="s">
        <v>30</v>
      </c>
      <c r="D1017" s="12">
        <v>25458</v>
      </c>
      <c r="E1017" s="12">
        <v>62291</v>
      </c>
      <c r="F1017" s="12">
        <v>87749</v>
      </c>
      <c r="G1017" s="12">
        <v>16810.280190000001</v>
      </c>
      <c r="H1017" s="12">
        <v>70938.719809999995</v>
      </c>
    </row>
    <row r="1018" spans="1:8" x14ac:dyDescent="0.2">
      <c r="A1018"/>
      <c r="B1018" s="2">
        <v>45</v>
      </c>
      <c r="C1018" s="5" t="s">
        <v>31</v>
      </c>
      <c r="D1018" s="12">
        <v>25551</v>
      </c>
      <c r="E1018" s="12">
        <v>46794</v>
      </c>
      <c r="F1018" s="12">
        <v>72345</v>
      </c>
      <c r="G1018" s="12">
        <v>19880.97824</v>
      </c>
      <c r="H1018" s="12">
        <v>52464.021760000003</v>
      </c>
    </row>
    <row r="1019" spans="1:8" x14ac:dyDescent="0.2">
      <c r="A1019"/>
      <c r="B1019" s="2">
        <v>60</v>
      </c>
      <c r="C1019" s="5" t="s">
        <v>820</v>
      </c>
      <c r="D1019" s="12">
        <v>0</v>
      </c>
      <c r="E1019" s="12">
        <v>18405872</v>
      </c>
      <c r="F1019" s="12">
        <v>18405872</v>
      </c>
      <c r="G1019" s="12">
        <v>4708568.5401900001</v>
      </c>
      <c r="H1019" s="12">
        <v>13697303.45981</v>
      </c>
    </row>
    <row r="1020" spans="1:8" x14ac:dyDescent="0.2">
      <c r="A1020"/>
      <c r="B1020" s="2">
        <v>61</v>
      </c>
      <c r="C1020" s="5" t="s">
        <v>821</v>
      </c>
      <c r="D1020" s="12">
        <v>0</v>
      </c>
      <c r="E1020" s="12">
        <v>1195015</v>
      </c>
      <c r="F1020" s="12">
        <v>1195015</v>
      </c>
      <c r="G1020" s="12">
        <v>238689.06633</v>
      </c>
      <c r="H1020" s="12">
        <v>956325.93367000006</v>
      </c>
    </row>
    <row r="1021" spans="1:8" x14ac:dyDescent="0.2">
      <c r="A1021"/>
      <c r="B1021" s="2">
        <v>62</v>
      </c>
      <c r="C1021" s="5" t="s">
        <v>822</v>
      </c>
      <c r="D1021" s="12">
        <v>0</v>
      </c>
      <c r="E1021" s="12">
        <v>241100</v>
      </c>
      <c r="F1021" s="12">
        <v>241100</v>
      </c>
      <c r="G1021" s="12">
        <v>105990.001</v>
      </c>
      <c r="H1021" s="12">
        <v>135109.99900000001</v>
      </c>
    </row>
    <row r="1022" spans="1:8" x14ac:dyDescent="0.2">
      <c r="A1022"/>
      <c r="B1022" s="2">
        <v>70</v>
      </c>
      <c r="C1022" s="5" t="s">
        <v>823</v>
      </c>
      <c r="D1022" s="12">
        <v>0</v>
      </c>
      <c r="E1022" s="12">
        <v>2538</v>
      </c>
      <c r="F1022" s="12">
        <v>2538</v>
      </c>
      <c r="G1022" s="12">
        <v>0</v>
      </c>
      <c r="H1022" s="12">
        <v>2538</v>
      </c>
    </row>
    <row r="1023" spans="1:8" x14ac:dyDescent="0.2">
      <c r="A1023"/>
      <c r="B1023" s="2">
        <v>71</v>
      </c>
      <c r="C1023" s="5" t="s">
        <v>824</v>
      </c>
      <c r="D1023" s="12">
        <v>0</v>
      </c>
      <c r="E1023" s="12">
        <v>223052</v>
      </c>
      <c r="F1023" s="12">
        <v>223052</v>
      </c>
      <c r="G1023" s="12">
        <v>108966.05899999999</v>
      </c>
      <c r="H1023" s="12">
        <v>114085.94100000001</v>
      </c>
    </row>
    <row r="1024" spans="1:8" x14ac:dyDescent="0.2">
      <c r="A1024"/>
      <c r="B1024" s="2">
        <v>72</v>
      </c>
      <c r="C1024" s="5" t="s">
        <v>825</v>
      </c>
      <c r="D1024" s="12">
        <v>0</v>
      </c>
      <c r="E1024" s="12">
        <v>20652</v>
      </c>
      <c r="F1024" s="12">
        <v>20652</v>
      </c>
      <c r="G1024" s="12">
        <v>5220</v>
      </c>
      <c r="H1024" s="12">
        <v>15432</v>
      </c>
    </row>
    <row r="1025" spans="1:8" x14ac:dyDescent="0.2">
      <c r="A1025"/>
      <c r="B1025" s="2">
        <v>73</v>
      </c>
      <c r="C1025" s="5" t="s">
        <v>217</v>
      </c>
      <c r="D1025" s="12">
        <v>0</v>
      </c>
      <c r="E1025" s="12">
        <v>18940</v>
      </c>
      <c r="F1025" s="12">
        <v>18940</v>
      </c>
      <c r="G1025" s="12">
        <v>6886.2449999999999</v>
      </c>
      <c r="H1025" s="12">
        <v>12053.754999999999</v>
      </c>
    </row>
    <row r="1026" spans="1:8" ht="15" customHeight="1" x14ac:dyDescent="0.2">
      <c r="A1026"/>
      <c r="B1026" s="13" t="s">
        <v>13</v>
      </c>
      <c r="C1026" s="14" t="s">
        <v>826</v>
      </c>
      <c r="D1026" s="15">
        <f>SUBTOTAL(9,D1017:D1025)</f>
        <v>51009</v>
      </c>
      <c r="E1026" s="15">
        <f>SUBTOTAL(9,E1017:E1025)</f>
        <v>20216254</v>
      </c>
      <c r="F1026" s="15">
        <f>SUBTOTAL(9,F1017:F1025)</f>
        <v>20267263</v>
      </c>
      <c r="G1026" s="15">
        <f>SUBTOTAL(9,G1017:G1025)</f>
        <v>5211011.1699500009</v>
      </c>
      <c r="H1026" s="15">
        <f>SUBTOTAL(9,H1017:H1025)</f>
        <v>15056251.830049999</v>
      </c>
    </row>
    <row r="1027" spans="1:8" ht="15" customHeight="1" x14ac:dyDescent="0.25">
      <c r="A1027" s="10">
        <v>672</v>
      </c>
      <c r="B1027" s="2"/>
      <c r="C1027" s="5" t="s">
        <v>827</v>
      </c>
      <c r="D1027" s="11"/>
      <c r="E1027" s="1"/>
      <c r="G1027" s="1"/>
      <c r="H1027" s="1"/>
    </row>
    <row r="1028" spans="1:8" x14ac:dyDescent="0.2">
      <c r="A1028"/>
      <c r="B1028" s="2">
        <v>21</v>
      </c>
      <c r="C1028" s="5" t="s">
        <v>30</v>
      </c>
      <c r="D1028" s="12">
        <v>38902</v>
      </c>
      <c r="E1028" s="12">
        <v>82512</v>
      </c>
      <c r="F1028" s="12">
        <v>121414</v>
      </c>
      <c r="G1028" s="12">
        <v>27365.344109999998</v>
      </c>
      <c r="H1028" s="12">
        <v>94048.655889999995</v>
      </c>
    </row>
    <row r="1029" spans="1:8" x14ac:dyDescent="0.2">
      <c r="A1029"/>
      <c r="B1029" s="2">
        <v>22</v>
      </c>
      <c r="C1029" s="5" t="s">
        <v>828</v>
      </c>
      <c r="D1029" s="12">
        <v>1811</v>
      </c>
      <c r="E1029" s="12">
        <v>38488</v>
      </c>
      <c r="F1029" s="12">
        <v>40299</v>
      </c>
      <c r="G1029" s="12">
        <v>14016.536690000001</v>
      </c>
      <c r="H1029" s="12">
        <v>26282.463309999999</v>
      </c>
    </row>
    <row r="1030" spans="1:8" x14ac:dyDescent="0.2">
      <c r="A1030"/>
      <c r="B1030" s="2">
        <v>45</v>
      </c>
      <c r="C1030" s="5" t="s">
        <v>31</v>
      </c>
      <c r="D1030" s="12">
        <v>0</v>
      </c>
      <c r="E1030" s="12">
        <v>6100</v>
      </c>
      <c r="F1030" s="12">
        <v>6100</v>
      </c>
      <c r="G1030" s="12">
        <v>0</v>
      </c>
      <c r="H1030" s="12">
        <v>6100</v>
      </c>
    </row>
    <row r="1031" spans="1:8" x14ac:dyDescent="0.2">
      <c r="A1031"/>
      <c r="B1031" s="2">
        <v>60</v>
      </c>
      <c r="C1031" s="5" t="s">
        <v>829</v>
      </c>
      <c r="D1031" s="12">
        <v>0</v>
      </c>
      <c r="E1031" s="12">
        <v>2363075</v>
      </c>
      <c r="F1031" s="12">
        <v>2363075</v>
      </c>
      <c r="G1031" s="12">
        <v>1333737.61742</v>
      </c>
      <c r="H1031" s="12">
        <v>1029337.38258</v>
      </c>
    </row>
    <row r="1032" spans="1:8" x14ac:dyDescent="0.2">
      <c r="A1032"/>
      <c r="B1032" s="2">
        <v>61</v>
      </c>
      <c r="C1032" s="5" t="s">
        <v>830</v>
      </c>
      <c r="D1032" s="12">
        <v>0</v>
      </c>
      <c r="E1032" s="12">
        <v>903</v>
      </c>
      <c r="F1032" s="12">
        <v>903</v>
      </c>
      <c r="G1032" s="12">
        <v>0</v>
      </c>
      <c r="H1032" s="12">
        <v>903</v>
      </c>
    </row>
    <row r="1033" spans="1:8" ht="15" customHeight="1" x14ac:dyDescent="0.2">
      <c r="A1033"/>
      <c r="B1033" s="13" t="s">
        <v>13</v>
      </c>
      <c r="C1033" s="14" t="s">
        <v>831</v>
      </c>
      <c r="D1033" s="15">
        <f>SUBTOTAL(9,D1028:D1032)</f>
        <v>40713</v>
      </c>
      <c r="E1033" s="15">
        <f>SUBTOTAL(9,E1028:E1032)</f>
        <v>2491078</v>
      </c>
      <c r="F1033" s="15">
        <f>SUBTOTAL(9,F1028:F1032)</f>
        <v>2531791</v>
      </c>
      <c r="G1033" s="15">
        <f>SUBTOTAL(9,G1028:G1032)</f>
        <v>1375119.49822</v>
      </c>
      <c r="H1033" s="15">
        <f>SUBTOTAL(9,H1028:H1032)</f>
        <v>1156671.50178</v>
      </c>
    </row>
    <row r="1034" spans="1:8" ht="15" customHeight="1" x14ac:dyDescent="0.2">
      <c r="B1034" s="16"/>
      <c r="C1034" s="14" t="s">
        <v>832</v>
      </c>
      <c r="D1034" s="17">
        <f>SUBTOTAL(9,D1013:D1033)</f>
        <v>102639</v>
      </c>
      <c r="E1034" s="17">
        <f>SUBTOTAL(9,E1013:E1033)</f>
        <v>23069972</v>
      </c>
      <c r="F1034" s="17">
        <f>SUBTOTAL(9,F1013:F1033)</f>
        <v>23172611</v>
      </c>
      <c r="G1034" s="17">
        <f>SUBTOTAL(9,G1013:G1033)</f>
        <v>6724048.0652400013</v>
      </c>
      <c r="H1034" s="17">
        <f>SUBTOTAL(9,H1013:H1033)</f>
        <v>16448562.934759997</v>
      </c>
    </row>
    <row r="1035" spans="1:8" ht="15" customHeight="1" x14ac:dyDescent="0.2">
      <c r="B1035" s="16"/>
      <c r="C1035" s="14" t="s">
        <v>833</v>
      </c>
      <c r="D1035" s="17">
        <f>SUBTOTAL(9,D909:D1034)</f>
        <v>514340</v>
      </c>
      <c r="E1035" s="17">
        <f>SUBTOTAL(9,E909:E1034)</f>
        <v>63559525</v>
      </c>
      <c r="F1035" s="17">
        <f>SUBTOTAL(9,F909:F1034)</f>
        <v>64073865</v>
      </c>
      <c r="G1035" s="17">
        <f>SUBTOTAL(9,G909:G1034)</f>
        <v>25336556.460280005</v>
      </c>
      <c r="H1035" s="17">
        <f>SUBTOTAL(9,H909:H1034)</f>
        <v>38737308.539720006</v>
      </c>
    </row>
    <row r="1036" spans="1:8" x14ac:dyDescent="0.2">
      <c r="B1036" s="16"/>
      <c r="C1036" s="18"/>
      <c r="D1036" s="19"/>
      <c r="E1036" s="19"/>
      <c r="F1036" s="19"/>
      <c r="G1036" s="19"/>
      <c r="H1036" s="19"/>
    </row>
    <row r="1037" spans="1:8" ht="15" customHeight="1" x14ac:dyDescent="0.2">
      <c r="A1037" s="1"/>
      <c r="B1037" s="2"/>
      <c r="C1037" s="3" t="s">
        <v>834</v>
      </c>
      <c r="D1037" s="1"/>
      <c r="E1037" s="1"/>
      <c r="F1037" s="1"/>
      <c r="G1037" s="1"/>
      <c r="H1037" s="1"/>
    </row>
    <row r="1038" spans="1:8" ht="27" customHeight="1" x14ac:dyDescent="0.25">
      <c r="A1038" s="1"/>
      <c r="B1038" s="2"/>
      <c r="C1038" s="9" t="s">
        <v>835</v>
      </c>
      <c r="D1038" s="1"/>
      <c r="E1038" s="1"/>
      <c r="F1038" s="1"/>
      <c r="G1038" s="1"/>
      <c r="H1038" s="1"/>
    </row>
    <row r="1039" spans="1:8" ht="15" customHeight="1" x14ac:dyDescent="0.25">
      <c r="A1039" s="10">
        <v>700</v>
      </c>
      <c r="B1039" s="2"/>
      <c r="C1039" s="5" t="s">
        <v>836</v>
      </c>
      <c r="D1039" s="11"/>
      <c r="E1039" s="1"/>
      <c r="G1039" s="1"/>
      <c r="H1039" s="1"/>
    </row>
    <row r="1040" spans="1:8" x14ac:dyDescent="0.2">
      <c r="A1040"/>
      <c r="B1040" s="2">
        <v>1</v>
      </c>
      <c r="C1040" s="5" t="s">
        <v>20</v>
      </c>
      <c r="D1040" s="12">
        <v>13059</v>
      </c>
      <c r="E1040" s="12">
        <v>278986</v>
      </c>
      <c r="F1040" s="12">
        <v>292045</v>
      </c>
      <c r="G1040" s="12">
        <v>114370.1121</v>
      </c>
      <c r="H1040" s="12">
        <v>177674.8879</v>
      </c>
    </row>
    <row r="1041" spans="1:8" ht="15" customHeight="1" x14ac:dyDescent="0.2">
      <c r="A1041"/>
      <c r="B1041" s="13" t="s">
        <v>13</v>
      </c>
      <c r="C1041" s="14" t="s">
        <v>837</v>
      </c>
      <c r="D1041" s="15">
        <f>SUBTOTAL(9,D1040:D1040)</f>
        <v>13059</v>
      </c>
      <c r="E1041" s="15">
        <f>SUBTOTAL(9,E1040:E1040)</f>
        <v>278986</v>
      </c>
      <c r="F1041" s="15">
        <f>SUBTOTAL(9,F1040:F1040)</f>
        <v>292045</v>
      </c>
      <c r="G1041" s="15">
        <f>SUBTOTAL(9,G1040:G1040)</f>
        <v>114370.1121</v>
      </c>
      <c r="H1041" s="15">
        <f>SUBTOTAL(9,H1040:H1040)</f>
        <v>177674.8879</v>
      </c>
    </row>
    <row r="1042" spans="1:8" ht="15" customHeight="1" x14ac:dyDescent="0.25">
      <c r="A1042" s="10">
        <v>701</v>
      </c>
      <c r="B1042" s="2"/>
      <c r="C1042" s="5" t="s">
        <v>838</v>
      </c>
      <c r="D1042" s="11"/>
      <c r="E1042" s="1"/>
      <c r="G1042" s="1"/>
      <c r="H1042" s="1"/>
    </row>
    <row r="1043" spans="1:8" x14ac:dyDescent="0.2">
      <c r="A1043"/>
      <c r="B1043" s="2">
        <v>21</v>
      </c>
      <c r="C1043" s="5" t="s">
        <v>299</v>
      </c>
      <c r="D1043" s="12">
        <v>127700</v>
      </c>
      <c r="E1043" s="12">
        <v>245356</v>
      </c>
      <c r="F1043" s="12">
        <v>373056</v>
      </c>
      <c r="G1043" s="12">
        <v>192067.24585000001</v>
      </c>
      <c r="H1043" s="12">
        <v>180988.75414999999</v>
      </c>
    </row>
    <row r="1044" spans="1:8" x14ac:dyDescent="0.2">
      <c r="A1044"/>
      <c r="B1044" s="2">
        <v>70</v>
      </c>
      <c r="C1044" s="5" t="s">
        <v>839</v>
      </c>
      <c r="D1044" s="12">
        <v>0</v>
      </c>
      <c r="E1044" s="12">
        <v>69351</v>
      </c>
      <c r="F1044" s="12">
        <v>69351</v>
      </c>
      <c r="G1044" s="12">
        <v>67901</v>
      </c>
      <c r="H1044" s="12">
        <v>1450</v>
      </c>
    </row>
    <row r="1045" spans="1:8" x14ac:dyDescent="0.2">
      <c r="A1045"/>
      <c r="B1045" s="2">
        <v>71</v>
      </c>
      <c r="C1045" s="5" t="s">
        <v>840</v>
      </c>
      <c r="D1045" s="12">
        <v>0</v>
      </c>
      <c r="E1045" s="12">
        <v>41481</v>
      </c>
      <c r="F1045" s="12">
        <v>41481</v>
      </c>
      <c r="G1045" s="12">
        <v>40614</v>
      </c>
      <c r="H1045" s="12">
        <v>867</v>
      </c>
    </row>
    <row r="1046" spans="1:8" x14ac:dyDescent="0.2">
      <c r="A1046"/>
      <c r="B1046" s="2">
        <v>73</v>
      </c>
      <c r="C1046" s="5" t="s">
        <v>841</v>
      </c>
      <c r="D1046" s="12">
        <v>984</v>
      </c>
      <c r="E1046" s="12">
        <v>19856</v>
      </c>
      <c r="F1046" s="12">
        <v>20840</v>
      </c>
      <c r="G1046" s="12">
        <v>0</v>
      </c>
      <c r="H1046" s="12">
        <v>20840</v>
      </c>
    </row>
    <row r="1047" spans="1:8" ht="15" customHeight="1" x14ac:dyDescent="0.2">
      <c r="A1047"/>
      <c r="B1047" s="13" t="s">
        <v>13</v>
      </c>
      <c r="C1047" s="14" t="s">
        <v>842</v>
      </c>
      <c r="D1047" s="15">
        <f>SUBTOTAL(9,D1043:D1046)</f>
        <v>128684</v>
      </c>
      <c r="E1047" s="15">
        <f>SUBTOTAL(9,E1043:E1046)</f>
        <v>376044</v>
      </c>
      <c r="F1047" s="15">
        <f>SUBTOTAL(9,F1043:F1046)</f>
        <v>504728</v>
      </c>
      <c r="G1047" s="15">
        <f>SUBTOTAL(9,G1043:G1046)</f>
        <v>300582.24585000001</v>
      </c>
      <c r="H1047" s="15">
        <f>SUBTOTAL(9,H1043:H1046)</f>
        <v>204145.75414999999</v>
      </c>
    </row>
    <row r="1048" spans="1:8" ht="15" customHeight="1" x14ac:dyDescent="0.25">
      <c r="A1048" s="10">
        <v>702</v>
      </c>
      <c r="B1048" s="2"/>
      <c r="C1048" s="5" t="s">
        <v>843</v>
      </c>
      <c r="D1048" s="11"/>
      <c r="E1048" s="1"/>
      <c r="G1048" s="1"/>
      <c r="H1048" s="1"/>
    </row>
    <row r="1049" spans="1:8" x14ac:dyDescent="0.2">
      <c r="A1049"/>
      <c r="B1049" s="2">
        <v>21</v>
      </c>
      <c r="C1049" s="5" t="s">
        <v>299</v>
      </c>
      <c r="D1049" s="12">
        <v>136</v>
      </c>
      <c r="E1049" s="12">
        <v>34723</v>
      </c>
      <c r="F1049" s="12">
        <v>34859</v>
      </c>
      <c r="G1049" s="12">
        <v>10959.093570000001</v>
      </c>
      <c r="H1049" s="12">
        <v>23899.906429999999</v>
      </c>
    </row>
    <row r="1050" spans="1:8" x14ac:dyDescent="0.2">
      <c r="A1050"/>
      <c r="B1050" s="2">
        <v>22</v>
      </c>
      <c r="C1050" s="5" t="s">
        <v>844</v>
      </c>
      <c r="D1050" s="12">
        <v>251327</v>
      </c>
      <c r="E1050" s="12">
        <v>0</v>
      </c>
      <c r="F1050" s="12">
        <v>251327</v>
      </c>
      <c r="G1050" s="12">
        <v>6305.3986299999997</v>
      </c>
      <c r="H1050" s="12">
        <v>245021.60136999999</v>
      </c>
    </row>
    <row r="1051" spans="1:8" x14ac:dyDescent="0.2">
      <c r="A1051"/>
      <c r="B1051" s="2">
        <v>70</v>
      </c>
      <c r="C1051" s="5" t="s">
        <v>845</v>
      </c>
      <c r="D1051" s="12">
        <v>0</v>
      </c>
      <c r="E1051" s="12">
        <v>4450</v>
      </c>
      <c r="F1051" s="12">
        <v>4450</v>
      </c>
      <c r="G1051" s="12">
        <v>4457</v>
      </c>
      <c r="H1051" s="12">
        <v>-7</v>
      </c>
    </row>
    <row r="1052" spans="1:8" x14ac:dyDescent="0.2">
      <c r="A1052"/>
      <c r="B1052" s="2">
        <v>71</v>
      </c>
      <c r="C1052" s="5" t="s">
        <v>846</v>
      </c>
      <c r="D1052" s="12">
        <v>0</v>
      </c>
      <c r="E1052" s="12">
        <v>156750</v>
      </c>
      <c r="F1052" s="12">
        <v>156750</v>
      </c>
      <c r="G1052" s="12">
        <v>153831.13524999999</v>
      </c>
      <c r="H1052" s="12">
        <v>2918.8647500000002</v>
      </c>
    </row>
    <row r="1053" spans="1:8" ht="15" customHeight="1" x14ac:dyDescent="0.2">
      <c r="A1053"/>
      <c r="B1053" s="13" t="s">
        <v>13</v>
      </c>
      <c r="C1053" s="14" t="s">
        <v>847</v>
      </c>
      <c r="D1053" s="15">
        <f>SUBTOTAL(9,D1049:D1052)</f>
        <v>251463</v>
      </c>
      <c r="E1053" s="15">
        <f>SUBTOTAL(9,E1049:E1052)</f>
        <v>195923</v>
      </c>
      <c r="F1053" s="15">
        <f>SUBTOTAL(9,F1049:F1052)</f>
        <v>447386</v>
      </c>
      <c r="G1053" s="15">
        <f>SUBTOTAL(9,G1049:G1052)</f>
        <v>175552.62745</v>
      </c>
      <c r="H1053" s="15">
        <f>SUBTOTAL(9,H1049:H1052)</f>
        <v>271833.37254999997</v>
      </c>
    </row>
    <row r="1054" spans="1:8" ht="15" customHeight="1" x14ac:dyDescent="0.25">
      <c r="A1054" s="10">
        <v>703</v>
      </c>
      <c r="B1054" s="2"/>
      <c r="C1054" s="5" t="s">
        <v>625</v>
      </c>
      <c r="D1054" s="11"/>
      <c r="E1054" s="1"/>
      <c r="G1054" s="1"/>
      <c r="H1054" s="1"/>
    </row>
    <row r="1055" spans="1:8" x14ac:dyDescent="0.2">
      <c r="A1055"/>
      <c r="B1055" s="2">
        <v>21</v>
      </c>
      <c r="C1055" s="5" t="s">
        <v>30</v>
      </c>
      <c r="D1055" s="12">
        <v>1337</v>
      </c>
      <c r="E1055" s="12">
        <v>27416</v>
      </c>
      <c r="F1055" s="12">
        <v>28753</v>
      </c>
      <c r="G1055" s="12">
        <v>3334.1798600000002</v>
      </c>
      <c r="H1055" s="12">
        <v>25418.82014</v>
      </c>
    </row>
    <row r="1056" spans="1:8" x14ac:dyDescent="0.2">
      <c r="A1056"/>
      <c r="B1056" s="2">
        <v>71</v>
      </c>
      <c r="C1056" s="5" t="s">
        <v>848</v>
      </c>
      <c r="D1056" s="12">
        <v>0</v>
      </c>
      <c r="E1056" s="12">
        <v>145917</v>
      </c>
      <c r="F1056" s="12">
        <v>145917</v>
      </c>
      <c r="G1056" s="12">
        <v>0</v>
      </c>
      <c r="H1056" s="12">
        <v>145917</v>
      </c>
    </row>
    <row r="1057" spans="1:8" x14ac:dyDescent="0.2">
      <c r="A1057"/>
      <c r="B1057" s="2">
        <v>72</v>
      </c>
      <c r="C1057" s="5" t="s">
        <v>849</v>
      </c>
      <c r="D1057" s="12">
        <v>0</v>
      </c>
      <c r="E1057" s="12">
        <v>21554</v>
      </c>
      <c r="F1057" s="12">
        <v>21554</v>
      </c>
      <c r="G1057" s="12">
        <v>0</v>
      </c>
      <c r="H1057" s="12">
        <v>21554</v>
      </c>
    </row>
    <row r="1058" spans="1:8" ht="15" customHeight="1" x14ac:dyDescent="0.2">
      <c r="A1058"/>
      <c r="B1058" s="13" t="s">
        <v>13</v>
      </c>
      <c r="C1058" s="14" t="s">
        <v>850</v>
      </c>
      <c r="D1058" s="15">
        <f>SUBTOTAL(9,D1055:D1057)</f>
        <v>1337</v>
      </c>
      <c r="E1058" s="15">
        <f>SUBTOTAL(9,E1055:E1057)</f>
        <v>194887</v>
      </c>
      <c r="F1058" s="15">
        <f>SUBTOTAL(9,F1055:F1057)</f>
        <v>196224</v>
      </c>
      <c r="G1058" s="15">
        <f>SUBTOTAL(9,G1055:G1057)</f>
        <v>3334.1798600000002</v>
      </c>
      <c r="H1058" s="15">
        <f>SUBTOTAL(9,H1055:H1057)</f>
        <v>192889.82014</v>
      </c>
    </row>
    <row r="1059" spans="1:8" ht="15" customHeight="1" x14ac:dyDescent="0.25">
      <c r="A1059" s="10">
        <v>704</v>
      </c>
      <c r="B1059" s="2"/>
      <c r="C1059" s="5" t="s">
        <v>851</v>
      </c>
      <c r="D1059" s="11"/>
      <c r="E1059" s="1"/>
      <c r="G1059" s="1"/>
      <c r="H1059" s="1"/>
    </row>
    <row r="1060" spans="1:8" x14ac:dyDescent="0.2">
      <c r="A1060"/>
      <c r="B1060" s="2">
        <v>1</v>
      </c>
      <c r="C1060" s="5" t="s">
        <v>20</v>
      </c>
      <c r="D1060" s="12">
        <v>1011</v>
      </c>
      <c r="E1060" s="12">
        <v>68203</v>
      </c>
      <c r="F1060" s="12">
        <v>69214</v>
      </c>
      <c r="G1060" s="12">
        <v>29345.92657</v>
      </c>
      <c r="H1060" s="12">
        <v>39868.073429999997</v>
      </c>
    </row>
    <row r="1061" spans="1:8" x14ac:dyDescent="0.2">
      <c r="A1061"/>
      <c r="B1061" s="2">
        <v>21</v>
      </c>
      <c r="C1061" s="5" t="s">
        <v>30</v>
      </c>
      <c r="D1061" s="12">
        <v>11139</v>
      </c>
      <c r="E1061" s="12">
        <v>5292</v>
      </c>
      <c r="F1061" s="12">
        <v>16431</v>
      </c>
      <c r="G1061" s="12">
        <v>6365.08637</v>
      </c>
      <c r="H1061" s="12">
        <v>10065.913629999999</v>
      </c>
    </row>
    <row r="1062" spans="1:8" ht="15" customHeight="1" x14ac:dyDescent="0.2">
      <c r="A1062"/>
      <c r="B1062" s="13" t="s">
        <v>13</v>
      </c>
      <c r="C1062" s="14" t="s">
        <v>852</v>
      </c>
      <c r="D1062" s="15">
        <f>SUBTOTAL(9,D1060:D1061)</f>
        <v>12150</v>
      </c>
      <c r="E1062" s="15">
        <f>SUBTOTAL(9,E1060:E1061)</f>
        <v>73495</v>
      </c>
      <c r="F1062" s="15">
        <f>SUBTOTAL(9,F1060:F1061)</f>
        <v>85645</v>
      </c>
      <c r="G1062" s="15">
        <f>SUBTOTAL(9,G1060:G1061)</f>
        <v>35711.012940000001</v>
      </c>
      <c r="H1062" s="15">
        <f>SUBTOTAL(9,H1060:H1061)</f>
        <v>49933.987059999999</v>
      </c>
    </row>
    <row r="1063" spans="1:8" ht="15" customHeight="1" x14ac:dyDescent="0.25">
      <c r="A1063" s="10">
        <v>708</v>
      </c>
      <c r="B1063" s="2"/>
      <c r="C1063" s="5" t="s">
        <v>853</v>
      </c>
      <c r="D1063" s="11"/>
      <c r="E1063" s="1"/>
      <c r="G1063" s="1"/>
      <c r="H1063" s="1"/>
    </row>
    <row r="1064" spans="1:8" x14ac:dyDescent="0.2">
      <c r="A1064"/>
      <c r="B1064" s="2">
        <v>1</v>
      </c>
      <c r="C1064" s="5" t="s">
        <v>20</v>
      </c>
      <c r="D1064" s="12">
        <v>492</v>
      </c>
      <c r="E1064" s="12">
        <v>5966</v>
      </c>
      <c r="F1064" s="12">
        <v>6458</v>
      </c>
      <c r="G1064" s="12">
        <v>3434.1007199999999</v>
      </c>
      <c r="H1064" s="12">
        <v>3023.8992800000001</v>
      </c>
    </row>
    <row r="1065" spans="1:8" ht="15" customHeight="1" x14ac:dyDescent="0.2">
      <c r="A1065"/>
      <c r="B1065" s="13" t="s">
        <v>13</v>
      </c>
      <c r="C1065" s="14" t="s">
        <v>854</v>
      </c>
      <c r="D1065" s="15">
        <f>SUBTOTAL(9,D1064:D1064)</f>
        <v>492</v>
      </c>
      <c r="E1065" s="15">
        <f>SUBTOTAL(9,E1064:E1064)</f>
        <v>5966</v>
      </c>
      <c r="F1065" s="15">
        <f>SUBTOTAL(9,F1064:F1064)</f>
        <v>6458</v>
      </c>
      <c r="G1065" s="15">
        <f>SUBTOTAL(9,G1064:G1064)</f>
        <v>3434.1007199999999</v>
      </c>
      <c r="H1065" s="15">
        <f>SUBTOTAL(9,H1064:H1064)</f>
        <v>3023.8992800000001</v>
      </c>
    </row>
    <row r="1066" spans="1:8" ht="15" customHeight="1" x14ac:dyDescent="0.25">
      <c r="A1066" s="10">
        <v>709</v>
      </c>
      <c r="B1066" s="2"/>
      <c r="C1066" s="5" t="s">
        <v>855</v>
      </c>
      <c r="D1066" s="11"/>
      <c r="E1066" s="1"/>
      <c r="G1066" s="1"/>
      <c r="H1066" s="1"/>
    </row>
    <row r="1067" spans="1:8" x14ac:dyDescent="0.2">
      <c r="A1067"/>
      <c r="B1067" s="2">
        <v>1</v>
      </c>
      <c r="C1067" s="5" t="s">
        <v>20</v>
      </c>
      <c r="D1067" s="12">
        <v>1181</v>
      </c>
      <c r="E1067" s="12">
        <v>83931</v>
      </c>
      <c r="F1067" s="12">
        <v>85112</v>
      </c>
      <c r="G1067" s="12">
        <v>30976.02434</v>
      </c>
      <c r="H1067" s="12">
        <v>54135.975659999996</v>
      </c>
    </row>
    <row r="1068" spans="1:8" ht="15" customHeight="1" x14ac:dyDescent="0.2">
      <c r="A1068"/>
      <c r="B1068" s="13" t="s">
        <v>13</v>
      </c>
      <c r="C1068" s="14" t="s">
        <v>856</v>
      </c>
      <c r="D1068" s="15">
        <f>SUBTOTAL(9,D1067:D1067)</f>
        <v>1181</v>
      </c>
      <c r="E1068" s="15">
        <f>SUBTOTAL(9,E1067:E1067)</f>
        <v>83931</v>
      </c>
      <c r="F1068" s="15">
        <f>SUBTOTAL(9,F1067:F1067)</f>
        <v>85112</v>
      </c>
      <c r="G1068" s="15">
        <f>SUBTOTAL(9,G1067:G1067)</f>
        <v>30976.02434</v>
      </c>
      <c r="H1068" s="15">
        <f>SUBTOTAL(9,H1067:H1067)</f>
        <v>54135.975659999996</v>
      </c>
    </row>
    <row r="1069" spans="1:8" ht="15" customHeight="1" x14ac:dyDescent="0.2">
      <c r="B1069" s="16"/>
      <c r="C1069" s="14" t="s">
        <v>857</v>
      </c>
      <c r="D1069" s="17">
        <f>SUBTOTAL(9,D1039:D1068)</f>
        <v>408366</v>
      </c>
      <c r="E1069" s="17">
        <f>SUBTOTAL(9,E1039:E1068)</f>
        <v>1209232</v>
      </c>
      <c r="F1069" s="17">
        <f>SUBTOTAL(9,F1039:F1068)</f>
        <v>1617598</v>
      </c>
      <c r="G1069" s="17">
        <f>SUBTOTAL(9,G1039:G1068)</f>
        <v>663960.30326000007</v>
      </c>
      <c r="H1069" s="17">
        <f>SUBTOTAL(9,H1039:H1068)</f>
        <v>953637.69673999981</v>
      </c>
    </row>
    <row r="1070" spans="1:8" ht="27" customHeight="1" x14ac:dyDescent="0.25">
      <c r="A1070" s="1"/>
      <c r="B1070" s="2"/>
      <c r="C1070" s="9" t="s">
        <v>858</v>
      </c>
      <c r="D1070" s="1"/>
      <c r="E1070" s="1"/>
      <c r="F1070" s="1"/>
      <c r="G1070" s="1"/>
      <c r="H1070" s="1"/>
    </row>
    <row r="1071" spans="1:8" ht="15" customHeight="1" x14ac:dyDescent="0.25">
      <c r="A1071" s="10">
        <v>710</v>
      </c>
      <c r="B1071" s="2"/>
      <c r="C1071" s="5" t="s">
        <v>859</v>
      </c>
      <c r="D1071" s="11"/>
      <c r="E1071" s="1"/>
      <c r="G1071" s="1"/>
      <c r="H1071" s="1"/>
    </row>
    <row r="1072" spans="1:8" x14ac:dyDescent="0.2">
      <c r="A1072"/>
      <c r="B1072" s="2">
        <v>21</v>
      </c>
      <c r="C1072" s="5" t="s">
        <v>30</v>
      </c>
      <c r="D1072" s="12">
        <v>16622</v>
      </c>
      <c r="E1072" s="12">
        <v>256354</v>
      </c>
      <c r="F1072" s="12">
        <v>272976</v>
      </c>
      <c r="G1072" s="12">
        <v>69834.862460000004</v>
      </c>
      <c r="H1072" s="12">
        <v>203141.13754</v>
      </c>
    </row>
    <row r="1073" spans="1:8" x14ac:dyDescent="0.2">
      <c r="A1073"/>
      <c r="B1073" s="2">
        <v>22</v>
      </c>
      <c r="C1073" s="5" t="s">
        <v>860</v>
      </c>
      <c r="D1073" s="12">
        <v>28344</v>
      </c>
      <c r="E1073" s="12">
        <v>256202</v>
      </c>
      <c r="F1073" s="12">
        <v>284546</v>
      </c>
      <c r="G1073" s="12">
        <v>98994.751149999996</v>
      </c>
      <c r="H1073" s="12">
        <v>185551.24885</v>
      </c>
    </row>
    <row r="1074" spans="1:8" x14ac:dyDescent="0.2">
      <c r="A1074"/>
      <c r="B1074" s="2">
        <v>23</v>
      </c>
      <c r="C1074" s="5" t="s">
        <v>861</v>
      </c>
      <c r="D1074" s="12">
        <v>956533</v>
      </c>
      <c r="E1074" s="12">
        <v>1103857</v>
      </c>
      <c r="F1074" s="12">
        <v>2060390</v>
      </c>
      <c r="G1074" s="12">
        <v>136500.12366000001</v>
      </c>
      <c r="H1074" s="12">
        <v>1923889.87634</v>
      </c>
    </row>
    <row r="1075" spans="1:8" ht="15" customHeight="1" x14ac:dyDescent="0.2">
      <c r="A1075"/>
      <c r="B1075" s="13" t="s">
        <v>13</v>
      </c>
      <c r="C1075" s="14" t="s">
        <v>862</v>
      </c>
      <c r="D1075" s="15">
        <f>SUBTOTAL(9,D1072:D1074)</f>
        <v>1001499</v>
      </c>
      <c r="E1075" s="15">
        <f>SUBTOTAL(9,E1072:E1074)</f>
        <v>1616413</v>
      </c>
      <c r="F1075" s="15">
        <f>SUBTOTAL(9,F1072:F1074)</f>
        <v>2617912</v>
      </c>
      <c r="G1075" s="15">
        <f>SUBTOTAL(9,G1072:G1074)</f>
        <v>305329.73727000004</v>
      </c>
      <c r="H1075" s="15">
        <f>SUBTOTAL(9,H1072:H1074)</f>
        <v>2312582.2627300001</v>
      </c>
    </row>
    <row r="1076" spans="1:8" ht="15" customHeight="1" x14ac:dyDescent="0.25">
      <c r="A1076" s="10">
        <v>712</v>
      </c>
      <c r="B1076" s="2"/>
      <c r="C1076" s="5" t="s">
        <v>863</v>
      </c>
      <c r="D1076" s="11"/>
      <c r="E1076" s="1"/>
      <c r="G1076" s="1"/>
      <c r="H1076" s="1"/>
    </row>
    <row r="1077" spans="1:8" x14ac:dyDescent="0.2">
      <c r="A1077"/>
      <c r="B1077" s="2">
        <v>1</v>
      </c>
      <c r="C1077" s="5" t="s">
        <v>20</v>
      </c>
      <c r="D1077" s="12">
        <v>262</v>
      </c>
      <c r="E1077" s="12">
        <v>13478</v>
      </c>
      <c r="F1077" s="12">
        <v>13740</v>
      </c>
      <c r="G1077" s="12">
        <v>5558.2632599999997</v>
      </c>
      <c r="H1077" s="12">
        <v>8181.7367400000003</v>
      </c>
    </row>
    <row r="1078" spans="1:8" ht="15" customHeight="1" x14ac:dyDescent="0.2">
      <c r="A1078"/>
      <c r="B1078" s="13" t="s">
        <v>13</v>
      </c>
      <c r="C1078" s="14" t="s">
        <v>864</v>
      </c>
      <c r="D1078" s="15">
        <f>SUBTOTAL(9,D1077:D1077)</f>
        <v>262</v>
      </c>
      <c r="E1078" s="15">
        <f>SUBTOTAL(9,E1077:E1077)</f>
        <v>13478</v>
      </c>
      <c r="F1078" s="15">
        <f>SUBTOTAL(9,F1077:F1077)</f>
        <v>13740</v>
      </c>
      <c r="G1078" s="15">
        <f>SUBTOTAL(9,G1077:G1077)</f>
        <v>5558.2632599999997</v>
      </c>
      <c r="H1078" s="15">
        <f>SUBTOTAL(9,H1077:H1077)</f>
        <v>8181.7367400000003</v>
      </c>
    </row>
    <row r="1079" spans="1:8" ht="15" customHeight="1" x14ac:dyDescent="0.25">
      <c r="A1079" s="10">
        <v>714</v>
      </c>
      <c r="B1079" s="2"/>
      <c r="C1079" s="5" t="s">
        <v>865</v>
      </c>
      <c r="D1079" s="11"/>
      <c r="E1079" s="1"/>
      <c r="G1079" s="1"/>
      <c r="H1079" s="1"/>
    </row>
    <row r="1080" spans="1:8" x14ac:dyDescent="0.2">
      <c r="A1080"/>
      <c r="B1080" s="2">
        <v>21</v>
      </c>
      <c r="C1080" s="5" t="s">
        <v>866</v>
      </c>
      <c r="D1080" s="12">
        <v>916</v>
      </c>
      <c r="E1080" s="12">
        <v>104398</v>
      </c>
      <c r="F1080" s="12">
        <v>105314</v>
      </c>
      <c r="G1080" s="12">
        <v>24808.260569999999</v>
      </c>
      <c r="H1080" s="12">
        <v>80505.739430000001</v>
      </c>
    </row>
    <row r="1081" spans="1:8" x14ac:dyDescent="0.2">
      <c r="A1081"/>
      <c r="B1081" s="2">
        <v>22</v>
      </c>
      <c r="C1081" s="5" t="s">
        <v>867</v>
      </c>
      <c r="D1081" s="12">
        <v>0</v>
      </c>
      <c r="E1081" s="12">
        <v>27400</v>
      </c>
      <c r="F1081" s="12">
        <v>27400</v>
      </c>
      <c r="G1081" s="12">
        <v>5221.6279599999998</v>
      </c>
      <c r="H1081" s="12">
        <v>22178.372039999998</v>
      </c>
    </row>
    <row r="1082" spans="1:8" x14ac:dyDescent="0.2">
      <c r="A1082"/>
      <c r="B1082" s="2">
        <v>60</v>
      </c>
      <c r="C1082" s="5" t="s">
        <v>868</v>
      </c>
      <c r="D1082" s="12">
        <v>4236</v>
      </c>
      <c r="E1082" s="12">
        <v>85983</v>
      </c>
      <c r="F1082" s="12">
        <v>90219</v>
      </c>
      <c r="G1082" s="12">
        <v>33724.720000000001</v>
      </c>
      <c r="H1082" s="12">
        <v>56494.28</v>
      </c>
    </row>
    <row r="1083" spans="1:8" x14ac:dyDescent="0.2">
      <c r="A1083"/>
      <c r="B1083" s="2">
        <v>70</v>
      </c>
      <c r="C1083" s="5" t="s">
        <v>869</v>
      </c>
      <c r="D1083" s="12">
        <v>1778</v>
      </c>
      <c r="E1083" s="12">
        <v>190463</v>
      </c>
      <c r="F1083" s="12">
        <v>192241</v>
      </c>
      <c r="G1083" s="12">
        <v>86400.413</v>
      </c>
      <c r="H1083" s="12">
        <v>105840.587</v>
      </c>
    </row>
    <row r="1084" spans="1:8" x14ac:dyDescent="0.2">
      <c r="A1084"/>
      <c r="B1084" s="2">
        <v>74</v>
      </c>
      <c r="C1084" s="5" t="s">
        <v>870</v>
      </c>
      <c r="D1084" s="12">
        <v>8450</v>
      </c>
      <c r="E1084" s="12">
        <v>22110</v>
      </c>
      <c r="F1084" s="12">
        <v>30560</v>
      </c>
      <c r="G1084" s="12">
        <v>9826.8389999999999</v>
      </c>
      <c r="H1084" s="12">
        <v>20733.161</v>
      </c>
    </row>
    <row r="1085" spans="1:8" x14ac:dyDescent="0.2">
      <c r="A1085"/>
      <c r="B1085" s="2">
        <v>79</v>
      </c>
      <c r="C1085" s="5" t="s">
        <v>871</v>
      </c>
      <c r="D1085" s="12">
        <v>16406</v>
      </c>
      <c r="E1085" s="12">
        <v>92835</v>
      </c>
      <c r="F1085" s="12">
        <v>109241</v>
      </c>
      <c r="G1085" s="12">
        <v>38457.385000000002</v>
      </c>
      <c r="H1085" s="12">
        <v>70783.615000000005</v>
      </c>
    </row>
    <row r="1086" spans="1:8" ht="15" customHeight="1" x14ac:dyDescent="0.2">
      <c r="A1086"/>
      <c r="B1086" s="13" t="s">
        <v>13</v>
      </c>
      <c r="C1086" s="14" t="s">
        <v>872</v>
      </c>
      <c r="D1086" s="15">
        <f>SUBTOTAL(9,D1080:D1085)</f>
        <v>31786</v>
      </c>
      <c r="E1086" s="15">
        <f>SUBTOTAL(9,E1080:E1085)</f>
        <v>523189</v>
      </c>
      <c r="F1086" s="15">
        <f>SUBTOTAL(9,F1080:F1085)</f>
        <v>554975</v>
      </c>
      <c r="G1086" s="15">
        <f>SUBTOTAL(9,G1080:G1085)</f>
        <v>198439.24553000001</v>
      </c>
      <c r="H1086" s="15">
        <f>SUBTOTAL(9,H1080:H1085)</f>
        <v>356535.75446999999</v>
      </c>
    </row>
    <row r="1087" spans="1:8" ht="15" customHeight="1" x14ac:dyDescent="0.25">
      <c r="A1087" s="10">
        <v>717</v>
      </c>
      <c r="B1087" s="2"/>
      <c r="C1087" s="5" t="s">
        <v>873</v>
      </c>
      <c r="D1087" s="11"/>
      <c r="E1087" s="1"/>
      <c r="G1087" s="1"/>
      <c r="H1087" s="1"/>
    </row>
    <row r="1088" spans="1:8" x14ac:dyDescent="0.2">
      <c r="A1088"/>
      <c r="B1088" s="2">
        <v>21</v>
      </c>
      <c r="C1088" s="5" t="s">
        <v>30</v>
      </c>
      <c r="D1088" s="12">
        <v>426</v>
      </c>
      <c r="E1088" s="12">
        <v>12155</v>
      </c>
      <c r="F1088" s="12">
        <v>12581</v>
      </c>
      <c r="G1088" s="12">
        <v>4640.1769999999997</v>
      </c>
      <c r="H1088" s="12">
        <v>7940.8230000000003</v>
      </c>
    </row>
    <row r="1089" spans="1:8" x14ac:dyDescent="0.2">
      <c r="A1089"/>
      <c r="B1089" s="2">
        <v>70</v>
      </c>
      <c r="C1089" s="5" t="s">
        <v>217</v>
      </c>
      <c r="D1089" s="12">
        <v>0</v>
      </c>
      <c r="E1089" s="12">
        <v>68743</v>
      </c>
      <c r="F1089" s="12">
        <v>68743</v>
      </c>
      <c r="G1089" s="12">
        <v>33706.722999999998</v>
      </c>
      <c r="H1089" s="12">
        <v>35036.277000000002</v>
      </c>
    </row>
    <row r="1090" spans="1:8" ht="15" customHeight="1" x14ac:dyDescent="0.2">
      <c r="A1090"/>
      <c r="B1090" s="13" t="s">
        <v>13</v>
      </c>
      <c r="C1090" s="14" t="s">
        <v>874</v>
      </c>
      <c r="D1090" s="15">
        <f>SUBTOTAL(9,D1088:D1089)</f>
        <v>426</v>
      </c>
      <c r="E1090" s="15">
        <f>SUBTOTAL(9,E1088:E1089)</f>
        <v>80898</v>
      </c>
      <c r="F1090" s="15">
        <f>SUBTOTAL(9,F1088:F1089)</f>
        <v>81324</v>
      </c>
      <c r="G1090" s="15">
        <f>SUBTOTAL(9,G1088:G1089)</f>
        <v>38346.899999999994</v>
      </c>
      <c r="H1090" s="15">
        <f>SUBTOTAL(9,H1088:H1089)</f>
        <v>42977.100000000006</v>
      </c>
    </row>
    <row r="1091" spans="1:8" ht="15" customHeight="1" x14ac:dyDescent="0.2">
      <c r="B1091" s="16"/>
      <c r="C1091" s="14" t="s">
        <v>875</v>
      </c>
      <c r="D1091" s="17">
        <f>SUBTOTAL(9,D1071:D1090)</f>
        <v>1033973</v>
      </c>
      <c r="E1091" s="17">
        <f>SUBTOTAL(9,E1071:E1090)</f>
        <v>2233978</v>
      </c>
      <c r="F1091" s="17">
        <f>SUBTOTAL(9,F1071:F1090)</f>
        <v>3267951</v>
      </c>
      <c r="G1091" s="17">
        <f>SUBTOTAL(9,G1071:G1090)</f>
        <v>547674.14606000006</v>
      </c>
      <c r="H1091" s="17">
        <f>SUBTOTAL(9,H1071:H1090)</f>
        <v>2720276.8539399998</v>
      </c>
    </row>
    <row r="1092" spans="1:8" ht="27" customHeight="1" x14ac:dyDescent="0.25">
      <c r="A1092" s="1"/>
      <c r="B1092" s="2"/>
      <c r="C1092" s="9" t="s">
        <v>876</v>
      </c>
      <c r="D1092" s="1"/>
      <c r="E1092" s="1"/>
      <c r="F1092" s="1"/>
      <c r="G1092" s="1"/>
      <c r="H1092" s="1"/>
    </row>
    <row r="1093" spans="1:8" ht="15" customHeight="1" x14ac:dyDescent="0.25">
      <c r="A1093" s="10">
        <v>732</v>
      </c>
      <c r="B1093" s="2"/>
      <c r="C1093" s="5" t="s">
        <v>877</v>
      </c>
      <c r="D1093" s="11"/>
      <c r="E1093" s="1"/>
      <c r="G1093" s="1"/>
      <c r="H1093" s="1"/>
    </row>
    <row r="1094" spans="1:8" x14ac:dyDescent="0.2">
      <c r="A1094"/>
      <c r="B1094" s="2">
        <v>21</v>
      </c>
      <c r="C1094" s="5" t="s">
        <v>30</v>
      </c>
      <c r="D1094" s="12">
        <v>10230</v>
      </c>
      <c r="E1094" s="12">
        <v>20048</v>
      </c>
      <c r="F1094" s="12">
        <v>30278</v>
      </c>
      <c r="G1094" s="12">
        <v>16739.637940000001</v>
      </c>
      <c r="H1094" s="12">
        <v>13538.362059999999</v>
      </c>
    </row>
    <row r="1095" spans="1:8" x14ac:dyDescent="0.2">
      <c r="A1095"/>
      <c r="B1095" s="2">
        <v>70</v>
      </c>
      <c r="C1095" s="5" t="s">
        <v>878</v>
      </c>
      <c r="D1095" s="12">
        <v>0</v>
      </c>
      <c r="E1095" s="12">
        <v>2475706</v>
      </c>
      <c r="F1095" s="12">
        <v>2475706</v>
      </c>
      <c r="G1095" s="12">
        <v>1576346</v>
      </c>
      <c r="H1095" s="12">
        <v>899360</v>
      </c>
    </row>
    <row r="1096" spans="1:8" x14ac:dyDescent="0.2">
      <c r="A1096"/>
      <c r="B1096" s="2">
        <v>71</v>
      </c>
      <c r="C1096" s="5" t="s">
        <v>879</v>
      </c>
      <c r="D1096" s="12">
        <v>0</v>
      </c>
      <c r="E1096" s="12">
        <v>620237</v>
      </c>
      <c r="F1096" s="12">
        <v>620237</v>
      </c>
      <c r="G1096" s="12">
        <v>611983</v>
      </c>
      <c r="H1096" s="12">
        <v>8254</v>
      </c>
    </row>
    <row r="1097" spans="1:8" x14ac:dyDescent="0.2">
      <c r="A1097"/>
      <c r="B1097" s="2">
        <v>72</v>
      </c>
      <c r="C1097" s="5" t="s">
        <v>880</v>
      </c>
      <c r="D1097" s="12">
        <v>0</v>
      </c>
      <c r="E1097" s="12">
        <v>71899869</v>
      </c>
      <c r="F1097" s="12">
        <v>71899869</v>
      </c>
      <c r="G1097" s="12">
        <v>29365101</v>
      </c>
      <c r="H1097" s="12">
        <v>42534768</v>
      </c>
    </row>
    <row r="1098" spans="1:8" x14ac:dyDescent="0.2">
      <c r="A1098"/>
      <c r="B1098" s="2">
        <v>73</v>
      </c>
      <c r="C1098" s="5" t="s">
        <v>881</v>
      </c>
      <c r="D1098" s="12">
        <v>0</v>
      </c>
      <c r="E1098" s="12">
        <v>25408090</v>
      </c>
      <c r="F1098" s="12">
        <v>25408090</v>
      </c>
      <c r="G1098" s="12">
        <v>10376824</v>
      </c>
      <c r="H1098" s="12">
        <v>15031266</v>
      </c>
    </row>
    <row r="1099" spans="1:8" x14ac:dyDescent="0.2">
      <c r="A1099"/>
      <c r="B1099" s="2">
        <v>74</v>
      </c>
      <c r="C1099" s="5" t="s">
        <v>882</v>
      </c>
      <c r="D1099" s="12">
        <v>0</v>
      </c>
      <c r="E1099" s="12">
        <v>18945305</v>
      </c>
      <c r="F1099" s="12">
        <v>18945305</v>
      </c>
      <c r="G1099" s="12">
        <v>7737608</v>
      </c>
      <c r="H1099" s="12">
        <v>11207697</v>
      </c>
    </row>
    <row r="1100" spans="1:8" x14ac:dyDescent="0.2">
      <c r="A1100"/>
      <c r="B1100" s="2">
        <v>75</v>
      </c>
      <c r="C1100" s="5" t="s">
        <v>883</v>
      </c>
      <c r="D1100" s="12">
        <v>0</v>
      </c>
      <c r="E1100" s="12">
        <v>16438976</v>
      </c>
      <c r="F1100" s="12">
        <v>16438976</v>
      </c>
      <c r="G1100" s="12">
        <v>6714197.5</v>
      </c>
      <c r="H1100" s="12">
        <v>9724778.5</v>
      </c>
    </row>
    <row r="1101" spans="1:8" x14ac:dyDescent="0.2">
      <c r="A1101"/>
      <c r="B1101" s="2">
        <v>76</v>
      </c>
      <c r="C1101" s="5" t="s">
        <v>884</v>
      </c>
      <c r="D1101" s="12">
        <v>0</v>
      </c>
      <c r="E1101" s="12">
        <v>37275384</v>
      </c>
      <c r="F1101" s="12">
        <v>37275384</v>
      </c>
      <c r="G1101" s="12">
        <v>15324728.25</v>
      </c>
      <c r="H1101" s="12">
        <v>21950655.75</v>
      </c>
    </row>
    <row r="1102" spans="1:8" x14ac:dyDescent="0.2">
      <c r="A1102"/>
      <c r="B1102" s="2">
        <v>77</v>
      </c>
      <c r="C1102" s="5" t="s">
        <v>885</v>
      </c>
      <c r="D1102" s="12">
        <v>0</v>
      </c>
      <c r="E1102" s="12">
        <v>3790289</v>
      </c>
      <c r="F1102" s="12">
        <v>3790289</v>
      </c>
      <c r="G1102" s="12">
        <v>1703457.4446099999</v>
      </c>
      <c r="H1102" s="12">
        <v>2086831.5553900001</v>
      </c>
    </row>
    <row r="1103" spans="1:8" x14ac:dyDescent="0.2">
      <c r="A1103"/>
      <c r="B1103" s="2">
        <v>78</v>
      </c>
      <c r="C1103" s="5" t="s">
        <v>886</v>
      </c>
      <c r="D1103" s="12">
        <v>0</v>
      </c>
      <c r="E1103" s="12">
        <v>1415415</v>
      </c>
      <c r="F1103" s="12">
        <v>1415415</v>
      </c>
      <c r="G1103" s="12">
        <v>1385815</v>
      </c>
      <c r="H1103" s="12">
        <v>29600</v>
      </c>
    </row>
    <row r="1104" spans="1:8" x14ac:dyDescent="0.2">
      <c r="A1104"/>
      <c r="B1104" s="2">
        <v>80</v>
      </c>
      <c r="C1104" s="5" t="s">
        <v>887</v>
      </c>
      <c r="D1104" s="12">
        <v>0</v>
      </c>
      <c r="E1104" s="12">
        <v>8955988</v>
      </c>
      <c r="F1104" s="12">
        <v>8955988</v>
      </c>
      <c r="G1104" s="12">
        <v>3347918.9350000001</v>
      </c>
      <c r="H1104" s="12">
        <v>5608069.0650000004</v>
      </c>
    </row>
    <row r="1105" spans="1:8" x14ac:dyDescent="0.2">
      <c r="A1105"/>
      <c r="B1105" s="2">
        <v>81</v>
      </c>
      <c r="C1105" s="5" t="s">
        <v>888</v>
      </c>
      <c r="D1105" s="12">
        <v>0</v>
      </c>
      <c r="E1105" s="12">
        <v>230388</v>
      </c>
      <c r="F1105" s="12">
        <v>230388</v>
      </c>
      <c r="G1105" s="12">
        <v>225600</v>
      </c>
      <c r="H1105" s="12">
        <v>4788</v>
      </c>
    </row>
    <row r="1106" spans="1:8" x14ac:dyDescent="0.2">
      <c r="A1106"/>
      <c r="B1106" s="2">
        <v>82</v>
      </c>
      <c r="C1106" s="5" t="s">
        <v>889</v>
      </c>
      <c r="D1106" s="12">
        <v>0</v>
      </c>
      <c r="E1106" s="12">
        <v>11312523</v>
      </c>
      <c r="F1106" s="12">
        <v>11312523</v>
      </c>
      <c r="G1106" s="12">
        <v>9850132</v>
      </c>
      <c r="H1106" s="12">
        <v>1462391</v>
      </c>
    </row>
    <row r="1107" spans="1:8" x14ac:dyDescent="0.2">
      <c r="A1107"/>
      <c r="B1107" s="2">
        <v>83</v>
      </c>
      <c r="C1107" s="5" t="s">
        <v>890</v>
      </c>
      <c r="D1107" s="12">
        <v>0</v>
      </c>
      <c r="E1107" s="12">
        <v>595000</v>
      </c>
      <c r="F1107" s="12">
        <v>595000</v>
      </c>
      <c r="G1107" s="12">
        <v>0</v>
      </c>
      <c r="H1107" s="12">
        <v>595000</v>
      </c>
    </row>
    <row r="1108" spans="1:8" x14ac:dyDescent="0.2">
      <c r="A1108"/>
      <c r="B1108" s="2">
        <v>86</v>
      </c>
      <c r="C1108" s="5" t="s">
        <v>891</v>
      </c>
      <c r="D1108" s="12">
        <v>0</v>
      </c>
      <c r="E1108" s="12">
        <v>8138000</v>
      </c>
      <c r="F1108" s="12">
        <v>8138000</v>
      </c>
      <c r="G1108" s="12">
        <v>3230000</v>
      </c>
      <c r="H1108" s="12">
        <v>4908000</v>
      </c>
    </row>
    <row r="1109" spans="1:8" ht="15" customHeight="1" x14ac:dyDescent="0.2">
      <c r="A1109"/>
      <c r="B1109" s="13" t="s">
        <v>13</v>
      </c>
      <c r="C1109" s="14" t="s">
        <v>892</v>
      </c>
      <c r="D1109" s="15">
        <f>SUBTOTAL(9,D1094:D1108)</f>
        <v>10230</v>
      </c>
      <c r="E1109" s="15">
        <f>SUBTOTAL(9,E1094:E1108)</f>
        <v>207521218</v>
      </c>
      <c r="F1109" s="15">
        <f>SUBTOTAL(9,F1094:F1108)</f>
        <v>207531448</v>
      </c>
      <c r="G1109" s="15">
        <f>SUBTOTAL(9,G1094:G1108)</f>
        <v>91466450.767550007</v>
      </c>
      <c r="H1109" s="15">
        <f>SUBTOTAL(9,H1094:H1108)</f>
        <v>116064997.23245001</v>
      </c>
    </row>
    <row r="1110" spans="1:8" ht="15" customHeight="1" x14ac:dyDescent="0.25">
      <c r="A1110" s="10">
        <v>733</v>
      </c>
      <c r="B1110" s="2"/>
      <c r="C1110" s="5" t="s">
        <v>893</v>
      </c>
      <c r="D1110" s="11"/>
      <c r="E1110" s="1"/>
      <c r="G1110" s="1"/>
      <c r="H1110" s="1"/>
    </row>
    <row r="1111" spans="1:8" x14ac:dyDescent="0.2">
      <c r="A1111"/>
      <c r="B1111" s="2">
        <v>21</v>
      </c>
      <c r="C1111" s="5" t="s">
        <v>894</v>
      </c>
      <c r="D1111" s="12">
        <v>0</v>
      </c>
      <c r="E1111" s="12">
        <v>3713</v>
      </c>
      <c r="F1111" s="12">
        <v>3713</v>
      </c>
      <c r="G1111" s="12">
        <v>1749.7823599999999</v>
      </c>
      <c r="H1111" s="12">
        <v>1963.2176400000001</v>
      </c>
    </row>
    <row r="1112" spans="1:8" x14ac:dyDescent="0.2">
      <c r="A1112"/>
      <c r="B1112" s="2">
        <v>70</v>
      </c>
      <c r="C1112" s="5" t="s">
        <v>895</v>
      </c>
      <c r="D1112" s="12">
        <v>0</v>
      </c>
      <c r="E1112" s="12">
        <v>113013</v>
      </c>
      <c r="F1112" s="12">
        <v>113013</v>
      </c>
      <c r="G1112" s="12">
        <v>110650</v>
      </c>
      <c r="H1112" s="12">
        <v>2363</v>
      </c>
    </row>
    <row r="1113" spans="1:8" x14ac:dyDescent="0.2">
      <c r="A1113"/>
      <c r="B1113" s="2">
        <v>79</v>
      </c>
      <c r="C1113" s="5" t="s">
        <v>896</v>
      </c>
      <c r="D1113" s="12">
        <v>0</v>
      </c>
      <c r="E1113" s="12">
        <v>3591</v>
      </c>
      <c r="F1113" s="12">
        <v>3591</v>
      </c>
      <c r="G1113" s="12">
        <v>650</v>
      </c>
      <c r="H1113" s="12">
        <v>2941</v>
      </c>
    </row>
    <row r="1114" spans="1:8" ht="15" customHeight="1" x14ac:dyDescent="0.2">
      <c r="A1114"/>
      <c r="B1114" s="13" t="s">
        <v>13</v>
      </c>
      <c r="C1114" s="14" t="s">
        <v>897</v>
      </c>
      <c r="D1114" s="15">
        <f>SUBTOTAL(9,D1111:D1113)</f>
        <v>0</v>
      </c>
      <c r="E1114" s="15">
        <f>SUBTOTAL(9,E1111:E1113)</f>
        <v>120317</v>
      </c>
      <c r="F1114" s="15">
        <f>SUBTOTAL(9,F1111:F1113)</f>
        <v>120317</v>
      </c>
      <c r="G1114" s="15">
        <f>SUBTOTAL(9,G1111:G1113)</f>
        <v>113049.78236</v>
      </c>
      <c r="H1114" s="15">
        <f>SUBTOTAL(9,H1111:H1113)</f>
        <v>7267.2176399999998</v>
      </c>
    </row>
    <row r="1115" spans="1:8" ht="15" customHeight="1" x14ac:dyDescent="0.25">
      <c r="A1115" s="10">
        <v>734</v>
      </c>
      <c r="B1115" s="2"/>
      <c r="C1115" s="5" t="s">
        <v>898</v>
      </c>
      <c r="D1115" s="11"/>
      <c r="E1115" s="1"/>
      <c r="G1115" s="1"/>
      <c r="H1115" s="1"/>
    </row>
    <row r="1116" spans="1:8" x14ac:dyDescent="0.2">
      <c r="A1116"/>
      <c r="B1116" s="2">
        <v>1</v>
      </c>
      <c r="C1116" s="5" t="s">
        <v>20</v>
      </c>
      <c r="D1116" s="12">
        <v>0</v>
      </c>
      <c r="E1116" s="12">
        <v>84166</v>
      </c>
      <c r="F1116" s="12">
        <v>84166</v>
      </c>
      <c r="G1116" s="12">
        <v>42747.631419999998</v>
      </c>
      <c r="H1116" s="12">
        <v>41418.368580000002</v>
      </c>
    </row>
    <row r="1117" spans="1:8" x14ac:dyDescent="0.2">
      <c r="A1117"/>
      <c r="B1117" s="2">
        <v>21</v>
      </c>
      <c r="C1117" s="5" t="s">
        <v>25</v>
      </c>
      <c r="D1117" s="12">
        <v>2746</v>
      </c>
      <c r="E1117" s="12">
        <v>15447</v>
      </c>
      <c r="F1117" s="12">
        <v>18193</v>
      </c>
      <c r="G1117" s="12">
        <v>1277.10382</v>
      </c>
      <c r="H1117" s="12">
        <v>16915.89618</v>
      </c>
    </row>
    <row r="1118" spans="1:8" x14ac:dyDescent="0.2">
      <c r="A1118"/>
      <c r="B1118" s="2">
        <v>70</v>
      </c>
      <c r="C1118" s="5" t="s">
        <v>899</v>
      </c>
      <c r="D1118" s="12">
        <v>0</v>
      </c>
      <c r="E1118" s="12">
        <v>3195</v>
      </c>
      <c r="F1118" s="12">
        <v>3195</v>
      </c>
      <c r="G1118" s="12">
        <v>804.20141000000001</v>
      </c>
      <c r="H1118" s="12">
        <v>2390.7985899999999</v>
      </c>
    </row>
    <row r="1119" spans="1:8" x14ac:dyDescent="0.2">
      <c r="A1119"/>
      <c r="B1119" s="2">
        <v>71</v>
      </c>
      <c r="C1119" s="5" t="s">
        <v>900</v>
      </c>
      <c r="D1119" s="12">
        <v>0</v>
      </c>
      <c r="E1119" s="12">
        <v>315417</v>
      </c>
      <c r="F1119" s="12">
        <v>315417</v>
      </c>
      <c r="G1119" s="12">
        <v>164285.19440000001</v>
      </c>
      <c r="H1119" s="12">
        <v>151131.80559999999</v>
      </c>
    </row>
    <row r="1120" spans="1:8" x14ac:dyDescent="0.2">
      <c r="A1120"/>
      <c r="B1120" s="2">
        <v>72</v>
      </c>
      <c r="C1120" s="5" t="s">
        <v>901</v>
      </c>
      <c r="D1120" s="12">
        <v>0</v>
      </c>
      <c r="E1120" s="12">
        <v>14125</v>
      </c>
      <c r="F1120" s="12">
        <v>14125</v>
      </c>
      <c r="G1120" s="12">
        <v>5137</v>
      </c>
      <c r="H1120" s="12">
        <v>8988</v>
      </c>
    </row>
    <row r="1121" spans="1:8" ht="15" customHeight="1" x14ac:dyDescent="0.2">
      <c r="A1121"/>
      <c r="B1121" s="13" t="s">
        <v>13</v>
      </c>
      <c r="C1121" s="14" t="s">
        <v>902</v>
      </c>
      <c r="D1121" s="15">
        <f>SUBTOTAL(9,D1116:D1120)</f>
        <v>2746</v>
      </c>
      <c r="E1121" s="15">
        <f>SUBTOTAL(9,E1116:E1120)</f>
        <v>432350</v>
      </c>
      <c r="F1121" s="15">
        <f>SUBTOTAL(9,F1116:F1120)</f>
        <v>435096</v>
      </c>
      <c r="G1121" s="15">
        <f>SUBTOTAL(9,G1116:G1120)</f>
        <v>214251.13105</v>
      </c>
      <c r="H1121" s="15">
        <f>SUBTOTAL(9,H1116:H1120)</f>
        <v>220844.86895</v>
      </c>
    </row>
    <row r="1122" spans="1:8" ht="15" customHeight="1" x14ac:dyDescent="0.25">
      <c r="A1122" s="10">
        <v>737</v>
      </c>
      <c r="B1122" s="2"/>
      <c r="C1122" s="5" t="s">
        <v>903</v>
      </c>
      <c r="D1122" s="11"/>
      <c r="E1122" s="1"/>
      <c r="G1122" s="1"/>
      <c r="H1122" s="1"/>
    </row>
    <row r="1123" spans="1:8" x14ac:dyDescent="0.2">
      <c r="A1123"/>
      <c r="B1123" s="2">
        <v>70</v>
      </c>
      <c r="C1123" s="5" t="s">
        <v>811</v>
      </c>
      <c r="D1123" s="12">
        <v>0</v>
      </c>
      <c r="E1123" s="12">
        <v>93608</v>
      </c>
      <c r="F1123" s="12">
        <v>93608</v>
      </c>
      <c r="G1123" s="12">
        <v>13434.602000000001</v>
      </c>
      <c r="H1123" s="12">
        <v>80173.398000000001</v>
      </c>
    </row>
    <row r="1124" spans="1:8" ht="15" customHeight="1" x14ac:dyDescent="0.2">
      <c r="A1124"/>
      <c r="B1124" s="13" t="s">
        <v>13</v>
      </c>
      <c r="C1124" s="14" t="s">
        <v>904</v>
      </c>
      <c r="D1124" s="15">
        <f>SUBTOTAL(9,D1123:D1123)</f>
        <v>0</v>
      </c>
      <c r="E1124" s="15">
        <f>SUBTOTAL(9,E1123:E1123)</f>
        <v>93608</v>
      </c>
      <c r="F1124" s="15">
        <f>SUBTOTAL(9,F1123:F1123)</f>
        <v>93608</v>
      </c>
      <c r="G1124" s="15">
        <f>SUBTOTAL(9,G1123:G1123)</f>
        <v>13434.602000000001</v>
      </c>
      <c r="H1124" s="15">
        <f>SUBTOTAL(9,H1123:H1123)</f>
        <v>80173.398000000001</v>
      </c>
    </row>
    <row r="1125" spans="1:8" ht="15" customHeight="1" x14ac:dyDescent="0.2">
      <c r="B1125" s="16"/>
      <c r="C1125" s="14" t="s">
        <v>905</v>
      </c>
      <c r="D1125" s="17">
        <f>SUBTOTAL(9,D1093:D1124)</f>
        <v>12976</v>
      </c>
      <c r="E1125" s="17">
        <f>SUBTOTAL(9,E1093:E1124)</f>
        <v>208167493</v>
      </c>
      <c r="F1125" s="17">
        <f>SUBTOTAL(9,F1093:F1124)</f>
        <v>208180469</v>
      </c>
      <c r="G1125" s="17">
        <f>SUBTOTAL(9,G1093:G1124)</f>
        <v>91807186.282959998</v>
      </c>
      <c r="H1125" s="17">
        <f>SUBTOTAL(9,H1093:H1124)</f>
        <v>116373282.71704002</v>
      </c>
    </row>
    <row r="1126" spans="1:8" ht="27" customHeight="1" x14ac:dyDescent="0.25">
      <c r="A1126" s="1"/>
      <c r="B1126" s="2"/>
      <c r="C1126" s="9" t="s">
        <v>906</v>
      </c>
      <c r="D1126" s="1"/>
      <c r="E1126" s="1"/>
      <c r="F1126" s="1"/>
      <c r="G1126" s="1"/>
      <c r="H1126" s="1"/>
    </row>
    <row r="1127" spans="1:8" ht="15" customHeight="1" x14ac:dyDescent="0.25">
      <c r="A1127" s="10">
        <v>740</v>
      </c>
      <c r="B1127" s="2"/>
      <c r="C1127" s="5" t="s">
        <v>907</v>
      </c>
      <c r="D1127" s="11"/>
      <c r="E1127" s="1"/>
      <c r="G1127" s="1"/>
      <c r="H1127" s="1"/>
    </row>
    <row r="1128" spans="1:8" x14ac:dyDescent="0.2">
      <c r="A1128"/>
      <c r="B1128" s="2">
        <v>1</v>
      </c>
      <c r="C1128" s="5" t="s">
        <v>20</v>
      </c>
      <c r="D1128" s="12">
        <v>11900</v>
      </c>
      <c r="E1128" s="12">
        <v>1326147</v>
      </c>
      <c r="F1128" s="12">
        <v>1338047</v>
      </c>
      <c r="G1128" s="12">
        <v>525018.94108999998</v>
      </c>
      <c r="H1128" s="12">
        <v>813028.05891000002</v>
      </c>
    </row>
    <row r="1129" spans="1:8" x14ac:dyDescent="0.2">
      <c r="A1129"/>
      <c r="B1129" s="2">
        <v>21</v>
      </c>
      <c r="C1129" s="5" t="s">
        <v>30</v>
      </c>
      <c r="D1129" s="12">
        <v>10006</v>
      </c>
      <c r="E1129" s="12">
        <v>35900</v>
      </c>
      <c r="F1129" s="12">
        <v>45906</v>
      </c>
      <c r="G1129" s="12">
        <v>13617.903</v>
      </c>
      <c r="H1129" s="12">
        <v>32288.097000000002</v>
      </c>
    </row>
    <row r="1130" spans="1:8" x14ac:dyDescent="0.2">
      <c r="A1130"/>
      <c r="B1130" s="2">
        <v>61</v>
      </c>
      <c r="C1130" s="5" t="s">
        <v>908</v>
      </c>
      <c r="D1130" s="12">
        <v>0</v>
      </c>
      <c r="E1130" s="12">
        <v>0</v>
      </c>
      <c r="F1130" s="12">
        <v>0</v>
      </c>
      <c r="G1130" s="12">
        <v>-923.03800000000001</v>
      </c>
      <c r="H1130" s="12">
        <v>923.03800000000001</v>
      </c>
    </row>
    <row r="1131" spans="1:8" x14ac:dyDescent="0.2">
      <c r="A1131"/>
      <c r="B1131" s="2">
        <v>70</v>
      </c>
      <c r="C1131" s="5" t="s">
        <v>909</v>
      </c>
      <c r="D1131" s="12">
        <v>0</v>
      </c>
      <c r="E1131" s="12">
        <v>0</v>
      </c>
      <c r="F1131" s="12">
        <v>0</v>
      </c>
      <c r="G1131" s="12">
        <v>-116.53153</v>
      </c>
      <c r="H1131" s="12">
        <v>116.53153</v>
      </c>
    </row>
    <row r="1132" spans="1:8" x14ac:dyDescent="0.2">
      <c r="A1132"/>
      <c r="B1132" s="2">
        <v>71</v>
      </c>
      <c r="C1132" s="5" t="s">
        <v>910</v>
      </c>
      <c r="D1132" s="12">
        <v>0</v>
      </c>
      <c r="E1132" s="12">
        <v>0</v>
      </c>
      <c r="F1132" s="12">
        <v>0</v>
      </c>
      <c r="G1132" s="12">
        <v>64588.044699999999</v>
      </c>
      <c r="H1132" s="12">
        <v>-64588.044699999999</v>
      </c>
    </row>
    <row r="1133" spans="1:8" x14ac:dyDescent="0.2">
      <c r="A1133"/>
      <c r="B1133" s="2">
        <v>72</v>
      </c>
      <c r="C1133" s="5" t="s">
        <v>911</v>
      </c>
      <c r="D1133" s="12">
        <v>0</v>
      </c>
      <c r="E1133" s="12">
        <v>0</v>
      </c>
      <c r="F1133" s="12">
        <v>0</v>
      </c>
      <c r="G1133" s="12">
        <v>3809.8049999999998</v>
      </c>
      <c r="H1133" s="12">
        <v>-3809.8049999999998</v>
      </c>
    </row>
    <row r="1134" spans="1:8" x14ac:dyDescent="0.2">
      <c r="A1134"/>
      <c r="B1134" s="2">
        <v>73</v>
      </c>
      <c r="C1134" s="5" t="s">
        <v>912</v>
      </c>
      <c r="D1134" s="12">
        <v>0</v>
      </c>
      <c r="E1134" s="12">
        <v>0</v>
      </c>
      <c r="F1134" s="12">
        <v>0</v>
      </c>
      <c r="G1134" s="12">
        <v>-70.334999999999994</v>
      </c>
      <c r="H1134" s="12">
        <v>70.334999999999994</v>
      </c>
    </row>
    <row r="1135" spans="1:8" ht="15" customHeight="1" x14ac:dyDescent="0.2">
      <c r="A1135"/>
      <c r="B1135" s="13" t="s">
        <v>13</v>
      </c>
      <c r="C1135" s="14" t="s">
        <v>913</v>
      </c>
      <c r="D1135" s="15">
        <f>SUBTOTAL(9,D1128:D1134)</f>
        <v>21906</v>
      </c>
      <c r="E1135" s="15">
        <f>SUBTOTAL(9,E1128:E1134)</f>
        <v>1362047</v>
      </c>
      <c r="F1135" s="15">
        <f>SUBTOTAL(9,F1128:F1134)</f>
        <v>1383953</v>
      </c>
      <c r="G1135" s="15">
        <f>SUBTOTAL(9,G1128:G1134)</f>
        <v>605924.78926000011</v>
      </c>
      <c r="H1135" s="15">
        <f>SUBTOTAL(9,H1128:H1134)</f>
        <v>778028.21073999989</v>
      </c>
    </row>
    <row r="1136" spans="1:8" ht="15" customHeight="1" x14ac:dyDescent="0.25">
      <c r="A1136" s="10">
        <v>741</v>
      </c>
      <c r="B1136" s="2"/>
      <c r="C1136" s="5" t="s">
        <v>914</v>
      </c>
      <c r="D1136" s="11"/>
      <c r="E1136" s="1"/>
      <c r="G1136" s="1"/>
      <c r="H1136" s="1"/>
    </row>
    <row r="1137" spans="1:8" x14ac:dyDescent="0.2">
      <c r="A1137"/>
      <c r="B1137" s="2">
        <v>1</v>
      </c>
      <c r="C1137" s="5" t="s">
        <v>20</v>
      </c>
      <c r="D1137" s="12">
        <v>0</v>
      </c>
      <c r="E1137" s="12">
        <v>240159</v>
      </c>
      <c r="F1137" s="12">
        <v>240159</v>
      </c>
      <c r="G1137" s="12">
        <v>105720.74944</v>
      </c>
      <c r="H1137" s="12">
        <v>134438.25055999999</v>
      </c>
    </row>
    <row r="1138" spans="1:8" x14ac:dyDescent="0.2">
      <c r="A1138"/>
      <c r="B1138" s="2">
        <v>70</v>
      </c>
      <c r="C1138" s="5" t="s">
        <v>915</v>
      </c>
      <c r="D1138" s="12">
        <v>0</v>
      </c>
      <c r="E1138" s="12">
        <v>52588</v>
      </c>
      <c r="F1138" s="12">
        <v>52588</v>
      </c>
      <c r="G1138" s="12">
        <v>24815.135119999999</v>
      </c>
      <c r="H1138" s="12">
        <v>27772.864880000001</v>
      </c>
    </row>
    <row r="1139" spans="1:8" x14ac:dyDescent="0.2">
      <c r="A1139"/>
      <c r="B1139" s="2">
        <v>71</v>
      </c>
      <c r="C1139" s="5" t="s">
        <v>916</v>
      </c>
      <c r="D1139" s="12">
        <v>0</v>
      </c>
      <c r="E1139" s="12">
        <v>26216</v>
      </c>
      <c r="F1139" s="12">
        <v>26216</v>
      </c>
      <c r="G1139" s="12">
        <v>9369.4069999999992</v>
      </c>
      <c r="H1139" s="12">
        <v>16846.593000000001</v>
      </c>
    </row>
    <row r="1140" spans="1:8" ht="15" customHeight="1" x14ac:dyDescent="0.2">
      <c r="A1140"/>
      <c r="B1140" s="13" t="s">
        <v>13</v>
      </c>
      <c r="C1140" s="14" t="s">
        <v>917</v>
      </c>
      <c r="D1140" s="15">
        <f>SUBTOTAL(9,D1137:D1139)</f>
        <v>0</v>
      </c>
      <c r="E1140" s="15">
        <f>SUBTOTAL(9,E1137:E1139)</f>
        <v>318963</v>
      </c>
      <c r="F1140" s="15">
        <f>SUBTOTAL(9,F1137:F1139)</f>
        <v>318963</v>
      </c>
      <c r="G1140" s="15">
        <f>SUBTOTAL(9,G1137:G1139)</f>
        <v>139905.29156000001</v>
      </c>
      <c r="H1140" s="15">
        <f>SUBTOTAL(9,H1137:H1139)</f>
        <v>179057.70843999999</v>
      </c>
    </row>
    <row r="1141" spans="1:8" ht="15" customHeight="1" x14ac:dyDescent="0.25">
      <c r="A1141" s="10">
        <v>742</v>
      </c>
      <c r="B1141" s="2"/>
      <c r="C1141" s="5" t="s">
        <v>918</v>
      </c>
      <c r="D1141" s="11"/>
      <c r="E1141" s="1"/>
      <c r="G1141" s="1"/>
      <c r="H1141" s="1"/>
    </row>
    <row r="1142" spans="1:8" x14ac:dyDescent="0.2">
      <c r="A1142"/>
      <c r="B1142" s="2">
        <v>1</v>
      </c>
      <c r="C1142" s="5" t="s">
        <v>20</v>
      </c>
      <c r="D1142" s="12">
        <v>8348</v>
      </c>
      <c r="E1142" s="12">
        <v>179079</v>
      </c>
      <c r="F1142" s="12">
        <v>187427</v>
      </c>
      <c r="G1142" s="12">
        <v>80898.17899</v>
      </c>
      <c r="H1142" s="12">
        <v>106528.82101</v>
      </c>
    </row>
    <row r="1143" spans="1:8" x14ac:dyDescent="0.2">
      <c r="A1143"/>
      <c r="B1143" s="2">
        <v>21</v>
      </c>
      <c r="C1143" s="5" t="s">
        <v>30</v>
      </c>
      <c r="D1143" s="12">
        <v>2579</v>
      </c>
      <c r="E1143" s="12">
        <v>16441</v>
      </c>
      <c r="F1143" s="12">
        <v>19020</v>
      </c>
      <c r="G1143" s="12">
        <v>3336.2758800000001</v>
      </c>
      <c r="H1143" s="12">
        <v>15683.724120000001</v>
      </c>
    </row>
    <row r="1144" spans="1:8" ht="15" customHeight="1" x14ac:dyDescent="0.2">
      <c r="A1144"/>
      <c r="B1144" s="13" t="s">
        <v>13</v>
      </c>
      <c r="C1144" s="14" t="s">
        <v>919</v>
      </c>
      <c r="D1144" s="15">
        <f>SUBTOTAL(9,D1142:D1143)</f>
        <v>10927</v>
      </c>
      <c r="E1144" s="15">
        <f>SUBTOTAL(9,E1142:E1143)</f>
        <v>195520</v>
      </c>
      <c r="F1144" s="15">
        <f>SUBTOTAL(9,F1142:F1143)</f>
        <v>206447</v>
      </c>
      <c r="G1144" s="15">
        <f>SUBTOTAL(9,G1142:G1143)</f>
        <v>84234.454870000001</v>
      </c>
      <c r="H1144" s="15">
        <f>SUBTOTAL(9,H1142:H1143)</f>
        <v>122212.54513</v>
      </c>
    </row>
    <row r="1145" spans="1:8" ht="15" customHeight="1" x14ac:dyDescent="0.25">
      <c r="A1145" s="10">
        <v>744</v>
      </c>
      <c r="B1145" s="2"/>
      <c r="C1145" s="5" t="s">
        <v>920</v>
      </c>
      <c r="D1145" s="11"/>
      <c r="E1145" s="1"/>
      <c r="G1145" s="1"/>
      <c r="H1145" s="1"/>
    </row>
    <row r="1146" spans="1:8" x14ac:dyDescent="0.2">
      <c r="A1146"/>
      <c r="B1146" s="2">
        <v>1</v>
      </c>
      <c r="C1146" s="5" t="s">
        <v>20</v>
      </c>
      <c r="D1146" s="12">
        <v>26</v>
      </c>
      <c r="E1146" s="12">
        <v>261949</v>
      </c>
      <c r="F1146" s="12">
        <v>261975</v>
      </c>
      <c r="G1146" s="12">
        <v>144943.92233999999</v>
      </c>
      <c r="H1146" s="12">
        <v>117031.07766</v>
      </c>
    </row>
    <row r="1147" spans="1:8" x14ac:dyDescent="0.2">
      <c r="A1147"/>
      <c r="B1147" s="2">
        <v>21</v>
      </c>
      <c r="C1147" s="5" t="s">
        <v>30</v>
      </c>
      <c r="D1147" s="12">
        <v>33952</v>
      </c>
      <c r="E1147" s="12">
        <v>135679</v>
      </c>
      <c r="F1147" s="12">
        <v>169631</v>
      </c>
      <c r="G1147" s="12">
        <v>29846.392159999999</v>
      </c>
      <c r="H1147" s="12">
        <v>139784.60784000001</v>
      </c>
    </row>
    <row r="1148" spans="1:8" ht="15" customHeight="1" x14ac:dyDescent="0.2">
      <c r="A1148"/>
      <c r="B1148" s="13" t="s">
        <v>13</v>
      </c>
      <c r="C1148" s="14" t="s">
        <v>921</v>
      </c>
      <c r="D1148" s="15">
        <f>SUBTOTAL(9,D1146:D1147)</f>
        <v>33978</v>
      </c>
      <c r="E1148" s="15">
        <f>SUBTOTAL(9,E1146:E1147)</f>
        <v>397628</v>
      </c>
      <c r="F1148" s="15">
        <f>SUBTOTAL(9,F1146:F1147)</f>
        <v>431606</v>
      </c>
      <c r="G1148" s="15">
        <f>SUBTOTAL(9,G1146:G1147)</f>
        <v>174790.31449999998</v>
      </c>
      <c r="H1148" s="15">
        <f>SUBTOTAL(9,H1146:H1147)</f>
        <v>256815.68550000002</v>
      </c>
    </row>
    <row r="1149" spans="1:8" ht="15" customHeight="1" x14ac:dyDescent="0.25">
      <c r="A1149" s="10">
        <v>745</v>
      </c>
      <c r="B1149" s="2"/>
      <c r="C1149" s="5" t="s">
        <v>922</v>
      </c>
      <c r="D1149" s="11"/>
      <c r="E1149" s="1"/>
      <c r="G1149" s="1"/>
      <c r="H1149" s="1"/>
    </row>
    <row r="1150" spans="1:8" x14ac:dyDescent="0.2">
      <c r="A1150"/>
      <c r="B1150" s="2">
        <v>1</v>
      </c>
      <c r="C1150" s="5" t="s">
        <v>20</v>
      </c>
      <c r="D1150" s="12">
        <v>45184</v>
      </c>
      <c r="E1150" s="12">
        <v>1303072</v>
      </c>
      <c r="F1150" s="12">
        <v>1348256</v>
      </c>
      <c r="G1150" s="12">
        <v>586488.74049999996</v>
      </c>
      <c r="H1150" s="12">
        <v>761767.25950000004</v>
      </c>
    </row>
    <row r="1151" spans="1:8" x14ac:dyDescent="0.2">
      <c r="A1151"/>
      <c r="B1151" s="2">
        <v>21</v>
      </c>
      <c r="C1151" s="5" t="s">
        <v>30</v>
      </c>
      <c r="D1151" s="12">
        <v>17696</v>
      </c>
      <c r="E1151" s="12">
        <v>171957</v>
      </c>
      <c r="F1151" s="12">
        <v>189653</v>
      </c>
      <c r="G1151" s="12">
        <v>107637.30905</v>
      </c>
      <c r="H1151" s="12">
        <v>82015.690950000004</v>
      </c>
    </row>
    <row r="1152" spans="1:8" x14ac:dyDescent="0.2">
      <c r="A1152"/>
      <c r="B1152" s="2">
        <v>45</v>
      </c>
      <c r="C1152" s="5" t="s">
        <v>31</v>
      </c>
      <c r="D1152" s="12">
        <v>5530</v>
      </c>
      <c r="E1152" s="12">
        <v>14203</v>
      </c>
      <c r="F1152" s="12">
        <v>19733</v>
      </c>
      <c r="G1152" s="12">
        <v>884.86368000000004</v>
      </c>
      <c r="H1152" s="12">
        <v>18848.136320000001</v>
      </c>
    </row>
    <row r="1153" spans="1:8" ht="15" customHeight="1" x14ac:dyDescent="0.2">
      <c r="A1153"/>
      <c r="B1153" s="13" t="s">
        <v>13</v>
      </c>
      <c r="C1153" s="14" t="s">
        <v>923</v>
      </c>
      <c r="D1153" s="15">
        <f>SUBTOTAL(9,D1150:D1152)</f>
        <v>68410</v>
      </c>
      <c r="E1153" s="15">
        <f>SUBTOTAL(9,E1150:E1152)</f>
        <v>1489232</v>
      </c>
      <c r="F1153" s="15">
        <f>SUBTOTAL(9,F1150:F1152)</f>
        <v>1557642</v>
      </c>
      <c r="G1153" s="15">
        <f>SUBTOTAL(9,G1150:G1152)</f>
        <v>695010.91322999995</v>
      </c>
      <c r="H1153" s="15">
        <f>SUBTOTAL(9,H1150:H1152)</f>
        <v>862631.08677000005</v>
      </c>
    </row>
    <row r="1154" spans="1:8" ht="15" customHeight="1" x14ac:dyDescent="0.25">
      <c r="A1154" s="10">
        <v>746</v>
      </c>
      <c r="B1154" s="2"/>
      <c r="C1154" s="5" t="s">
        <v>924</v>
      </c>
      <c r="D1154" s="11"/>
      <c r="E1154" s="1"/>
      <c r="G1154" s="1"/>
      <c r="H1154" s="1"/>
    </row>
    <row r="1155" spans="1:8" x14ac:dyDescent="0.2">
      <c r="A1155"/>
      <c r="B1155" s="2">
        <v>1</v>
      </c>
      <c r="C1155" s="5" t="s">
        <v>20</v>
      </c>
      <c r="D1155" s="12">
        <v>0</v>
      </c>
      <c r="E1155" s="12">
        <v>381516</v>
      </c>
      <c r="F1155" s="12">
        <v>381516</v>
      </c>
      <c r="G1155" s="12">
        <v>176319.38323000001</v>
      </c>
      <c r="H1155" s="12">
        <v>205196.61676999999</v>
      </c>
    </row>
    <row r="1156" spans="1:8" x14ac:dyDescent="0.2">
      <c r="A1156"/>
      <c r="B1156" s="2">
        <v>21</v>
      </c>
      <c r="C1156" s="5" t="s">
        <v>30</v>
      </c>
      <c r="D1156" s="12">
        <v>0</v>
      </c>
      <c r="E1156" s="12">
        <v>33237</v>
      </c>
      <c r="F1156" s="12">
        <v>33237</v>
      </c>
      <c r="G1156" s="12">
        <v>10140.394</v>
      </c>
      <c r="H1156" s="12">
        <v>23096.606</v>
      </c>
    </row>
    <row r="1157" spans="1:8" ht="15" customHeight="1" x14ac:dyDescent="0.2">
      <c r="A1157"/>
      <c r="B1157" s="13" t="s">
        <v>13</v>
      </c>
      <c r="C1157" s="14" t="s">
        <v>925</v>
      </c>
      <c r="D1157" s="15">
        <f>SUBTOTAL(9,D1155:D1156)</f>
        <v>0</v>
      </c>
      <c r="E1157" s="15">
        <f>SUBTOTAL(9,E1155:E1156)</f>
        <v>414753</v>
      </c>
      <c r="F1157" s="15">
        <f>SUBTOTAL(9,F1155:F1156)</f>
        <v>414753</v>
      </c>
      <c r="G1157" s="15">
        <f>SUBTOTAL(9,G1155:G1156)</f>
        <v>186459.77723000001</v>
      </c>
      <c r="H1157" s="15">
        <f>SUBTOTAL(9,H1155:H1156)</f>
        <v>228293.22276999999</v>
      </c>
    </row>
    <row r="1158" spans="1:8" ht="15" customHeight="1" x14ac:dyDescent="0.25">
      <c r="A1158" s="10">
        <v>747</v>
      </c>
      <c r="B1158" s="2"/>
      <c r="C1158" s="5" t="s">
        <v>926</v>
      </c>
      <c r="D1158" s="11"/>
      <c r="E1158" s="1"/>
      <c r="G1158" s="1"/>
      <c r="H1158" s="1"/>
    </row>
    <row r="1159" spans="1:8" x14ac:dyDescent="0.2">
      <c r="A1159"/>
      <c r="B1159" s="2">
        <v>1</v>
      </c>
      <c r="C1159" s="5" t="s">
        <v>20</v>
      </c>
      <c r="D1159" s="12">
        <v>1189</v>
      </c>
      <c r="E1159" s="12">
        <v>153618</v>
      </c>
      <c r="F1159" s="12">
        <v>154807</v>
      </c>
      <c r="G1159" s="12">
        <v>71318.164799999999</v>
      </c>
      <c r="H1159" s="12">
        <v>83488.835200000001</v>
      </c>
    </row>
    <row r="1160" spans="1:8" x14ac:dyDescent="0.2">
      <c r="A1160"/>
      <c r="B1160" s="2">
        <v>21</v>
      </c>
      <c r="C1160" s="5" t="s">
        <v>30</v>
      </c>
      <c r="D1160" s="12">
        <v>1619</v>
      </c>
      <c r="E1160" s="12">
        <v>14378</v>
      </c>
      <c r="F1160" s="12">
        <v>15997</v>
      </c>
      <c r="G1160" s="12">
        <v>4533.6604299999999</v>
      </c>
      <c r="H1160" s="12">
        <v>11463.33957</v>
      </c>
    </row>
    <row r="1161" spans="1:8" x14ac:dyDescent="0.2">
      <c r="A1161"/>
      <c r="B1161" s="2">
        <v>45</v>
      </c>
      <c r="C1161" s="5" t="s">
        <v>31</v>
      </c>
      <c r="D1161" s="12">
        <v>5292</v>
      </c>
      <c r="E1161" s="12">
        <v>5116</v>
      </c>
      <c r="F1161" s="12">
        <v>10408</v>
      </c>
      <c r="G1161" s="12">
        <v>713.49766</v>
      </c>
      <c r="H1161" s="12">
        <v>9694.5023399999991</v>
      </c>
    </row>
    <row r="1162" spans="1:8" ht="15" customHeight="1" x14ac:dyDescent="0.2">
      <c r="A1162"/>
      <c r="B1162" s="13" t="s">
        <v>13</v>
      </c>
      <c r="C1162" s="14" t="s">
        <v>927</v>
      </c>
      <c r="D1162" s="15">
        <f>SUBTOTAL(9,D1159:D1161)</f>
        <v>8100</v>
      </c>
      <c r="E1162" s="15">
        <f>SUBTOTAL(9,E1159:E1161)</f>
        <v>173112</v>
      </c>
      <c r="F1162" s="15">
        <f>SUBTOTAL(9,F1159:F1161)</f>
        <v>181212</v>
      </c>
      <c r="G1162" s="15">
        <f>SUBTOTAL(9,G1159:G1161)</f>
        <v>76565.322889999996</v>
      </c>
      <c r="H1162" s="15">
        <f>SUBTOTAL(9,H1159:H1161)</f>
        <v>104646.67710999999</v>
      </c>
    </row>
    <row r="1163" spans="1:8" ht="15" customHeight="1" x14ac:dyDescent="0.25">
      <c r="A1163" s="10">
        <v>748</v>
      </c>
      <c r="B1163" s="2"/>
      <c r="C1163" s="5" t="s">
        <v>928</v>
      </c>
      <c r="D1163" s="11"/>
      <c r="E1163" s="1"/>
      <c r="G1163" s="1"/>
      <c r="H1163" s="1"/>
    </row>
    <row r="1164" spans="1:8" x14ac:dyDescent="0.2">
      <c r="A1164"/>
      <c r="B1164" s="2">
        <v>1</v>
      </c>
      <c r="C1164" s="5" t="s">
        <v>20</v>
      </c>
      <c r="D1164" s="12">
        <v>938</v>
      </c>
      <c r="E1164" s="12">
        <v>177455</v>
      </c>
      <c r="F1164" s="12">
        <v>178393</v>
      </c>
      <c r="G1164" s="12">
        <v>75208.841990000001</v>
      </c>
      <c r="H1164" s="12">
        <v>103184.15801</v>
      </c>
    </row>
    <row r="1165" spans="1:8" ht="15" customHeight="1" x14ac:dyDescent="0.2">
      <c r="A1165"/>
      <c r="B1165" s="13" t="s">
        <v>13</v>
      </c>
      <c r="C1165" s="14" t="s">
        <v>929</v>
      </c>
      <c r="D1165" s="15">
        <f>SUBTOTAL(9,D1164:D1164)</f>
        <v>938</v>
      </c>
      <c r="E1165" s="15">
        <f>SUBTOTAL(9,E1164:E1164)</f>
        <v>177455</v>
      </c>
      <c r="F1165" s="15">
        <f>SUBTOTAL(9,F1164:F1164)</f>
        <v>178393</v>
      </c>
      <c r="G1165" s="15">
        <f>SUBTOTAL(9,G1164:G1164)</f>
        <v>75208.841990000001</v>
      </c>
      <c r="H1165" s="15">
        <f>SUBTOTAL(9,H1164:H1164)</f>
        <v>103184.15801</v>
      </c>
    </row>
    <row r="1166" spans="1:8" ht="15" customHeight="1" x14ac:dyDescent="0.25">
      <c r="A1166" s="10">
        <v>749</v>
      </c>
      <c r="B1166" s="2"/>
      <c r="C1166" s="5" t="s">
        <v>930</v>
      </c>
      <c r="D1166" s="11"/>
      <c r="E1166" s="1"/>
      <c r="G1166" s="1"/>
      <c r="H1166" s="1"/>
    </row>
    <row r="1167" spans="1:8" x14ac:dyDescent="0.2">
      <c r="A1167"/>
      <c r="B1167" s="2">
        <v>1</v>
      </c>
      <c r="C1167" s="5" t="s">
        <v>20</v>
      </c>
      <c r="D1167" s="12">
        <v>515</v>
      </c>
      <c r="E1167" s="12">
        <v>42904</v>
      </c>
      <c r="F1167" s="12">
        <v>43419</v>
      </c>
      <c r="G1167" s="12">
        <v>18189.58268</v>
      </c>
      <c r="H1167" s="12">
        <v>25229.41732</v>
      </c>
    </row>
    <row r="1168" spans="1:8" ht="15" customHeight="1" x14ac:dyDescent="0.2">
      <c r="A1168"/>
      <c r="B1168" s="13" t="s">
        <v>13</v>
      </c>
      <c r="C1168" s="14" t="s">
        <v>931</v>
      </c>
      <c r="D1168" s="15">
        <f>SUBTOTAL(9,D1167:D1167)</f>
        <v>515</v>
      </c>
      <c r="E1168" s="15">
        <f>SUBTOTAL(9,E1167:E1167)</f>
        <v>42904</v>
      </c>
      <c r="F1168" s="15">
        <f>SUBTOTAL(9,F1167:F1167)</f>
        <v>43419</v>
      </c>
      <c r="G1168" s="15">
        <f>SUBTOTAL(9,G1167:G1167)</f>
        <v>18189.58268</v>
      </c>
      <c r="H1168" s="15">
        <f>SUBTOTAL(9,H1167:H1167)</f>
        <v>25229.41732</v>
      </c>
    </row>
    <row r="1169" spans="1:8" ht="15" customHeight="1" x14ac:dyDescent="0.2">
      <c r="B1169" s="16"/>
      <c r="C1169" s="14" t="s">
        <v>932</v>
      </c>
      <c r="D1169" s="17">
        <f>SUBTOTAL(9,D1127:D1168)</f>
        <v>144774</v>
      </c>
      <c r="E1169" s="17">
        <f>SUBTOTAL(9,E1127:E1168)</f>
        <v>4571614</v>
      </c>
      <c r="F1169" s="17">
        <f>SUBTOTAL(9,F1127:F1168)</f>
        <v>4716388</v>
      </c>
      <c r="G1169" s="17">
        <f>SUBTOTAL(9,G1127:G1168)</f>
        <v>2056289.2882100001</v>
      </c>
      <c r="H1169" s="17">
        <f>SUBTOTAL(9,H1127:H1168)</f>
        <v>2660098.7117900001</v>
      </c>
    </row>
    <row r="1170" spans="1:8" ht="27" customHeight="1" x14ac:dyDescent="0.25">
      <c r="A1170" s="1"/>
      <c r="B1170" s="2"/>
      <c r="C1170" s="9" t="s">
        <v>933</v>
      </c>
      <c r="D1170" s="1"/>
      <c r="E1170" s="1"/>
      <c r="F1170" s="1"/>
      <c r="G1170" s="1"/>
      <c r="H1170" s="1"/>
    </row>
    <row r="1171" spans="1:8" ht="15" customHeight="1" x14ac:dyDescent="0.25">
      <c r="A1171" s="10">
        <v>761</v>
      </c>
      <c r="B1171" s="2"/>
      <c r="C1171" s="5" t="s">
        <v>934</v>
      </c>
      <c r="D1171" s="11"/>
      <c r="E1171" s="1"/>
      <c r="G1171" s="1"/>
      <c r="H1171" s="1"/>
    </row>
    <row r="1172" spans="1:8" x14ac:dyDescent="0.2">
      <c r="A1172"/>
      <c r="B1172" s="2">
        <v>21</v>
      </c>
      <c r="C1172" s="5" t="s">
        <v>894</v>
      </c>
      <c r="D1172" s="12">
        <v>10941</v>
      </c>
      <c r="E1172" s="12">
        <v>188035</v>
      </c>
      <c r="F1172" s="12">
        <v>198976</v>
      </c>
      <c r="G1172" s="12">
        <v>34550.501629999999</v>
      </c>
      <c r="H1172" s="12">
        <v>164425.49836999999</v>
      </c>
    </row>
    <row r="1173" spans="1:8" x14ac:dyDescent="0.2">
      <c r="A1173"/>
      <c r="B1173" s="2">
        <v>60</v>
      </c>
      <c r="C1173" s="5" t="s">
        <v>935</v>
      </c>
      <c r="D1173" s="12">
        <v>0</v>
      </c>
      <c r="E1173" s="12">
        <v>9993</v>
      </c>
      <c r="F1173" s="12">
        <v>9993</v>
      </c>
      <c r="G1173" s="12">
        <v>4882.5</v>
      </c>
      <c r="H1173" s="12">
        <v>5110.5</v>
      </c>
    </row>
    <row r="1174" spans="1:8" x14ac:dyDescent="0.2">
      <c r="A1174"/>
      <c r="B1174" s="2">
        <v>61</v>
      </c>
      <c r="C1174" s="5" t="s">
        <v>936</v>
      </c>
      <c r="D1174" s="12">
        <v>0</v>
      </c>
      <c r="E1174" s="12">
        <v>921747</v>
      </c>
      <c r="F1174" s="12">
        <v>921747</v>
      </c>
      <c r="G1174" s="12">
        <v>450359.6</v>
      </c>
      <c r="H1174" s="12">
        <v>471387.4</v>
      </c>
    </row>
    <row r="1175" spans="1:8" x14ac:dyDescent="0.2">
      <c r="A1175"/>
      <c r="B1175" s="2">
        <v>63</v>
      </c>
      <c r="C1175" s="5" t="s">
        <v>937</v>
      </c>
      <c r="D1175" s="12">
        <v>2830000</v>
      </c>
      <c r="E1175" s="12">
        <v>1543882</v>
      </c>
      <c r="F1175" s="12">
        <v>4373882</v>
      </c>
      <c r="G1175" s="12">
        <v>621203.95700000005</v>
      </c>
      <c r="H1175" s="12">
        <v>3752678.0430000001</v>
      </c>
    </row>
    <row r="1176" spans="1:8" x14ac:dyDescent="0.2">
      <c r="A1176"/>
      <c r="B1176" s="2">
        <v>64</v>
      </c>
      <c r="C1176" s="5" t="s">
        <v>938</v>
      </c>
      <c r="D1176" s="12">
        <v>0</v>
      </c>
      <c r="E1176" s="12">
        <v>938400</v>
      </c>
      <c r="F1176" s="12">
        <v>938400</v>
      </c>
      <c r="G1176" s="12">
        <v>0</v>
      </c>
      <c r="H1176" s="12">
        <v>938400</v>
      </c>
    </row>
    <row r="1177" spans="1:8" x14ac:dyDescent="0.2">
      <c r="A1177"/>
      <c r="B1177" s="2">
        <v>65</v>
      </c>
      <c r="C1177" s="5" t="s">
        <v>939</v>
      </c>
      <c r="D1177" s="12">
        <v>0</v>
      </c>
      <c r="E1177" s="12">
        <v>60254</v>
      </c>
      <c r="F1177" s="12">
        <v>60254</v>
      </c>
      <c r="G1177" s="12">
        <v>29439.5</v>
      </c>
      <c r="H1177" s="12">
        <v>30814.5</v>
      </c>
    </row>
    <row r="1178" spans="1:8" x14ac:dyDescent="0.2">
      <c r="A1178"/>
      <c r="B1178" s="2">
        <v>67</v>
      </c>
      <c r="C1178" s="5" t="s">
        <v>940</v>
      </c>
      <c r="D1178" s="12">
        <v>0</v>
      </c>
      <c r="E1178" s="12">
        <v>90899</v>
      </c>
      <c r="F1178" s="12">
        <v>90899</v>
      </c>
      <c r="G1178" s="12">
        <v>52298.502</v>
      </c>
      <c r="H1178" s="12">
        <v>38600.498</v>
      </c>
    </row>
    <row r="1179" spans="1:8" x14ac:dyDescent="0.2">
      <c r="A1179"/>
      <c r="B1179" s="2">
        <v>68</v>
      </c>
      <c r="C1179" s="5" t="s">
        <v>941</v>
      </c>
      <c r="D1179" s="12">
        <v>0</v>
      </c>
      <c r="E1179" s="12">
        <v>415899</v>
      </c>
      <c r="F1179" s="12">
        <v>415899</v>
      </c>
      <c r="G1179" s="12">
        <v>145106.50816999999</v>
      </c>
      <c r="H1179" s="12">
        <v>270792.49183000001</v>
      </c>
    </row>
    <row r="1180" spans="1:8" x14ac:dyDescent="0.2">
      <c r="A1180"/>
      <c r="B1180" s="2">
        <v>69</v>
      </c>
      <c r="C1180" s="5" t="s">
        <v>942</v>
      </c>
      <c r="D1180" s="12">
        <v>75368</v>
      </c>
      <c r="E1180" s="12">
        <v>1014983</v>
      </c>
      <c r="F1180" s="12">
        <v>1090351</v>
      </c>
      <c r="G1180" s="12">
        <v>168448</v>
      </c>
      <c r="H1180" s="12">
        <v>921903</v>
      </c>
    </row>
    <row r="1181" spans="1:8" x14ac:dyDescent="0.2">
      <c r="A1181"/>
      <c r="B1181" s="2">
        <v>71</v>
      </c>
      <c r="C1181" s="5" t="s">
        <v>943</v>
      </c>
      <c r="D1181" s="12">
        <v>0</v>
      </c>
      <c r="E1181" s="12">
        <v>28592</v>
      </c>
      <c r="F1181" s="12">
        <v>28592</v>
      </c>
      <c r="G1181" s="12">
        <v>11544.026</v>
      </c>
      <c r="H1181" s="12">
        <v>17047.973999999998</v>
      </c>
    </row>
    <row r="1182" spans="1:8" x14ac:dyDescent="0.2">
      <c r="A1182"/>
      <c r="B1182" s="2">
        <v>72</v>
      </c>
      <c r="C1182" s="5" t="s">
        <v>944</v>
      </c>
      <c r="D1182" s="12">
        <v>0</v>
      </c>
      <c r="E1182" s="12">
        <v>92509</v>
      </c>
      <c r="F1182" s="12">
        <v>92509</v>
      </c>
      <c r="G1182" s="12">
        <v>36229.599999999999</v>
      </c>
      <c r="H1182" s="12">
        <v>56279.4</v>
      </c>
    </row>
    <row r="1183" spans="1:8" x14ac:dyDescent="0.2">
      <c r="A1183"/>
      <c r="B1183" s="2">
        <v>73</v>
      </c>
      <c r="C1183" s="5" t="s">
        <v>945</v>
      </c>
      <c r="D1183" s="12">
        <v>0</v>
      </c>
      <c r="E1183" s="12">
        <v>49303</v>
      </c>
      <c r="F1183" s="12">
        <v>49303</v>
      </c>
      <c r="G1183" s="12">
        <v>12314.868</v>
      </c>
      <c r="H1183" s="12">
        <v>36988.131999999998</v>
      </c>
    </row>
    <row r="1184" spans="1:8" x14ac:dyDescent="0.2">
      <c r="A1184"/>
      <c r="B1184" s="2">
        <v>75</v>
      </c>
      <c r="C1184" s="5" t="s">
        <v>946</v>
      </c>
      <c r="D1184" s="12">
        <v>0</v>
      </c>
      <c r="E1184" s="12">
        <v>15361</v>
      </c>
      <c r="F1184" s="12">
        <v>15361</v>
      </c>
      <c r="G1184" s="12">
        <v>10935</v>
      </c>
      <c r="H1184" s="12">
        <v>4426</v>
      </c>
    </row>
    <row r="1185" spans="1:8" x14ac:dyDescent="0.2">
      <c r="A1185"/>
      <c r="B1185" s="2">
        <v>79</v>
      </c>
      <c r="C1185" s="5" t="s">
        <v>896</v>
      </c>
      <c r="D1185" s="12">
        <v>0</v>
      </c>
      <c r="E1185" s="12">
        <v>156349</v>
      </c>
      <c r="F1185" s="12">
        <v>156349</v>
      </c>
      <c r="G1185" s="12">
        <v>128521.75900000001</v>
      </c>
      <c r="H1185" s="12">
        <v>27827.241000000002</v>
      </c>
    </row>
    <row r="1186" spans="1:8" ht="15" customHeight="1" x14ac:dyDescent="0.2">
      <c r="A1186"/>
      <c r="B1186" s="13" t="s">
        <v>13</v>
      </c>
      <c r="C1186" s="14" t="s">
        <v>947</v>
      </c>
      <c r="D1186" s="15">
        <f>SUBTOTAL(9,D1172:D1185)</f>
        <v>2916309</v>
      </c>
      <c r="E1186" s="15">
        <f>SUBTOTAL(9,E1172:E1185)</f>
        <v>5526206</v>
      </c>
      <c r="F1186" s="15">
        <f>SUBTOTAL(9,F1172:F1185)</f>
        <v>8442515</v>
      </c>
      <c r="G1186" s="15">
        <f>SUBTOTAL(9,G1172:G1185)</f>
        <v>1705834.3218000005</v>
      </c>
      <c r="H1186" s="15">
        <f>SUBTOTAL(9,H1172:H1185)</f>
        <v>6736680.6782000009</v>
      </c>
    </row>
    <row r="1187" spans="1:8" ht="15" customHeight="1" x14ac:dyDescent="0.25">
      <c r="A1187" s="10">
        <v>762</v>
      </c>
      <c r="B1187" s="2"/>
      <c r="C1187" s="5" t="s">
        <v>948</v>
      </c>
      <c r="D1187" s="11"/>
      <c r="E1187" s="1"/>
      <c r="G1187" s="1"/>
      <c r="H1187" s="1"/>
    </row>
    <row r="1188" spans="1:8" x14ac:dyDescent="0.2">
      <c r="A1188"/>
      <c r="B1188" s="2">
        <v>21</v>
      </c>
      <c r="C1188" s="5" t="s">
        <v>185</v>
      </c>
      <c r="D1188" s="12">
        <v>13048</v>
      </c>
      <c r="E1188" s="12">
        <v>220469</v>
      </c>
      <c r="F1188" s="12">
        <v>233517</v>
      </c>
      <c r="G1188" s="12">
        <v>74509.669320000001</v>
      </c>
      <c r="H1188" s="12">
        <v>159007.33068000001</v>
      </c>
    </row>
    <row r="1189" spans="1:8" x14ac:dyDescent="0.2">
      <c r="A1189"/>
      <c r="B1189" s="2">
        <v>60</v>
      </c>
      <c r="C1189" s="5" t="s">
        <v>949</v>
      </c>
      <c r="D1189" s="12">
        <v>0</v>
      </c>
      <c r="E1189" s="12">
        <v>474807</v>
      </c>
      <c r="F1189" s="12">
        <v>474807</v>
      </c>
      <c r="G1189" s="12">
        <v>222304.359</v>
      </c>
      <c r="H1189" s="12">
        <v>252502.641</v>
      </c>
    </row>
    <row r="1190" spans="1:8" x14ac:dyDescent="0.2">
      <c r="A1190"/>
      <c r="B1190" s="2">
        <v>61</v>
      </c>
      <c r="C1190" s="5" t="s">
        <v>950</v>
      </c>
      <c r="D1190" s="12">
        <v>0</v>
      </c>
      <c r="E1190" s="12">
        <v>203227</v>
      </c>
      <c r="F1190" s="12">
        <v>203227</v>
      </c>
      <c r="G1190" s="12">
        <v>99211.107560000004</v>
      </c>
      <c r="H1190" s="12">
        <v>104015.89244</v>
      </c>
    </row>
    <row r="1191" spans="1:8" x14ac:dyDescent="0.2">
      <c r="A1191"/>
      <c r="B1191" s="2">
        <v>63</v>
      </c>
      <c r="C1191" s="5" t="s">
        <v>951</v>
      </c>
      <c r="D1191" s="12">
        <v>0</v>
      </c>
      <c r="E1191" s="12">
        <v>682566</v>
      </c>
      <c r="F1191" s="12">
        <v>682566</v>
      </c>
      <c r="G1191" s="12">
        <v>81592.899340000004</v>
      </c>
      <c r="H1191" s="12">
        <v>600973.10066</v>
      </c>
    </row>
    <row r="1192" spans="1:8" x14ac:dyDescent="0.2">
      <c r="A1192"/>
      <c r="B1192" s="2">
        <v>70</v>
      </c>
      <c r="C1192" s="5" t="s">
        <v>300</v>
      </c>
      <c r="D1192" s="12">
        <v>0</v>
      </c>
      <c r="E1192" s="12">
        <v>81761</v>
      </c>
      <c r="F1192" s="12">
        <v>81761</v>
      </c>
      <c r="G1192" s="12">
        <v>63105</v>
      </c>
      <c r="H1192" s="12">
        <v>18656</v>
      </c>
    </row>
    <row r="1193" spans="1:8" x14ac:dyDescent="0.2">
      <c r="A1193"/>
      <c r="B1193" s="2">
        <v>73</v>
      </c>
      <c r="C1193" s="5" t="s">
        <v>952</v>
      </c>
      <c r="D1193" s="12">
        <v>47</v>
      </c>
      <c r="E1193" s="12">
        <v>63614</v>
      </c>
      <c r="F1193" s="12">
        <v>63661</v>
      </c>
      <c r="G1193" s="12">
        <v>36322.540999999997</v>
      </c>
      <c r="H1193" s="12">
        <v>27338.458999999999</v>
      </c>
    </row>
    <row r="1194" spans="1:8" x14ac:dyDescent="0.2">
      <c r="A1194"/>
      <c r="B1194" s="2">
        <v>74</v>
      </c>
      <c r="C1194" s="5" t="s">
        <v>953</v>
      </c>
      <c r="D1194" s="12">
        <v>0</v>
      </c>
      <c r="E1194" s="12">
        <v>20907</v>
      </c>
      <c r="F1194" s="12">
        <v>20907</v>
      </c>
      <c r="G1194" s="12">
        <v>10235</v>
      </c>
      <c r="H1194" s="12">
        <v>10672</v>
      </c>
    </row>
    <row r="1195" spans="1:8" ht="15" customHeight="1" x14ac:dyDescent="0.2">
      <c r="A1195"/>
      <c r="B1195" s="13" t="s">
        <v>13</v>
      </c>
      <c r="C1195" s="14" t="s">
        <v>954</v>
      </c>
      <c r="D1195" s="15">
        <f>SUBTOTAL(9,D1188:D1194)</f>
        <v>13095</v>
      </c>
      <c r="E1195" s="15">
        <f>SUBTOTAL(9,E1188:E1194)</f>
        <v>1747351</v>
      </c>
      <c r="F1195" s="15">
        <f>SUBTOTAL(9,F1188:F1194)</f>
        <v>1760446</v>
      </c>
      <c r="G1195" s="15">
        <f>SUBTOTAL(9,G1188:G1194)</f>
        <v>587280.57621999993</v>
      </c>
      <c r="H1195" s="15">
        <f>SUBTOTAL(9,H1188:H1194)</f>
        <v>1173165.4237800001</v>
      </c>
    </row>
    <row r="1196" spans="1:8" ht="15" customHeight="1" x14ac:dyDescent="0.25">
      <c r="A1196" s="10">
        <v>765</v>
      </c>
      <c r="B1196" s="2"/>
      <c r="C1196" s="5" t="s">
        <v>955</v>
      </c>
      <c r="D1196" s="11"/>
      <c r="E1196" s="1"/>
      <c r="G1196" s="1"/>
      <c r="H1196" s="1"/>
    </row>
    <row r="1197" spans="1:8" x14ac:dyDescent="0.2">
      <c r="A1197"/>
      <c r="B1197" s="2">
        <v>21</v>
      </c>
      <c r="C1197" s="5" t="s">
        <v>956</v>
      </c>
      <c r="D1197" s="12">
        <v>80310</v>
      </c>
      <c r="E1197" s="12">
        <v>192604</v>
      </c>
      <c r="F1197" s="12">
        <v>272914</v>
      </c>
      <c r="G1197" s="12">
        <v>36574.163480000003</v>
      </c>
      <c r="H1197" s="12">
        <v>236339.83652000001</v>
      </c>
    </row>
    <row r="1198" spans="1:8" x14ac:dyDescent="0.2">
      <c r="A1198"/>
      <c r="B1198" s="2">
        <v>60</v>
      </c>
      <c r="C1198" s="5" t="s">
        <v>957</v>
      </c>
      <c r="D1198" s="12">
        <v>41290</v>
      </c>
      <c r="E1198" s="12">
        <v>355302</v>
      </c>
      <c r="F1198" s="12">
        <v>396592</v>
      </c>
      <c r="G1198" s="12">
        <v>102441.01</v>
      </c>
      <c r="H1198" s="12">
        <v>294150.99</v>
      </c>
    </row>
    <row r="1199" spans="1:8" x14ac:dyDescent="0.2">
      <c r="A1199"/>
      <c r="B1199" s="2">
        <v>62</v>
      </c>
      <c r="C1199" s="5" t="s">
        <v>958</v>
      </c>
      <c r="D1199" s="12">
        <v>0</v>
      </c>
      <c r="E1199" s="12">
        <v>454126</v>
      </c>
      <c r="F1199" s="12">
        <v>454126</v>
      </c>
      <c r="G1199" s="12">
        <v>249434.84099999999</v>
      </c>
      <c r="H1199" s="12">
        <v>204691.15900000001</v>
      </c>
    </row>
    <row r="1200" spans="1:8" x14ac:dyDescent="0.2">
      <c r="A1200"/>
      <c r="B1200" s="2">
        <v>71</v>
      </c>
      <c r="C1200" s="5" t="s">
        <v>959</v>
      </c>
      <c r="D1200" s="12">
        <v>727</v>
      </c>
      <c r="E1200" s="12">
        <v>161025</v>
      </c>
      <c r="F1200" s="12">
        <v>161752</v>
      </c>
      <c r="G1200" s="12">
        <v>65337.866000000002</v>
      </c>
      <c r="H1200" s="12">
        <v>96414.134000000005</v>
      </c>
    </row>
    <row r="1201" spans="1:8" x14ac:dyDescent="0.2">
      <c r="A1201"/>
      <c r="B1201" s="2">
        <v>72</v>
      </c>
      <c r="C1201" s="5" t="s">
        <v>960</v>
      </c>
      <c r="D1201" s="12">
        <v>3181</v>
      </c>
      <c r="E1201" s="12">
        <v>556217</v>
      </c>
      <c r="F1201" s="12">
        <v>559398</v>
      </c>
      <c r="G1201" s="12">
        <v>246343</v>
      </c>
      <c r="H1201" s="12">
        <v>313055</v>
      </c>
    </row>
    <row r="1202" spans="1:8" x14ac:dyDescent="0.2">
      <c r="A1202"/>
      <c r="B1202" s="2">
        <v>73</v>
      </c>
      <c r="C1202" s="5" t="s">
        <v>961</v>
      </c>
      <c r="D1202" s="12">
        <v>0</v>
      </c>
      <c r="E1202" s="12">
        <v>155168</v>
      </c>
      <c r="F1202" s="12">
        <v>155168</v>
      </c>
      <c r="G1202" s="12">
        <v>57480.548000000003</v>
      </c>
      <c r="H1202" s="12">
        <v>97687.452000000005</v>
      </c>
    </row>
    <row r="1203" spans="1:8" x14ac:dyDescent="0.2">
      <c r="A1203"/>
      <c r="B1203" s="2">
        <v>74</v>
      </c>
      <c r="C1203" s="5" t="s">
        <v>962</v>
      </c>
      <c r="D1203" s="12">
        <v>1934</v>
      </c>
      <c r="E1203" s="12">
        <v>340736</v>
      </c>
      <c r="F1203" s="12">
        <v>342670</v>
      </c>
      <c r="G1203" s="12">
        <v>151849.79300000001</v>
      </c>
      <c r="H1203" s="12">
        <v>190820.20699999999</v>
      </c>
    </row>
    <row r="1204" spans="1:8" x14ac:dyDescent="0.2">
      <c r="A1204"/>
      <c r="B1204" s="2">
        <v>75</v>
      </c>
      <c r="C1204" s="5" t="s">
        <v>963</v>
      </c>
      <c r="D1204" s="12">
        <v>4806</v>
      </c>
      <c r="E1204" s="12">
        <v>282706</v>
      </c>
      <c r="F1204" s="12">
        <v>287512</v>
      </c>
      <c r="G1204" s="12">
        <v>135150.86499999999</v>
      </c>
      <c r="H1204" s="12">
        <v>152361.13500000001</v>
      </c>
    </row>
    <row r="1205" spans="1:8" ht="15" customHeight="1" x14ac:dyDescent="0.2">
      <c r="A1205"/>
      <c r="B1205" s="13" t="s">
        <v>13</v>
      </c>
      <c r="C1205" s="14" t="s">
        <v>964</v>
      </c>
      <c r="D1205" s="15">
        <f>SUBTOTAL(9,D1197:D1204)</f>
        <v>132248</v>
      </c>
      <c r="E1205" s="15">
        <f>SUBTOTAL(9,E1197:E1204)</f>
        <v>2497884</v>
      </c>
      <c r="F1205" s="15">
        <f>SUBTOTAL(9,F1197:F1204)</f>
        <v>2630132</v>
      </c>
      <c r="G1205" s="15">
        <f>SUBTOTAL(9,G1197:G1204)</f>
        <v>1044612.0864800001</v>
      </c>
      <c r="H1205" s="15">
        <f>SUBTOTAL(9,H1197:H1204)</f>
        <v>1585519.9135199999</v>
      </c>
    </row>
    <row r="1206" spans="1:8" ht="15" customHeight="1" x14ac:dyDescent="0.2">
      <c r="B1206" s="16"/>
      <c r="C1206" s="14" t="s">
        <v>965</v>
      </c>
      <c r="D1206" s="17">
        <f>SUBTOTAL(9,D1171:D1205)</f>
        <v>3061652</v>
      </c>
      <c r="E1206" s="17">
        <f>SUBTOTAL(9,E1171:E1205)</f>
        <v>9771441</v>
      </c>
      <c r="F1206" s="17">
        <f>SUBTOTAL(9,F1171:F1205)</f>
        <v>12833093</v>
      </c>
      <c r="G1206" s="17">
        <f>SUBTOTAL(9,G1171:G1205)</f>
        <v>3337726.9845000003</v>
      </c>
      <c r="H1206" s="17">
        <f>SUBTOTAL(9,H1171:H1205)</f>
        <v>9495366.0154999997</v>
      </c>
    </row>
    <row r="1207" spans="1:8" ht="27" customHeight="1" x14ac:dyDescent="0.25">
      <c r="A1207" s="1"/>
      <c r="B1207" s="2"/>
      <c r="C1207" s="9" t="s">
        <v>966</v>
      </c>
      <c r="D1207" s="1"/>
      <c r="E1207" s="1"/>
      <c r="F1207" s="1"/>
      <c r="G1207" s="1"/>
      <c r="H1207" s="1"/>
    </row>
    <row r="1208" spans="1:8" ht="15" customHeight="1" x14ac:dyDescent="0.25">
      <c r="A1208" s="10">
        <v>770</v>
      </c>
      <c r="B1208" s="2"/>
      <c r="C1208" s="5" t="s">
        <v>967</v>
      </c>
      <c r="D1208" s="11"/>
      <c r="E1208" s="1"/>
      <c r="G1208" s="1"/>
      <c r="H1208" s="1"/>
    </row>
    <row r="1209" spans="1:8" x14ac:dyDescent="0.2">
      <c r="A1209"/>
      <c r="B1209" s="2">
        <v>21</v>
      </c>
      <c r="C1209" s="5" t="s">
        <v>299</v>
      </c>
      <c r="D1209" s="12">
        <v>0</v>
      </c>
      <c r="E1209" s="12">
        <v>42945</v>
      </c>
      <c r="F1209" s="12">
        <v>42945</v>
      </c>
      <c r="G1209" s="12">
        <v>23200.427029999999</v>
      </c>
      <c r="H1209" s="12">
        <v>19744.572970000001</v>
      </c>
    </row>
    <row r="1210" spans="1:8" x14ac:dyDescent="0.2">
      <c r="A1210"/>
      <c r="B1210" s="2">
        <v>70</v>
      </c>
      <c r="C1210" s="5" t="s">
        <v>845</v>
      </c>
      <c r="D1210" s="12">
        <v>39026</v>
      </c>
      <c r="E1210" s="12">
        <v>400276</v>
      </c>
      <c r="F1210" s="12">
        <v>439302</v>
      </c>
      <c r="G1210" s="12">
        <v>200726.89600000001</v>
      </c>
      <c r="H1210" s="12">
        <v>238575.10399999999</v>
      </c>
    </row>
    <row r="1211" spans="1:8" ht="15" customHeight="1" x14ac:dyDescent="0.2">
      <c r="A1211"/>
      <c r="B1211" s="13" t="s">
        <v>13</v>
      </c>
      <c r="C1211" s="14" t="s">
        <v>968</v>
      </c>
      <c r="D1211" s="15">
        <f>SUBTOTAL(9,D1209:D1210)</f>
        <v>39026</v>
      </c>
      <c r="E1211" s="15">
        <f>SUBTOTAL(9,E1209:E1210)</f>
        <v>443221</v>
      </c>
      <c r="F1211" s="15">
        <f>SUBTOTAL(9,F1209:F1210)</f>
        <v>482247</v>
      </c>
      <c r="G1211" s="15">
        <f>SUBTOTAL(9,G1209:G1210)</f>
        <v>223927.32303</v>
      </c>
      <c r="H1211" s="15">
        <f>SUBTOTAL(9,H1209:H1210)</f>
        <v>258319.67697</v>
      </c>
    </row>
    <row r="1212" spans="1:8" ht="15" customHeight="1" x14ac:dyDescent="0.2">
      <c r="B1212" s="16"/>
      <c r="C1212" s="14" t="s">
        <v>969</v>
      </c>
      <c r="D1212" s="17">
        <f>SUBTOTAL(9,D1208:D1211)</f>
        <v>39026</v>
      </c>
      <c r="E1212" s="17">
        <f>SUBTOTAL(9,E1208:E1211)</f>
        <v>443221</v>
      </c>
      <c r="F1212" s="17">
        <f>SUBTOTAL(9,F1208:F1211)</f>
        <v>482247</v>
      </c>
      <c r="G1212" s="17">
        <f>SUBTOTAL(9,G1208:G1211)</f>
        <v>223927.32303</v>
      </c>
      <c r="H1212" s="17">
        <f>SUBTOTAL(9,H1208:H1211)</f>
        <v>258319.67697</v>
      </c>
    </row>
    <row r="1213" spans="1:8" ht="27" customHeight="1" x14ac:dyDescent="0.25">
      <c r="A1213" s="1"/>
      <c r="B1213" s="2"/>
      <c r="C1213" s="9" t="s">
        <v>970</v>
      </c>
      <c r="D1213" s="1"/>
      <c r="E1213" s="1"/>
      <c r="F1213" s="1"/>
      <c r="G1213" s="1"/>
      <c r="H1213" s="1"/>
    </row>
    <row r="1214" spans="1:8" ht="15" customHeight="1" x14ac:dyDescent="0.25">
      <c r="A1214" s="10">
        <v>780</v>
      </c>
      <c r="B1214" s="2"/>
      <c r="C1214" s="5" t="s">
        <v>971</v>
      </c>
      <c r="D1214" s="11"/>
      <c r="E1214" s="1"/>
      <c r="G1214" s="1"/>
      <c r="H1214" s="1"/>
    </row>
    <row r="1215" spans="1:8" x14ac:dyDescent="0.2">
      <c r="A1215"/>
      <c r="B1215" s="2">
        <v>50</v>
      </c>
      <c r="C1215" s="5" t="s">
        <v>972</v>
      </c>
      <c r="D1215" s="12">
        <v>0</v>
      </c>
      <c r="E1215" s="12">
        <v>389353</v>
      </c>
      <c r="F1215" s="12">
        <v>389353</v>
      </c>
      <c r="G1215" s="12">
        <v>190605.5</v>
      </c>
      <c r="H1215" s="12">
        <v>198747.5</v>
      </c>
    </row>
    <row r="1216" spans="1:8" ht="15" customHeight="1" x14ac:dyDescent="0.2">
      <c r="A1216"/>
      <c r="B1216" s="13" t="s">
        <v>13</v>
      </c>
      <c r="C1216" s="14" t="s">
        <v>973</v>
      </c>
      <c r="D1216" s="15">
        <f>SUBTOTAL(9,D1215:D1215)</f>
        <v>0</v>
      </c>
      <c r="E1216" s="15">
        <f>SUBTOTAL(9,E1215:E1215)</f>
        <v>389353</v>
      </c>
      <c r="F1216" s="15">
        <f>SUBTOTAL(9,F1215:F1215)</f>
        <v>389353</v>
      </c>
      <c r="G1216" s="15">
        <f>SUBTOTAL(9,G1215:G1215)</f>
        <v>190605.5</v>
      </c>
      <c r="H1216" s="15">
        <f>SUBTOTAL(9,H1215:H1215)</f>
        <v>198747.5</v>
      </c>
    </row>
    <row r="1217" spans="1:8" ht="15" customHeight="1" x14ac:dyDescent="0.25">
      <c r="A1217" s="10">
        <v>781</v>
      </c>
      <c r="B1217" s="2"/>
      <c r="C1217" s="5" t="s">
        <v>974</v>
      </c>
      <c r="D1217" s="11"/>
      <c r="E1217" s="1"/>
      <c r="G1217" s="1"/>
      <c r="H1217" s="1"/>
    </row>
    <row r="1218" spans="1:8" x14ac:dyDescent="0.2">
      <c r="A1218"/>
      <c r="B1218" s="2">
        <v>21</v>
      </c>
      <c r="C1218" s="5" t="s">
        <v>975</v>
      </c>
      <c r="D1218" s="12">
        <v>0</v>
      </c>
      <c r="E1218" s="12">
        <v>20031</v>
      </c>
      <c r="F1218" s="12">
        <v>20031</v>
      </c>
      <c r="G1218" s="12">
        <v>5009.1411099999996</v>
      </c>
      <c r="H1218" s="12">
        <v>15021.85889</v>
      </c>
    </row>
    <row r="1219" spans="1:8" x14ac:dyDescent="0.2">
      <c r="A1219"/>
      <c r="B1219" s="2">
        <v>79</v>
      </c>
      <c r="C1219" s="5" t="s">
        <v>300</v>
      </c>
      <c r="D1219" s="12">
        <v>0</v>
      </c>
      <c r="E1219" s="12">
        <v>58385</v>
      </c>
      <c r="F1219" s="12">
        <v>58385</v>
      </c>
      <c r="G1219" s="12">
        <v>25134.346000000001</v>
      </c>
      <c r="H1219" s="12">
        <v>33250.654000000002</v>
      </c>
    </row>
    <row r="1220" spans="1:8" ht="15" customHeight="1" x14ac:dyDescent="0.2">
      <c r="A1220"/>
      <c r="B1220" s="13" t="s">
        <v>13</v>
      </c>
      <c r="C1220" s="14" t="s">
        <v>976</v>
      </c>
      <c r="D1220" s="15">
        <f>SUBTOTAL(9,D1218:D1219)</f>
        <v>0</v>
      </c>
      <c r="E1220" s="15">
        <f>SUBTOTAL(9,E1218:E1219)</f>
        <v>78416</v>
      </c>
      <c r="F1220" s="15">
        <f>SUBTOTAL(9,F1218:F1219)</f>
        <v>78416</v>
      </c>
      <c r="G1220" s="15">
        <f>SUBTOTAL(9,G1218:G1219)</f>
        <v>30143.487110000002</v>
      </c>
      <c r="H1220" s="15">
        <f>SUBTOTAL(9,H1218:H1219)</f>
        <v>48272.512889999998</v>
      </c>
    </row>
    <row r="1221" spans="1:8" ht="15" customHeight="1" x14ac:dyDescent="0.25">
      <c r="A1221" s="10">
        <v>783</v>
      </c>
      <c r="B1221" s="2"/>
      <c r="C1221" s="5" t="s">
        <v>977</v>
      </c>
      <c r="D1221" s="11"/>
      <c r="E1221" s="1"/>
      <c r="G1221" s="1"/>
      <c r="H1221" s="1"/>
    </row>
    <row r="1222" spans="1:8" x14ac:dyDescent="0.2">
      <c r="A1222"/>
      <c r="B1222" s="2">
        <v>21</v>
      </c>
      <c r="C1222" s="5" t="s">
        <v>894</v>
      </c>
      <c r="D1222" s="12">
        <v>0</v>
      </c>
      <c r="E1222" s="12">
        <v>34618</v>
      </c>
      <c r="F1222" s="12">
        <v>34618</v>
      </c>
      <c r="G1222" s="12">
        <v>15751.2698</v>
      </c>
      <c r="H1222" s="12">
        <v>18866.730200000002</v>
      </c>
    </row>
    <row r="1223" spans="1:8" x14ac:dyDescent="0.2">
      <c r="A1223"/>
      <c r="B1223" s="2">
        <v>61</v>
      </c>
      <c r="C1223" s="5" t="s">
        <v>978</v>
      </c>
      <c r="D1223" s="12">
        <v>0</v>
      </c>
      <c r="E1223" s="12">
        <v>223642</v>
      </c>
      <c r="F1223" s="12">
        <v>223642</v>
      </c>
      <c r="G1223" s="12">
        <v>282.65463999999997</v>
      </c>
      <c r="H1223" s="12">
        <v>223359.34536000001</v>
      </c>
    </row>
    <row r="1224" spans="1:8" x14ac:dyDescent="0.2">
      <c r="A1224"/>
      <c r="B1224" s="2">
        <v>79</v>
      </c>
      <c r="C1224" s="5" t="s">
        <v>896</v>
      </c>
      <c r="D1224" s="12">
        <v>0</v>
      </c>
      <c r="E1224" s="12">
        <v>30715</v>
      </c>
      <c r="F1224" s="12">
        <v>30715</v>
      </c>
      <c r="G1224" s="12">
        <v>8146.3040000000001</v>
      </c>
      <c r="H1224" s="12">
        <v>22568.696</v>
      </c>
    </row>
    <row r="1225" spans="1:8" ht="15" customHeight="1" x14ac:dyDescent="0.2">
      <c r="A1225"/>
      <c r="B1225" s="13" t="s">
        <v>13</v>
      </c>
      <c r="C1225" s="14" t="s">
        <v>979</v>
      </c>
      <c r="D1225" s="15">
        <f>SUBTOTAL(9,D1222:D1224)</f>
        <v>0</v>
      </c>
      <c r="E1225" s="15">
        <f>SUBTOTAL(9,E1222:E1224)</f>
        <v>288975</v>
      </c>
      <c r="F1225" s="15">
        <f>SUBTOTAL(9,F1222:F1224)</f>
        <v>288975</v>
      </c>
      <c r="G1225" s="15">
        <f>SUBTOTAL(9,G1222:G1224)</f>
        <v>24180.228439999999</v>
      </c>
      <c r="H1225" s="15">
        <f>SUBTOTAL(9,H1222:H1224)</f>
        <v>264794.77156000002</v>
      </c>
    </row>
    <row r="1226" spans="1:8" ht="15" customHeight="1" x14ac:dyDescent="0.2">
      <c r="B1226" s="16"/>
      <c r="C1226" s="14" t="s">
        <v>980</v>
      </c>
      <c r="D1226" s="17">
        <f>SUBTOTAL(9,D1214:D1225)</f>
        <v>0</v>
      </c>
      <c r="E1226" s="17">
        <f>SUBTOTAL(9,E1214:E1225)</f>
        <v>756744</v>
      </c>
      <c r="F1226" s="17">
        <f>SUBTOTAL(9,F1214:F1225)</f>
        <v>756744</v>
      </c>
      <c r="G1226" s="17">
        <f>SUBTOTAL(9,G1214:G1225)</f>
        <v>244929.21554999999</v>
      </c>
      <c r="H1226" s="17">
        <f>SUBTOTAL(9,H1214:H1225)</f>
        <v>511814.78445000004</v>
      </c>
    </row>
    <row r="1227" spans="1:8" ht="15" customHeight="1" x14ac:dyDescent="0.2">
      <c r="B1227" s="16"/>
      <c r="C1227" s="14" t="s">
        <v>981</v>
      </c>
      <c r="D1227" s="17">
        <f>SUBTOTAL(9,D1038:D1226)</f>
        <v>4700767</v>
      </c>
      <c r="E1227" s="17">
        <f>SUBTOTAL(9,E1038:E1226)</f>
        <v>227153723</v>
      </c>
      <c r="F1227" s="17">
        <f>SUBTOTAL(9,F1038:F1226)</f>
        <v>231854490</v>
      </c>
      <c r="G1227" s="17">
        <f>SUBTOTAL(9,G1038:G1226)</f>
        <v>98881693.543569997</v>
      </c>
      <c r="H1227" s="17">
        <f>SUBTOTAL(9,H1038:H1226)</f>
        <v>132972796.45643</v>
      </c>
    </row>
    <row r="1228" spans="1:8" x14ac:dyDescent="0.2">
      <c r="B1228" s="16"/>
      <c r="C1228" s="18"/>
      <c r="D1228" s="19"/>
      <c r="E1228" s="19"/>
      <c r="F1228" s="19"/>
      <c r="G1228" s="19"/>
      <c r="H1228" s="19"/>
    </row>
    <row r="1229" spans="1:8" ht="15" customHeight="1" x14ac:dyDescent="0.2">
      <c r="A1229" s="1"/>
      <c r="B1229" s="2"/>
      <c r="C1229" s="3" t="s">
        <v>982</v>
      </c>
      <c r="D1229" s="1"/>
      <c r="E1229" s="1"/>
      <c r="F1229" s="1"/>
      <c r="G1229" s="1"/>
      <c r="H1229" s="1"/>
    </row>
    <row r="1230" spans="1:8" ht="27" customHeight="1" x14ac:dyDescent="0.25">
      <c r="A1230" s="1"/>
      <c r="B1230" s="2"/>
      <c r="C1230" s="9" t="s">
        <v>177</v>
      </c>
      <c r="D1230" s="1"/>
      <c r="E1230" s="1"/>
      <c r="F1230" s="1"/>
      <c r="G1230" s="1"/>
      <c r="H1230" s="1"/>
    </row>
    <row r="1231" spans="1:8" ht="15" customHeight="1" x14ac:dyDescent="0.25">
      <c r="A1231" s="10">
        <v>800</v>
      </c>
      <c r="B1231" s="2"/>
      <c r="C1231" s="5" t="s">
        <v>983</v>
      </c>
      <c r="D1231" s="11"/>
      <c r="E1231" s="1"/>
      <c r="G1231" s="1"/>
      <c r="H1231" s="1"/>
    </row>
    <row r="1232" spans="1:8" x14ac:dyDescent="0.2">
      <c r="A1232"/>
      <c r="B1232" s="2">
        <v>1</v>
      </c>
      <c r="C1232" s="5" t="s">
        <v>20</v>
      </c>
      <c r="D1232" s="12">
        <v>7864</v>
      </c>
      <c r="E1232" s="12">
        <v>160513</v>
      </c>
      <c r="F1232" s="12">
        <v>168377</v>
      </c>
      <c r="G1232" s="12">
        <v>66289.478189999994</v>
      </c>
      <c r="H1232" s="12">
        <v>102087.52181000001</v>
      </c>
    </row>
    <row r="1233" spans="1:8" x14ac:dyDescent="0.2">
      <c r="A1233"/>
      <c r="B1233" s="2">
        <v>21</v>
      </c>
      <c r="C1233" s="5" t="s">
        <v>25</v>
      </c>
      <c r="D1233" s="12">
        <v>371</v>
      </c>
      <c r="E1233" s="12">
        <v>10656</v>
      </c>
      <c r="F1233" s="12">
        <v>11027</v>
      </c>
      <c r="G1233" s="12">
        <v>2416.1286500000001</v>
      </c>
      <c r="H1233" s="12">
        <v>8610.8713499999994</v>
      </c>
    </row>
    <row r="1234" spans="1:8" x14ac:dyDescent="0.2">
      <c r="A1234"/>
      <c r="B1234" s="2">
        <v>50</v>
      </c>
      <c r="C1234" s="5" t="s">
        <v>367</v>
      </c>
      <c r="D1234" s="12">
        <v>0</v>
      </c>
      <c r="E1234" s="12">
        <v>43006</v>
      </c>
      <c r="F1234" s="12">
        <v>43006</v>
      </c>
      <c r="G1234" s="12">
        <v>21053.5</v>
      </c>
      <c r="H1234" s="12">
        <v>21952.5</v>
      </c>
    </row>
    <row r="1235" spans="1:8" ht="15" customHeight="1" x14ac:dyDescent="0.2">
      <c r="A1235"/>
      <c r="B1235" s="13" t="s">
        <v>13</v>
      </c>
      <c r="C1235" s="14" t="s">
        <v>984</v>
      </c>
      <c r="D1235" s="15">
        <f>SUBTOTAL(9,D1232:D1234)</f>
        <v>8235</v>
      </c>
      <c r="E1235" s="15">
        <f>SUBTOTAL(9,E1232:E1234)</f>
        <v>214175</v>
      </c>
      <c r="F1235" s="15">
        <f>SUBTOTAL(9,F1232:F1234)</f>
        <v>222410</v>
      </c>
      <c r="G1235" s="15">
        <f>SUBTOTAL(9,G1232:G1234)</f>
        <v>89759.106839999993</v>
      </c>
      <c r="H1235" s="15">
        <f>SUBTOTAL(9,H1232:H1234)</f>
        <v>132650.89316000001</v>
      </c>
    </row>
    <row r="1236" spans="1:8" ht="15" customHeight="1" x14ac:dyDescent="0.2">
      <c r="B1236" s="16"/>
      <c r="C1236" s="14" t="s">
        <v>182</v>
      </c>
      <c r="D1236" s="17">
        <f>SUBTOTAL(9,D1231:D1235)</f>
        <v>8235</v>
      </c>
      <c r="E1236" s="17">
        <f>SUBTOTAL(9,E1231:E1235)</f>
        <v>214175</v>
      </c>
      <c r="F1236" s="17">
        <f>SUBTOTAL(9,F1231:F1235)</f>
        <v>222410</v>
      </c>
      <c r="G1236" s="17">
        <f>SUBTOTAL(9,G1231:G1235)</f>
        <v>89759.106839999993</v>
      </c>
      <c r="H1236" s="17">
        <f>SUBTOTAL(9,H1231:H1235)</f>
        <v>132650.89316000001</v>
      </c>
    </row>
    <row r="1237" spans="1:8" ht="27" customHeight="1" x14ac:dyDescent="0.25">
      <c r="A1237" s="1"/>
      <c r="B1237" s="2"/>
      <c r="C1237" s="9" t="s">
        <v>985</v>
      </c>
      <c r="D1237" s="1"/>
      <c r="E1237" s="1"/>
      <c r="F1237" s="1"/>
      <c r="G1237" s="1"/>
      <c r="H1237" s="1"/>
    </row>
    <row r="1238" spans="1:8" ht="15" customHeight="1" x14ac:dyDescent="0.25">
      <c r="A1238" s="10">
        <v>840</v>
      </c>
      <c r="B1238" s="2"/>
      <c r="C1238" s="5" t="s">
        <v>986</v>
      </c>
      <c r="D1238" s="11"/>
      <c r="E1238" s="1"/>
      <c r="G1238" s="1"/>
      <c r="H1238" s="1"/>
    </row>
    <row r="1239" spans="1:8" x14ac:dyDescent="0.2">
      <c r="A1239"/>
      <c r="B1239" s="2">
        <v>21</v>
      </c>
      <c r="C1239" s="5" t="s">
        <v>987</v>
      </c>
      <c r="D1239" s="12">
        <v>765</v>
      </c>
      <c r="E1239" s="12">
        <v>20959</v>
      </c>
      <c r="F1239" s="12">
        <v>21724</v>
      </c>
      <c r="G1239" s="12">
        <v>5151.9425600000004</v>
      </c>
      <c r="H1239" s="12">
        <v>16572.05744</v>
      </c>
    </row>
    <row r="1240" spans="1:8" x14ac:dyDescent="0.2">
      <c r="A1240"/>
      <c r="B1240" s="2">
        <v>61</v>
      </c>
      <c r="C1240" s="5" t="s">
        <v>988</v>
      </c>
      <c r="D1240" s="12">
        <v>0</v>
      </c>
      <c r="E1240" s="12">
        <v>118316</v>
      </c>
      <c r="F1240" s="12">
        <v>118316</v>
      </c>
      <c r="G1240" s="12">
        <v>55700</v>
      </c>
      <c r="H1240" s="12">
        <v>62616</v>
      </c>
    </row>
    <row r="1241" spans="1:8" x14ac:dyDescent="0.2">
      <c r="A1241"/>
      <c r="B1241" s="2">
        <v>70</v>
      </c>
      <c r="C1241" s="5" t="s">
        <v>989</v>
      </c>
      <c r="D1241" s="12">
        <v>0</v>
      </c>
      <c r="E1241" s="12">
        <v>139007</v>
      </c>
      <c r="F1241" s="12">
        <v>139007</v>
      </c>
      <c r="G1241" s="12">
        <v>76423.019</v>
      </c>
      <c r="H1241" s="12">
        <v>62583.981</v>
      </c>
    </row>
    <row r="1242" spans="1:8" x14ac:dyDescent="0.2">
      <c r="A1242"/>
      <c r="B1242" s="2">
        <v>73</v>
      </c>
      <c r="C1242" s="5" t="s">
        <v>990</v>
      </c>
      <c r="D1242" s="12">
        <v>0</v>
      </c>
      <c r="E1242" s="12">
        <v>37662</v>
      </c>
      <c r="F1242" s="12">
        <v>37662</v>
      </c>
      <c r="G1242" s="12">
        <v>18437</v>
      </c>
      <c r="H1242" s="12">
        <v>19225</v>
      </c>
    </row>
    <row r="1243" spans="1:8" ht="15" customHeight="1" x14ac:dyDescent="0.2">
      <c r="A1243"/>
      <c r="B1243" s="13" t="s">
        <v>13</v>
      </c>
      <c r="C1243" s="14" t="s">
        <v>991</v>
      </c>
      <c r="D1243" s="15">
        <f>SUBTOTAL(9,D1239:D1242)</f>
        <v>765</v>
      </c>
      <c r="E1243" s="15">
        <f>SUBTOTAL(9,E1239:E1242)</f>
        <v>315944</v>
      </c>
      <c r="F1243" s="15">
        <f>SUBTOTAL(9,F1239:F1242)</f>
        <v>316709</v>
      </c>
      <c r="G1243" s="15">
        <f>SUBTOTAL(9,G1239:G1242)</f>
        <v>155711.96156</v>
      </c>
      <c r="H1243" s="15">
        <f>SUBTOTAL(9,H1239:H1242)</f>
        <v>160997.03844</v>
      </c>
    </row>
    <row r="1244" spans="1:8" ht="15" customHeight="1" x14ac:dyDescent="0.25">
      <c r="A1244" s="10">
        <v>841</v>
      </c>
      <c r="B1244" s="2"/>
      <c r="C1244" s="5" t="s">
        <v>992</v>
      </c>
      <c r="D1244" s="11"/>
      <c r="E1244" s="1"/>
      <c r="G1244" s="1"/>
      <c r="H1244" s="1"/>
    </row>
    <row r="1245" spans="1:8" x14ac:dyDescent="0.2">
      <c r="A1245"/>
      <c r="B1245" s="2">
        <v>21</v>
      </c>
      <c r="C1245" s="5" t="s">
        <v>993</v>
      </c>
      <c r="D1245" s="12">
        <v>0</v>
      </c>
      <c r="E1245" s="12">
        <v>12947</v>
      </c>
      <c r="F1245" s="12">
        <v>12947</v>
      </c>
      <c r="G1245" s="12">
        <v>7131.95201</v>
      </c>
      <c r="H1245" s="12">
        <v>5815.04799</v>
      </c>
    </row>
    <row r="1246" spans="1:8" x14ac:dyDescent="0.2">
      <c r="A1246"/>
      <c r="B1246" s="2">
        <v>22</v>
      </c>
      <c r="C1246" s="5" t="s">
        <v>994</v>
      </c>
      <c r="D1246" s="12">
        <v>473</v>
      </c>
      <c r="E1246" s="12">
        <v>7409</v>
      </c>
      <c r="F1246" s="12">
        <v>7882</v>
      </c>
      <c r="G1246" s="12">
        <v>1157.0289499999999</v>
      </c>
      <c r="H1246" s="12">
        <v>6724.9710500000001</v>
      </c>
    </row>
    <row r="1247" spans="1:8" x14ac:dyDescent="0.2">
      <c r="A1247"/>
      <c r="B1247" s="2">
        <v>23</v>
      </c>
      <c r="C1247" s="5" t="s">
        <v>995</v>
      </c>
      <c r="D1247" s="12">
        <v>0</v>
      </c>
      <c r="E1247" s="12">
        <v>5747</v>
      </c>
      <c r="F1247" s="12">
        <v>5747</v>
      </c>
      <c r="G1247" s="12">
        <v>1715.2</v>
      </c>
      <c r="H1247" s="12">
        <v>4031.8</v>
      </c>
    </row>
    <row r="1248" spans="1:8" x14ac:dyDescent="0.2">
      <c r="A1248"/>
      <c r="B1248" s="2">
        <v>71</v>
      </c>
      <c r="C1248" s="5" t="s">
        <v>996</v>
      </c>
      <c r="D1248" s="12">
        <v>0</v>
      </c>
      <c r="E1248" s="12">
        <v>683350</v>
      </c>
      <c r="F1248" s="12">
        <v>683350</v>
      </c>
      <c r="G1248" s="12">
        <v>267049.7548</v>
      </c>
      <c r="H1248" s="12">
        <v>416300.2452</v>
      </c>
    </row>
    <row r="1249" spans="1:8" ht="15" customHeight="1" x14ac:dyDescent="0.2">
      <c r="A1249"/>
      <c r="B1249" s="13" t="s">
        <v>13</v>
      </c>
      <c r="C1249" s="14" t="s">
        <v>997</v>
      </c>
      <c r="D1249" s="15">
        <f>SUBTOTAL(9,D1245:D1248)</f>
        <v>473</v>
      </c>
      <c r="E1249" s="15">
        <f>SUBTOTAL(9,E1245:E1248)</f>
        <v>709453</v>
      </c>
      <c r="F1249" s="15">
        <f>SUBTOTAL(9,F1245:F1248)</f>
        <v>709926</v>
      </c>
      <c r="G1249" s="15">
        <f>SUBTOTAL(9,G1245:G1248)</f>
        <v>277053.93576000002</v>
      </c>
      <c r="H1249" s="15">
        <f>SUBTOTAL(9,H1245:H1248)</f>
        <v>432872.06423999998</v>
      </c>
    </row>
    <row r="1250" spans="1:8" ht="15" customHeight="1" x14ac:dyDescent="0.25">
      <c r="A1250" s="10">
        <v>842</v>
      </c>
      <c r="B1250" s="2"/>
      <c r="C1250" s="5" t="s">
        <v>998</v>
      </c>
      <c r="D1250" s="11"/>
      <c r="E1250" s="1"/>
      <c r="G1250" s="1"/>
      <c r="H1250" s="1"/>
    </row>
    <row r="1251" spans="1:8" x14ac:dyDescent="0.2">
      <c r="A1251"/>
      <c r="B1251" s="2">
        <v>1</v>
      </c>
      <c r="C1251" s="5" t="s">
        <v>999</v>
      </c>
      <c r="D1251" s="12">
        <v>0</v>
      </c>
      <c r="E1251" s="12">
        <v>388238</v>
      </c>
      <c r="F1251" s="12">
        <v>388238</v>
      </c>
      <c r="G1251" s="12">
        <v>166822.15912</v>
      </c>
      <c r="H1251" s="12">
        <v>221415.84088</v>
      </c>
    </row>
    <row r="1252" spans="1:8" x14ac:dyDescent="0.2">
      <c r="A1252"/>
      <c r="B1252" s="2">
        <v>21</v>
      </c>
      <c r="C1252" s="5" t="s">
        <v>30</v>
      </c>
      <c r="D1252" s="12">
        <v>828</v>
      </c>
      <c r="E1252" s="12">
        <v>25806</v>
      </c>
      <c r="F1252" s="12">
        <v>26634</v>
      </c>
      <c r="G1252" s="12">
        <v>3822.1871799999999</v>
      </c>
      <c r="H1252" s="12">
        <v>22811.812819999999</v>
      </c>
    </row>
    <row r="1253" spans="1:8" x14ac:dyDescent="0.2">
      <c r="A1253"/>
      <c r="B1253" s="2">
        <v>70</v>
      </c>
      <c r="C1253" s="5" t="s">
        <v>1000</v>
      </c>
      <c r="D1253" s="12">
        <v>0</v>
      </c>
      <c r="E1253" s="12">
        <v>254767</v>
      </c>
      <c r="F1253" s="12">
        <v>254767</v>
      </c>
      <c r="G1253" s="12">
        <v>118468.58268000001</v>
      </c>
      <c r="H1253" s="12">
        <v>136298.41732000001</v>
      </c>
    </row>
    <row r="1254" spans="1:8" ht="15" customHeight="1" x14ac:dyDescent="0.2">
      <c r="A1254"/>
      <c r="B1254" s="13" t="s">
        <v>13</v>
      </c>
      <c r="C1254" s="14" t="s">
        <v>1001</v>
      </c>
      <c r="D1254" s="15">
        <f>SUBTOTAL(9,D1251:D1253)</f>
        <v>828</v>
      </c>
      <c r="E1254" s="15">
        <f>SUBTOTAL(9,E1251:E1253)</f>
        <v>668811</v>
      </c>
      <c r="F1254" s="15">
        <f>SUBTOTAL(9,F1251:F1253)</f>
        <v>669639</v>
      </c>
      <c r="G1254" s="15">
        <f>SUBTOTAL(9,G1251:G1253)</f>
        <v>289112.92898000003</v>
      </c>
      <c r="H1254" s="15">
        <f>SUBTOTAL(9,H1251:H1253)</f>
        <v>380526.07102000003</v>
      </c>
    </row>
    <row r="1255" spans="1:8" ht="15" customHeight="1" x14ac:dyDescent="0.25">
      <c r="A1255" s="10">
        <v>843</v>
      </c>
      <c r="B1255" s="2"/>
      <c r="C1255" s="5" t="s">
        <v>1002</v>
      </c>
      <c r="D1255" s="11"/>
      <c r="E1255" s="1"/>
      <c r="G1255" s="1"/>
      <c r="H1255" s="1"/>
    </row>
    <row r="1256" spans="1:8" x14ac:dyDescent="0.2">
      <c r="A1256"/>
      <c r="B1256" s="2">
        <v>70</v>
      </c>
      <c r="C1256" s="5" t="s">
        <v>1003</v>
      </c>
      <c r="D1256" s="12">
        <v>0</v>
      </c>
      <c r="E1256" s="12">
        <v>9500</v>
      </c>
      <c r="F1256" s="12">
        <v>9500</v>
      </c>
      <c r="G1256" s="12">
        <v>1423.8109999999999</v>
      </c>
      <c r="H1256" s="12">
        <v>8076.1890000000003</v>
      </c>
    </row>
    <row r="1257" spans="1:8" ht="15" customHeight="1" x14ac:dyDescent="0.2">
      <c r="A1257"/>
      <c r="B1257" s="13" t="s">
        <v>13</v>
      </c>
      <c r="C1257" s="14" t="s">
        <v>1004</v>
      </c>
      <c r="D1257" s="15">
        <f>SUBTOTAL(9,D1256:D1256)</f>
        <v>0</v>
      </c>
      <c r="E1257" s="15">
        <f>SUBTOTAL(9,E1256:E1256)</f>
        <v>9500</v>
      </c>
      <c r="F1257" s="15">
        <f>SUBTOTAL(9,F1256:F1256)</f>
        <v>9500</v>
      </c>
      <c r="G1257" s="15">
        <f>SUBTOTAL(9,G1256:G1256)</f>
        <v>1423.8109999999999</v>
      </c>
      <c r="H1257" s="15">
        <f>SUBTOTAL(9,H1256:H1256)</f>
        <v>8076.1890000000003</v>
      </c>
    </row>
    <row r="1258" spans="1:8" ht="15" customHeight="1" x14ac:dyDescent="0.25">
      <c r="A1258" s="10">
        <v>844</v>
      </c>
      <c r="B1258" s="2"/>
      <c r="C1258" s="5" t="s">
        <v>1005</v>
      </c>
      <c r="D1258" s="11"/>
      <c r="E1258" s="1"/>
      <c r="G1258" s="1"/>
      <c r="H1258" s="1"/>
    </row>
    <row r="1259" spans="1:8" x14ac:dyDescent="0.2">
      <c r="A1259"/>
      <c r="B1259" s="2">
        <v>70</v>
      </c>
      <c r="C1259" s="5" t="s">
        <v>811</v>
      </c>
      <c r="D1259" s="12">
        <v>0</v>
      </c>
      <c r="E1259" s="12">
        <v>1099100</v>
      </c>
      <c r="F1259" s="12">
        <v>1099100</v>
      </c>
      <c r="G1259" s="12">
        <v>491767.41</v>
      </c>
      <c r="H1259" s="12">
        <v>607332.59</v>
      </c>
    </row>
    <row r="1260" spans="1:8" ht="15" customHeight="1" x14ac:dyDescent="0.2">
      <c r="A1260"/>
      <c r="B1260" s="13" t="s">
        <v>13</v>
      </c>
      <c r="C1260" s="14" t="s">
        <v>1006</v>
      </c>
      <c r="D1260" s="15">
        <f>SUBTOTAL(9,D1259:D1259)</f>
        <v>0</v>
      </c>
      <c r="E1260" s="15">
        <f>SUBTOTAL(9,E1259:E1259)</f>
        <v>1099100</v>
      </c>
      <c r="F1260" s="15">
        <f>SUBTOTAL(9,F1259:F1259)</f>
        <v>1099100</v>
      </c>
      <c r="G1260" s="15">
        <f>SUBTOTAL(9,G1259:G1259)</f>
        <v>491767.41</v>
      </c>
      <c r="H1260" s="15">
        <f>SUBTOTAL(9,H1259:H1259)</f>
        <v>607332.59</v>
      </c>
    </row>
    <row r="1261" spans="1:8" ht="15" customHeight="1" x14ac:dyDescent="0.25">
      <c r="A1261" s="10">
        <v>845</v>
      </c>
      <c r="B1261" s="2"/>
      <c r="C1261" s="5" t="s">
        <v>1007</v>
      </c>
      <c r="D1261" s="11"/>
      <c r="E1261" s="1"/>
      <c r="G1261" s="1"/>
      <c r="H1261" s="1"/>
    </row>
    <row r="1262" spans="1:8" x14ac:dyDescent="0.2">
      <c r="A1262"/>
      <c r="B1262" s="2">
        <v>70</v>
      </c>
      <c r="C1262" s="5" t="s">
        <v>811</v>
      </c>
      <c r="D1262" s="12">
        <v>0</v>
      </c>
      <c r="E1262" s="12">
        <v>20731857</v>
      </c>
      <c r="F1262" s="12">
        <v>20731857</v>
      </c>
      <c r="G1262" s="12">
        <v>8137115.4919999996</v>
      </c>
      <c r="H1262" s="12">
        <v>12594741.507999999</v>
      </c>
    </row>
    <row r="1263" spans="1:8" ht="15" customHeight="1" x14ac:dyDescent="0.2">
      <c r="A1263"/>
      <c r="B1263" s="13" t="s">
        <v>13</v>
      </c>
      <c r="C1263" s="14" t="s">
        <v>1008</v>
      </c>
      <c r="D1263" s="15">
        <f>SUBTOTAL(9,D1262:D1262)</f>
        <v>0</v>
      </c>
      <c r="E1263" s="15">
        <f>SUBTOTAL(9,E1262:E1262)</f>
        <v>20731857</v>
      </c>
      <c r="F1263" s="15">
        <f>SUBTOTAL(9,F1262:F1262)</f>
        <v>20731857</v>
      </c>
      <c r="G1263" s="15">
        <f>SUBTOTAL(9,G1262:G1262)</f>
        <v>8137115.4919999996</v>
      </c>
      <c r="H1263" s="15">
        <f>SUBTOTAL(9,H1262:H1262)</f>
        <v>12594741.507999999</v>
      </c>
    </row>
    <row r="1264" spans="1:8" ht="15" customHeight="1" x14ac:dyDescent="0.25">
      <c r="A1264" s="10">
        <v>846</v>
      </c>
      <c r="B1264" s="2"/>
      <c r="C1264" s="5" t="s">
        <v>1009</v>
      </c>
      <c r="D1264" s="11"/>
      <c r="E1264" s="1"/>
      <c r="G1264" s="1"/>
      <c r="H1264" s="1"/>
    </row>
    <row r="1265" spans="1:8" x14ac:dyDescent="0.2">
      <c r="A1265"/>
      <c r="B1265" s="2">
        <v>21</v>
      </c>
      <c r="C1265" s="5" t="s">
        <v>1010</v>
      </c>
      <c r="D1265" s="12">
        <v>11604</v>
      </c>
      <c r="E1265" s="12">
        <v>42432</v>
      </c>
      <c r="F1265" s="12">
        <v>54036</v>
      </c>
      <c r="G1265" s="12">
        <v>8995.5551300000006</v>
      </c>
      <c r="H1265" s="12">
        <v>45040.444869999999</v>
      </c>
    </row>
    <row r="1266" spans="1:8" x14ac:dyDescent="0.2">
      <c r="A1266"/>
      <c r="B1266" s="2">
        <v>61</v>
      </c>
      <c r="C1266" s="5" t="s">
        <v>1011</v>
      </c>
      <c r="D1266" s="12">
        <v>0</v>
      </c>
      <c r="E1266" s="12">
        <v>694942</v>
      </c>
      <c r="F1266" s="12">
        <v>694942</v>
      </c>
      <c r="G1266" s="12">
        <v>105379.4</v>
      </c>
      <c r="H1266" s="12">
        <v>589562.6</v>
      </c>
    </row>
    <row r="1267" spans="1:8" x14ac:dyDescent="0.2">
      <c r="A1267"/>
      <c r="B1267" s="2">
        <v>62</v>
      </c>
      <c r="C1267" s="5" t="s">
        <v>1012</v>
      </c>
      <c r="D1267" s="12">
        <v>0</v>
      </c>
      <c r="E1267" s="12">
        <v>106740</v>
      </c>
      <c r="F1267" s="12">
        <v>106740</v>
      </c>
      <c r="G1267" s="12">
        <v>0</v>
      </c>
      <c r="H1267" s="12">
        <v>106740</v>
      </c>
    </row>
    <row r="1268" spans="1:8" x14ac:dyDescent="0.2">
      <c r="A1268"/>
      <c r="B1268" s="2">
        <v>70</v>
      </c>
      <c r="C1268" s="5" t="s">
        <v>1013</v>
      </c>
      <c r="D1268" s="12">
        <v>0</v>
      </c>
      <c r="E1268" s="12">
        <v>183660</v>
      </c>
      <c r="F1268" s="12">
        <v>183660</v>
      </c>
      <c r="G1268" s="12">
        <v>86507.273000000001</v>
      </c>
      <c r="H1268" s="12">
        <v>97152.726999999999</v>
      </c>
    </row>
    <row r="1269" spans="1:8" x14ac:dyDescent="0.2">
      <c r="A1269"/>
      <c r="B1269" s="2">
        <v>71</v>
      </c>
      <c r="C1269" s="5" t="s">
        <v>1014</v>
      </c>
      <c r="D1269" s="12">
        <v>0</v>
      </c>
      <c r="E1269" s="12">
        <v>25596</v>
      </c>
      <c r="F1269" s="12">
        <v>25596</v>
      </c>
      <c r="G1269" s="12">
        <v>217814.44399999999</v>
      </c>
      <c r="H1269" s="12">
        <v>-192218.44399999999</v>
      </c>
    </row>
    <row r="1270" spans="1:8" x14ac:dyDescent="0.2">
      <c r="A1270"/>
      <c r="B1270" s="2">
        <v>79</v>
      </c>
      <c r="C1270" s="5" t="s">
        <v>1015</v>
      </c>
      <c r="D1270" s="12">
        <v>2</v>
      </c>
      <c r="E1270" s="12">
        <v>11533</v>
      </c>
      <c r="F1270" s="12">
        <v>11535</v>
      </c>
      <c r="G1270" s="12">
        <v>4949.5763200000001</v>
      </c>
      <c r="H1270" s="12">
        <v>6585.4236799999999</v>
      </c>
    </row>
    <row r="1271" spans="1:8" ht="15" customHeight="1" x14ac:dyDescent="0.2">
      <c r="A1271"/>
      <c r="B1271" s="13" t="s">
        <v>13</v>
      </c>
      <c r="C1271" s="14" t="s">
        <v>1016</v>
      </c>
      <c r="D1271" s="15">
        <f>SUBTOTAL(9,D1265:D1270)</f>
        <v>11606</v>
      </c>
      <c r="E1271" s="15">
        <f>SUBTOTAL(9,E1265:E1270)</f>
        <v>1064903</v>
      </c>
      <c r="F1271" s="15">
        <f>SUBTOTAL(9,F1265:F1270)</f>
        <v>1076509</v>
      </c>
      <c r="G1271" s="15">
        <f>SUBTOTAL(9,G1265:G1270)</f>
        <v>423646.24844999996</v>
      </c>
      <c r="H1271" s="15">
        <f>SUBTOTAL(9,H1265:H1270)</f>
        <v>652862.75154999993</v>
      </c>
    </row>
    <row r="1272" spans="1:8" ht="15" customHeight="1" x14ac:dyDescent="0.25">
      <c r="A1272" s="10">
        <v>847</v>
      </c>
      <c r="B1272" s="2"/>
      <c r="C1272" s="5" t="s">
        <v>1017</v>
      </c>
      <c r="D1272" s="11"/>
      <c r="E1272" s="1"/>
      <c r="G1272" s="1"/>
      <c r="H1272" s="1"/>
    </row>
    <row r="1273" spans="1:8" x14ac:dyDescent="0.2">
      <c r="A1273"/>
      <c r="B1273" s="2">
        <v>1</v>
      </c>
      <c r="C1273" s="5" t="s">
        <v>629</v>
      </c>
      <c r="D1273" s="12">
        <v>4358</v>
      </c>
      <c r="E1273" s="12">
        <v>15667</v>
      </c>
      <c r="F1273" s="12">
        <v>20025</v>
      </c>
      <c r="G1273" s="12">
        <v>6420.4502700000003</v>
      </c>
      <c r="H1273" s="12">
        <v>13604.549730000001</v>
      </c>
    </row>
    <row r="1274" spans="1:8" ht="15" customHeight="1" x14ac:dyDescent="0.2">
      <c r="A1274"/>
      <c r="B1274" s="13" t="s">
        <v>13</v>
      </c>
      <c r="C1274" s="14" t="s">
        <v>1018</v>
      </c>
      <c r="D1274" s="15">
        <f>SUBTOTAL(9,D1273:D1273)</f>
        <v>4358</v>
      </c>
      <c r="E1274" s="15">
        <f>SUBTOTAL(9,E1273:E1273)</f>
        <v>15667</v>
      </c>
      <c r="F1274" s="15">
        <f>SUBTOTAL(9,F1273:F1273)</f>
        <v>20025</v>
      </c>
      <c r="G1274" s="15">
        <f>SUBTOTAL(9,G1273:G1273)</f>
        <v>6420.4502700000003</v>
      </c>
      <c r="H1274" s="15">
        <f>SUBTOTAL(9,H1273:H1273)</f>
        <v>13604.549730000001</v>
      </c>
    </row>
    <row r="1275" spans="1:8" ht="15" customHeight="1" x14ac:dyDescent="0.25">
      <c r="A1275" s="10">
        <v>848</v>
      </c>
      <c r="B1275" s="2"/>
      <c r="C1275" s="5" t="s">
        <v>1019</v>
      </c>
      <c r="D1275" s="11"/>
      <c r="E1275" s="1"/>
      <c r="G1275" s="1"/>
      <c r="H1275" s="1"/>
    </row>
    <row r="1276" spans="1:8" x14ac:dyDescent="0.2">
      <c r="A1276"/>
      <c r="B1276" s="2">
        <v>1</v>
      </c>
      <c r="C1276" s="5" t="s">
        <v>20</v>
      </c>
      <c r="D1276" s="12">
        <v>1151</v>
      </c>
      <c r="E1276" s="12">
        <v>23294</v>
      </c>
      <c r="F1276" s="12">
        <v>24445</v>
      </c>
      <c r="G1276" s="12">
        <v>9669.2513199999994</v>
      </c>
      <c r="H1276" s="12">
        <v>14775.748680000001</v>
      </c>
    </row>
    <row r="1277" spans="1:8" ht="15" customHeight="1" x14ac:dyDescent="0.2">
      <c r="A1277"/>
      <c r="B1277" s="13" t="s">
        <v>13</v>
      </c>
      <c r="C1277" s="14" t="s">
        <v>1020</v>
      </c>
      <c r="D1277" s="15">
        <f>SUBTOTAL(9,D1276:D1276)</f>
        <v>1151</v>
      </c>
      <c r="E1277" s="15">
        <f>SUBTOTAL(9,E1276:E1276)</f>
        <v>23294</v>
      </c>
      <c r="F1277" s="15">
        <f>SUBTOTAL(9,F1276:F1276)</f>
        <v>24445</v>
      </c>
      <c r="G1277" s="15">
        <f>SUBTOTAL(9,G1276:G1276)</f>
        <v>9669.2513199999994</v>
      </c>
      <c r="H1277" s="15">
        <f>SUBTOTAL(9,H1276:H1276)</f>
        <v>14775.748680000001</v>
      </c>
    </row>
    <row r="1278" spans="1:8" ht="15" customHeight="1" x14ac:dyDescent="0.2">
      <c r="B1278" s="16"/>
      <c r="C1278" s="14" t="s">
        <v>1021</v>
      </c>
      <c r="D1278" s="17">
        <f>SUBTOTAL(9,D1238:D1277)</f>
        <v>19181</v>
      </c>
      <c r="E1278" s="17">
        <f>SUBTOTAL(9,E1238:E1277)</f>
        <v>24638529</v>
      </c>
      <c r="F1278" s="17">
        <f>SUBTOTAL(9,F1238:F1277)</f>
        <v>24657710</v>
      </c>
      <c r="G1278" s="17">
        <f>SUBTOTAL(9,G1238:G1277)</f>
        <v>9791921.4893400017</v>
      </c>
      <c r="H1278" s="17">
        <f>SUBTOTAL(9,H1238:H1277)</f>
        <v>14865788.510659998</v>
      </c>
    </row>
    <row r="1279" spans="1:8" ht="27" customHeight="1" x14ac:dyDescent="0.25">
      <c r="A1279" s="1"/>
      <c r="B1279" s="2"/>
      <c r="C1279" s="9" t="s">
        <v>1022</v>
      </c>
      <c r="D1279" s="1"/>
      <c r="E1279" s="1"/>
      <c r="F1279" s="1"/>
      <c r="G1279" s="1"/>
      <c r="H1279" s="1"/>
    </row>
    <row r="1280" spans="1:8" ht="15" customHeight="1" x14ac:dyDescent="0.25">
      <c r="A1280" s="10">
        <v>853</v>
      </c>
      <c r="B1280" s="2"/>
      <c r="C1280" s="5" t="s">
        <v>1023</v>
      </c>
      <c r="D1280" s="11"/>
      <c r="E1280" s="1"/>
      <c r="G1280" s="1"/>
      <c r="H1280" s="1"/>
    </row>
    <row r="1281" spans="1:8" x14ac:dyDescent="0.2">
      <c r="A1281"/>
      <c r="B1281" s="2">
        <v>1</v>
      </c>
      <c r="C1281" s="5" t="s">
        <v>20</v>
      </c>
      <c r="D1281" s="12">
        <v>0</v>
      </c>
      <c r="E1281" s="12">
        <v>251674</v>
      </c>
      <c r="F1281" s="12">
        <v>251674</v>
      </c>
      <c r="G1281" s="12">
        <v>119135.15156</v>
      </c>
      <c r="H1281" s="12">
        <v>132538.84844</v>
      </c>
    </row>
    <row r="1282" spans="1:8" ht="15" customHeight="1" x14ac:dyDescent="0.2">
      <c r="A1282"/>
      <c r="B1282" s="13" t="s">
        <v>13</v>
      </c>
      <c r="C1282" s="14" t="s">
        <v>1024</v>
      </c>
      <c r="D1282" s="15">
        <f>SUBTOTAL(9,D1281:D1281)</f>
        <v>0</v>
      </c>
      <c r="E1282" s="15">
        <f>SUBTOTAL(9,E1281:E1281)</f>
        <v>251674</v>
      </c>
      <c r="F1282" s="15">
        <f>SUBTOTAL(9,F1281:F1281)</f>
        <v>251674</v>
      </c>
      <c r="G1282" s="15">
        <f>SUBTOTAL(9,G1281:G1281)</f>
        <v>119135.15156</v>
      </c>
      <c r="H1282" s="15">
        <f>SUBTOTAL(9,H1281:H1281)</f>
        <v>132538.84844</v>
      </c>
    </row>
    <row r="1283" spans="1:8" ht="15" customHeight="1" x14ac:dyDescent="0.25">
      <c r="A1283" s="10">
        <v>854</v>
      </c>
      <c r="B1283" s="2"/>
      <c r="C1283" s="5" t="s">
        <v>1025</v>
      </c>
      <c r="D1283" s="11"/>
      <c r="E1283" s="1"/>
      <c r="G1283" s="1"/>
      <c r="H1283" s="1"/>
    </row>
    <row r="1284" spans="1:8" x14ac:dyDescent="0.2">
      <c r="A1284"/>
      <c r="B1284" s="2">
        <v>21</v>
      </c>
      <c r="C1284" s="5" t="s">
        <v>25</v>
      </c>
      <c r="D1284" s="12">
        <v>2496</v>
      </c>
      <c r="E1284" s="12">
        <v>56204</v>
      </c>
      <c r="F1284" s="12">
        <v>58700</v>
      </c>
      <c r="G1284" s="12">
        <v>18063.769270000001</v>
      </c>
      <c r="H1284" s="12">
        <v>40636.230730000003</v>
      </c>
    </row>
    <row r="1285" spans="1:8" x14ac:dyDescent="0.2">
      <c r="A1285"/>
      <c r="B1285" s="2">
        <v>22</v>
      </c>
      <c r="C1285" s="5" t="s">
        <v>1026</v>
      </c>
      <c r="D1285" s="12">
        <v>400</v>
      </c>
      <c r="E1285" s="12">
        <v>15399</v>
      </c>
      <c r="F1285" s="12">
        <v>15799</v>
      </c>
      <c r="G1285" s="12">
        <v>4715.6183799999999</v>
      </c>
      <c r="H1285" s="12">
        <v>11083.38162</v>
      </c>
    </row>
    <row r="1286" spans="1:8" x14ac:dyDescent="0.2">
      <c r="A1286"/>
      <c r="B1286" s="2">
        <v>23</v>
      </c>
      <c r="C1286" s="5" t="s">
        <v>1027</v>
      </c>
      <c r="D1286" s="12">
        <v>1670</v>
      </c>
      <c r="E1286" s="12">
        <v>56412</v>
      </c>
      <c r="F1286" s="12">
        <v>58082</v>
      </c>
      <c r="G1286" s="12">
        <v>12455.666929999999</v>
      </c>
      <c r="H1286" s="12">
        <v>45626.333070000001</v>
      </c>
    </row>
    <row r="1287" spans="1:8" x14ac:dyDescent="0.2">
      <c r="A1287"/>
      <c r="B1287" s="2">
        <v>45</v>
      </c>
      <c r="C1287" s="5" t="s">
        <v>31</v>
      </c>
      <c r="D1287" s="12">
        <v>4863</v>
      </c>
      <c r="E1287" s="12">
        <v>2069</v>
      </c>
      <c r="F1287" s="12">
        <v>6932</v>
      </c>
      <c r="G1287" s="12">
        <v>5096.5481</v>
      </c>
      <c r="H1287" s="12">
        <v>1835.4519</v>
      </c>
    </row>
    <row r="1288" spans="1:8" x14ac:dyDescent="0.2">
      <c r="A1288"/>
      <c r="B1288" s="2">
        <v>61</v>
      </c>
      <c r="C1288" s="5" t="s">
        <v>1012</v>
      </c>
      <c r="D1288" s="12">
        <v>0</v>
      </c>
      <c r="E1288" s="12">
        <v>82369</v>
      </c>
      <c r="F1288" s="12">
        <v>82369</v>
      </c>
      <c r="G1288" s="12">
        <v>13660</v>
      </c>
      <c r="H1288" s="12">
        <v>68709</v>
      </c>
    </row>
    <row r="1289" spans="1:8" x14ac:dyDescent="0.2">
      <c r="A1289"/>
      <c r="B1289" s="2">
        <v>62</v>
      </c>
      <c r="C1289" s="5" t="s">
        <v>1028</v>
      </c>
      <c r="D1289" s="12">
        <v>0</v>
      </c>
      <c r="E1289" s="12">
        <v>28060</v>
      </c>
      <c r="F1289" s="12">
        <v>28060</v>
      </c>
      <c r="G1289" s="12">
        <v>0</v>
      </c>
      <c r="H1289" s="12">
        <v>28060</v>
      </c>
    </row>
    <row r="1290" spans="1:8" x14ac:dyDescent="0.2">
      <c r="A1290"/>
      <c r="B1290" s="2">
        <v>71</v>
      </c>
      <c r="C1290" s="5" t="s">
        <v>1029</v>
      </c>
      <c r="D1290" s="12">
        <v>0</v>
      </c>
      <c r="E1290" s="12">
        <v>40041</v>
      </c>
      <c r="F1290" s="12">
        <v>40041</v>
      </c>
      <c r="G1290" s="12">
        <v>9635.5476500000004</v>
      </c>
      <c r="H1290" s="12">
        <v>30405.45235</v>
      </c>
    </row>
    <row r="1291" spans="1:8" x14ac:dyDescent="0.2">
      <c r="A1291"/>
      <c r="B1291" s="2">
        <v>72</v>
      </c>
      <c r="C1291" s="5" t="s">
        <v>1030</v>
      </c>
      <c r="D1291" s="12">
        <v>3186</v>
      </c>
      <c r="E1291" s="12">
        <v>121656</v>
      </c>
      <c r="F1291" s="12">
        <v>124842</v>
      </c>
      <c r="G1291" s="12">
        <v>44583.5</v>
      </c>
      <c r="H1291" s="12">
        <v>80258.5</v>
      </c>
    </row>
    <row r="1292" spans="1:8" ht="15" customHeight="1" x14ac:dyDescent="0.2">
      <c r="A1292"/>
      <c r="B1292" s="13" t="s">
        <v>13</v>
      </c>
      <c r="C1292" s="14" t="s">
        <v>1031</v>
      </c>
      <c r="D1292" s="15">
        <f>SUBTOTAL(9,D1284:D1291)</f>
        <v>12615</v>
      </c>
      <c r="E1292" s="15">
        <f>SUBTOTAL(9,E1284:E1291)</f>
        <v>402210</v>
      </c>
      <c r="F1292" s="15">
        <f>SUBTOTAL(9,F1284:F1291)</f>
        <v>414825</v>
      </c>
      <c r="G1292" s="15">
        <f>SUBTOTAL(9,G1284:G1291)</f>
        <v>108210.65033</v>
      </c>
      <c r="H1292" s="15">
        <f>SUBTOTAL(9,H1284:H1291)</f>
        <v>306614.34967000003</v>
      </c>
    </row>
    <row r="1293" spans="1:8" ht="15" customHeight="1" x14ac:dyDescent="0.25">
      <c r="A1293" s="10">
        <v>855</v>
      </c>
      <c r="B1293" s="2"/>
      <c r="C1293" s="5" t="s">
        <v>1032</v>
      </c>
      <c r="D1293" s="11"/>
      <c r="E1293" s="1"/>
      <c r="G1293" s="1"/>
      <c r="H1293" s="1"/>
    </row>
    <row r="1294" spans="1:8" x14ac:dyDescent="0.2">
      <c r="A1294"/>
      <c r="B1294" s="2">
        <v>1</v>
      </c>
      <c r="C1294" s="5" t="s">
        <v>1033</v>
      </c>
      <c r="D1294" s="12">
        <v>50575</v>
      </c>
      <c r="E1294" s="12">
        <v>4307033</v>
      </c>
      <c r="F1294" s="12">
        <v>4357608</v>
      </c>
      <c r="G1294" s="12">
        <v>1732859.6462000001</v>
      </c>
      <c r="H1294" s="12">
        <v>2624748.3538000002</v>
      </c>
    </row>
    <row r="1295" spans="1:8" x14ac:dyDescent="0.2">
      <c r="A1295"/>
      <c r="B1295" s="2">
        <v>21</v>
      </c>
      <c r="C1295" s="5" t="s">
        <v>30</v>
      </c>
      <c r="D1295" s="12">
        <v>273</v>
      </c>
      <c r="E1295" s="12">
        <v>27191</v>
      </c>
      <c r="F1295" s="12">
        <v>27464</v>
      </c>
      <c r="G1295" s="12">
        <v>2494.1151500000001</v>
      </c>
      <c r="H1295" s="12">
        <v>24969.884849999999</v>
      </c>
    </row>
    <row r="1296" spans="1:8" x14ac:dyDescent="0.2">
      <c r="A1296"/>
      <c r="B1296" s="2">
        <v>22</v>
      </c>
      <c r="C1296" s="5" t="s">
        <v>1034</v>
      </c>
      <c r="D1296" s="12">
        <v>0</v>
      </c>
      <c r="E1296" s="12">
        <v>2957496</v>
      </c>
      <c r="F1296" s="12">
        <v>2957496</v>
      </c>
      <c r="G1296" s="12">
        <v>1289925.85451</v>
      </c>
      <c r="H1296" s="12">
        <v>1667570.14549</v>
      </c>
    </row>
    <row r="1297" spans="1:8" ht="15" customHeight="1" x14ac:dyDescent="0.2">
      <c r="A1297"/>
      <c r="B1297" s="13" t="s">
        <v>13</v>
      </c>
      <c r="C1297" s="14" t="s">
        <v>1035</v>
      </c>
      <c r="D1297" s="15">
        <f>SUBTOTAL(9,D1294:D1296)</f>
        <v>50848</v>
      </c>
      <c r="E1297" s="15">
        <f>SUBTOTAL(9,E1294:E1296)</f>
        <v>7291720</v>
      </c>
      <c r="F1297" s="15">
        <f>SUBTOTAL(9,F1294:F1296)</f>
        <v>7342568</v>
      </c>
      <c r="G1297" s="15">
        <f>SUBTOTAL(9,G1294:G1296)</f>
        <v>3025279.6158600003</v>
      </c>
      <c r="H1297" s="15">
        <f>SUBTOTAL(9,H1294:H1296)</f>
        <v>4317288.3841399997</v>
      </c>
    </row>
    <row r="1298" spans="1:8" ht="15" customHeight="1" x14ac:dyDescent="0.25">
      <c r="A1298" s="10">
        <v>856</v>
      </c>
      <c r="B1298" s="2"/>
      <c r="C1298" s="5" t="s">
        <v>1036</v>
      </c>
      <c r="D1298" s="11"/>
      <c r="E1298" s="1"/>
      <c r="G1298" s="1"/>
      <c r="H1298" s="1"/>
    </row>
    <row r="1299" spans="1:8" x14ac:dyDescent="0.2">
      <c r="A1299"/>
      <c r="B1299" s="2">
        <v>1</v>
      </c>
      <c r="C1299" s="5" t="s">
        <v>20</v>
      </c>
      <c r="D1299" s="12">
        <v>9343</v>
      </c>
      <c r="E1299" s="12">
        <v>365832</v>
      </c>
      <c r="F1299" s="12">
        <v>375175</v>
      </c>
      <c r="G1299" s="12">
        <v>126195.48003000001</v>
      </c>
      <c r="H1299" s="12">
        <v>248979.51996999999</v>
      </c>
    </row>
    <row r="1300" spans="1:8" ht="15" customHeight="1" x14ac:dyDescent="0.2">
      <c r="A1300"/>
      <c r="B1300" s="13" t="s">
        <v>13</v>
      </c>
      <c r="C1300" s="14" t="s">
        <v>1037</v>
      </c>
      <c r="D1300" s="15">
        <f>SUBTOTAL(9,D1299:D1299)</f>
        <v>9343</v>
      </c>
      <c r="E1300" s="15">
        <f>SUBTOTAL(9,E1299:E1299)</f>
        <v>365832</v>
      </c>
      <c r="F1300" s="15">
        <f>SUBTOTAL(9,F1299:F1299)</f>
        <v>375175</v>
      </c>
      <c r="G1300" s="15">
        <f>SUBTOTAL(9,G1299:G1299)</f>
        <v>126195.48003000001</v>
      </c>
      <c r="H1300" s="15">
        <f>SUBTOTAL(9,H1299:H1299)</f>
        <v>248979.51996999999</v>
      </c>
    </row>
    <row r="1301" spans="1:8" ht="15" customHeight="1" x14ac:dyDescent="0.25">
      <c r="A1301" s="10">
        <v>858</v>
      </c>
      <c r="B1301" s="2"/>
      <c r="C1301" s="5" t="s">
        <v>1038</v>
      </c>
      <c r="D1301" s="11"/>
      <c r="E1301" s="1"/>
      <c r="G1301" s="1"/>
      <c r="H1301" s="1"/>
    </row>
    <row r="1302" spans="1:8" x14ac:dyDescent="0.2">
      <c r="A1302"/>
      <c r="B1302" s="2">
        <v>1</v>
      </c>
      <c r="C1302" s="5" t="s">
        <v>20</v>
      </c>
      <c r="D1302" s="12">
        <v>16626</v>
      </c>
      <c r="E1302" s="12">
        <v>620399</v>
      </c>
      <c r="F1302" s="12">
        <v>637025</v>
      </c>
      <c r="G1302" s="12">
        <v>282783.24462000001</v>
      </c>
      <c r="H1302" s="12">
        <v>354241.75537999999</v>
      </c>
    </row>
    <row r="1303" spans="1:8" x14ac:dyDescent="0.2">
      <c r="A1303"/>
      <c r="B1303" s="2">
        <v>21</v>
      </c>
      <c r="C1303" s="5" t="s">
        <v>25</v>
      </c>
      <c r="D1303" s="12">
        <v>6</v>
      </c>
      <c r="E1303" s="12">
        <v>21191</v>
      </c>
      <c r="F1303" s="12">
        <v>21197</v>
      </c>
      <c r="G1303" s="12">
        <v>5476.7995899999996</v>
      </c>
      <c r="H1303" s="12">
        <v>15720.200409999999</v>
      </c>
    </row>
    <row r="1304" spans="1:8" ht="15" customHeight="1" x14ac:dyDescent="0.2">
      <c r="A1304"/>
      <c r="B1304" s="13" t="s">
        <v>13</v>
      </c>
      <c r="C1304" s="14" t="s">
        <v>1039</v>
      </c>
      <c r="D1304" s="15">
        <f>SUBTOTAL(9,D1302:D1303)</f>
        <v>16632</v>
      </c>
      <c r="E1304" s="15">
        <f>SUBTOTAL(9,E1302:E1303)</f>
        <v>641590</v>
      </c>
      <c r="F1304" s="15">
        <f>SUBTOTAL(9,F1302:F1303)</f>
        <v>658222</v>
      </c>
      <c r="G1304" s="15">
        <f>SUBTOTAL(9,G1302:G1303)</f>
        <v>288260.04421000002</v>
      </c>
      <c r="H1304" s="15">
        <f>SUBTOTAL(9,H1302:H1303)</f>
        <v>369961.95578999998</v>
      </c>
    </row>
    <row r="1305" spans="1:8" ht="15" customHeight="1" x14ac:dyDescent="0.2">
      <c r="B1305" s="16"/>
      <c r="C1305" s="14" t="s">
        <v>1040</v>
      </c>
      <c r="D1305" s="17">
        <f>SUBTOTAL(9,D1280:D1304)</f>
        <v>89438</v>
      </c>
      <c r="E1305" s="17">
        <f>SUBTOTAL(9,E1280:E1304)</f>
        <v>8953026</v>
      </c>
      <c r="F1305" s="17">
        <f>SUBTOTAL(9,F1280:F1304)</f>
        <v>9042464</v>
      </c>
      <c r="G1305" s="17">
        <f>SUBTOTAL(9,G1280:G1304)</f>
        <v>3667080.9419900002</v>
      </c>
      <c r="H1305" s="17">
        <f>SUBTOTAL(9,H1280:H1304)</f>
        <v>5375383.0580099998</v>
      </c>
    </row>
    <row r="1306" spans="1:8" ht="27" customHeight="1" x14ac:dyDescent="0.25">
      <c r="A1306" s="1"/>
      <c r="B1306" s="2"/>
      <c r="C1306" s="9" t="s">
        <v>1041</v>
      </c>
      <c r="D1306" s="1"/>
      <c r="E1306" s="1"/>
      <c r="F1306" s="1"/>
      <c r="G1306" s="1"/>
      <c r="H1306" s="1"/>
    </row>
    <row r="1307" spans="1:8" ht="15" customHeight="1" x14ac:dyDescent="0.25">
      <c r="A1307" s="10">
        <v>860</v>
      </c>
      <c r="B1307" s="2"/>
      <c r="C1307" s="5" t="s">
        <v>1042</v>
      </c>
      <c r="D1307" s="11"/>
      <c r="E1307" s="1"/>
      <c r="G1307" s="1"/>
      <c r="H1307" s="1"/>
    </row>
    <row r="1308" spans="1:8" x14ac:dyDescent="0.2">
      <c r="A1308"/>
      <c r="B1308" s="2">
        <v>50</v>
      </c>
      <c r="C1308" s="5" t="s">
        <v>431</v>
      </c>
      <c r="D1308" s="12">
        <v>0</v>
      </c>
      <c r="E1308" s="12">
        <v>87855</v>
      </c>
      <c r="F1308" s="12">
        <v>87855</v>
      </c>
      <c r="G1308" s="12">
        <v>57260</v>
      </c>
      <c r="H1308" s="12">
        <v>30595</v>
      </c>
    </row>
    <row r="1309" spans="1:8" x14ac:dyDescent="0.2">
      <c r="A1309"/>
      <c r="B1309" s="2">
        <v>51</v>
      </c>
      <c r="C1309" s="5" t="s">
        <v>1043</v>
      </c>
      <c r="D1309" s="12">
        <v>0</v>
      </c>
      <c r="E1309" s="12">
        <v>30948</v>
      </c>
      <c r="F1309" s="12">
        <v>30948</v>
      </c>
      <c r="G1309" s="12">
        <v>20184</v>
      </c>
      <c r="H1309" s="12">
        <v>10764</v>
      </c>
    </row>
    <row r="1310" spans="1:8" ht="15" customHeight="1" x14ac:dyDescent="0.2">
      <c r="A1310"/>
      <c r="B1310" s="13" t="s">
        <v>13</v>
      </c>
      <c r="C1310" s="14" t="s">
        <v>1044</v>
      </c>
      <c r="D1310" s="15">
        <f>SUBTOTAL(9,D1308:D1309)</f>
        <v>0</v>
      </c>
      <c r="E1310" s="15">
        <f>SUBTOTAL(9,E1308:E1309)</f>
        <v>118803</v>
      </c>
      <c r="F1310" s="15">
        <f>SUBTOTAL(9,F1308:F1309)</f>
        <v>118803</v>
      </c>
      <c r="G1310" s="15">
        <f>SUBTOTAL(9,G1308:G1309)</f>
        <v>77444</v>
      </c>
      <c r="H1310" s="15">
        <f>SUBTOTAL(9,H1308:H1309)</f>
        <v>41359</v>
      </c>
    </row>
    <row r="1311" spans="1:8" ht="15" customHeight="1" x14ac:dyDescent="0.25">
      <c r="A1311" s="10">
        <v>862</v>
      </c>
      <c r="B1311" s="2"/>
      <c r="C1311" s="5" t="s">
        <v>1045</v>
      </c>
      <c r="D1311" s="11"/>
      <c r="E1311" s="1"/>
      <c r="G1311" s="1"/>
      <c r="H1311" s="1"/>
    </row>
    <row r="1312" spans="1:8" x14ac:dyDescent="0.2">
      <c r="A1312"/>
      <c r="B1312" s="2">
        <v>70</v>
      </c>
      <c r="C1312" s="5" t="s">
        <v>1046</v>
      </c>
      <c r="D1312" s="12">
        <v>0</v>
      </c>
      <c r="E1312" s="12">
        <v>15916</v>
      </c>
      <c r="F1312" s="12">
        <v>15916</v>
      </c>
      <c r="G1312" s="12">
        <v>7791.5</v>
      </c>
      <c r="H1312" s="12">
        <v>8124.5</v>
      </c>
    </row>
    <row r="1313" spans="1:8" ht="15" customHeight="1" x14ac:dyDescent="0.2">
      <c r="A1313"/>
      <c r="B1313" s="13" t="s">
        <v>13</v>
      </c>
      <c r="C1313" s="14" t="s">
        <v>1047</v>
      </c>
      <c r="D1313" s="15">
        <f>SUBTOTAL(9,D1312:D1312)</f>
        <v>0</v>
      </c>
      <c r="E1313" s="15">
        <f>SUBTOTAL(9,E1312:E1312)</f>
        <v>15916</v>
      </c>
      <c r="F1313" s="15">
        <f>SUBTOTAL(9,F1312:F1312)</f>
        <v>15916</v>
      </c>
      <c r="G1313" s="15">
        <f>SUBTOTAL(9,G1312:G1312)</f>
        <v>7791.5</v>
      </c>
      <c r="H1313" s="15">
        <f>SUBTOTAL(9,H1312:H1312)</f>
        <v>8124.5</v>
      </c>
    </row>
    <row r="1314" spans="1:8" ht="15" customHeight="1" x14ac:dyDescent="0.25">
      <c r="A1314" s="10">
        <v>865</v>
      </c>
      <c r="B1314" s="2"/>
      <c r="C1314" s="5" t="s">
        <v>1048</v>
      </c>
      <c r="D1314" s="11"/>
      <c r="E1314" s="1"/>
      <c r="G1314" s="1"/>
      <c r="H1314" s="1"/>
    </row>
    <row r="1315" spans="1:8" x14ac:dyDescent="0.2">
      <c r="A1315"/>
      <c r="B1315" s="2">
        <v>21</v>
      </c>
      <c r="C1315" s="5" t="s">
        <v>1049</v>
      </c>
      <c r="D1315" s="12">
        <v>1390</v>
      </c>
      <c r="E1315" s="12">
        <v>3012</v>
      </c>
      <c r="F1315" s="12">
        <v>4402</v>
      </c>
      <c r="G1315" s="12">
        <v>554.94308000000001</v>
      </c>
      <c r="H1315" s="12">
        <v>3847.05692</v>
      </c>
    </row>
    <row r="1316" spans="1:8" x14ac:dyDescent="0.2">
      <c r="A1316"/>
      <c r="B1316" s="2">
        <v>50</v>
      </c>
      <c r="C1316" s="5" t="s">
        <v>1050</v>
      </c>
      <c r="D1316" s="12">
        <v>0</v>
      </c>
      <c r="E1316" s="12">
        <v>6516</v>
      </c>
      <c r="F1316" s="12">
        <v>6516</v>
      </c>
      <c r="G1316" s="12">
        <v>3190</v>
      </c>
      <c r="H1316" s="12">
        <v>3326</v>
      </c>
    </row>
    <row r="1317" spans="1:8" x14ac:dyDescent="0.2">
      <c r="A1317"/>
      <c r="B1317" s="2">
        <v>70</v>
      </c>
      <c r="C1317" s="5" t="s">
        <v>300</v>
      </c>
      <c r="D1317" s="12">
        <v>0</v>
      </c>
      <c r="E1317" s="12">
        <v>1767</v>
      </c>
      <c r="F1317" s="12">
        <v>1767</v>
      </c>
      <c r="G1317" s="12">
        <v>835</v>
      </c>
      <c r="H1317" s="12">
        <v>932</v>
      </c>
    </row>
    <row r="1318" spans="1:8" x14ac:dyDescent="0.2">
      <c r="A1318"/>
      <c r="B1318" s="2">
        <v>79</v>
      </c>
      <c r="C1318" s="5" t="s">
        <v>1051</v>
      </c>
      <c r="D1318" s="12">
        <v>2521</v>
      </c>
      <c r="E1318" s="12">
        <v>7245</v>
      </c>
      <c r="F1318" s="12">
        <v>9766</v>
      </c>
      <c r="G1318" s="12">
        <v>0</v>
      </c>
      <c r="H1318" s="12">
        <v>9766</v>
      </c>
    </row>
    <row r="1319" spans="1:8" ht="15" customHeight="1" x14ac:dyDescent="0.2">
      <c r="A1319"/>
      <c r="B1319" s="13" t="s">
        <v>13</v>
      </c>
      <c r="C1319" s="14" t="s">
        <v>1052</v>
      </c>
      <c r="D1319" s="15">
        <f>SUBTOTAL(9,D1315:D1318)</f>
        <v>3911</v>
      </c>
      <c r="E1319" s="15">
        <f>SUBTOTAL(9,E1315:E1318)</f>
        <v>18540</v>
      </c>
      <c r="F1319" s="15">
        <f>SUBTOTAL(9,F1315:F1318)</f>
        <v>22451</v>
      </c>
      <c r="G1319" s="15">
        <f>SUBTOTAL(9,G1315:G1318)</f>
        <v>4579.94308</v>
      </c>
      <c r="H1319" s="15">
        <f>SUBTOTAL(9,H1315:H1318)</f>
        <v>17871.056919999999</v>
      </c>
    </row>
    <row r="1320" spans="1:8" ht="15" customHeight="1" x14ac:dyDescent="0.25">
      <c r="A1320" s="10">
        <v>868</v>
      </c>
      <c r="B1320" s="2"/>
      <c r="C1320" s="5" t="s">
        <v>1053</v>
      </c>
      <c r="D1320" s="11"/>
      <c r="E1320" s="1"/>
      <c r="G1320" s="1"/>
      <c r="H1320" s="1"/>
    </row>
    <row r="1321" spans="1:8" x14ac:dyDescent="0.2">
      <c r="A1321"/>
      <c r="B1321" s="2">
        <v>1</v>
      </c>
      <c r="C1321" s="5" t="s">
        <v>20</v>
      </c>
      <c r="D1321" s="12">
        <v>1132</v>
      </c>
      <c r="E1321" s="12">
        <v>132355</v>
      </c>
      <c r="F1321" s="12">
        <v>133487</v>
      </c>
      <c r="G1321" s="12">
        <v>56766.469129999998</v>
      </c>
      <c r="H1321" s="12">
        <v>76720.530870000002</v>
      </c>
    </row>
    <row r="1322" spans="1:8" ht="15" customHeight="1" x14ac:dyDescent="0.2">
      <c r="A1322"/>
      <c r="B1322" s="13" t="s">
        <v>13</v>
      </c>
      <c r="C1322" s="14" t="s">
        <v>1054</v>
      </c>
      <c r="D1322" s="15">
        <f>SUBTOTAL(9,D1321:D1321)</f>
        <v>1132</v>
      </c>
      <c r="E1322" s="15">
        <f>SUBTOTAL(9,E1321:E1321)</f>
        <v>132355</v>
      </c>
      <c r="F1322" s="15">
        <f>SUBTOTAL(9,F1321:F1321)</f>
        <v>133487</v>
      </c>
      <c r="G1322" s="15">
        <f>SUBTOTAL(9,G1321:G1321)</f>
        <v>56766.469129999998</v>
      </c>
      <c r="H1322" s="15">
        <f>SUBTOTAL(9,H1321:H1321)</f>
        <v>76720.530870000002</v>
      </c>
    </row>
    <row r="1323" spans="1:8" ht="15" customHeight="1" x14ac:dyDescent="0.2">
      <c r="B1323" s="16"/>
      <c r="C1323" s="14" t="s">
        <v>1055</v>
      </c>
      <c r="D1323" s="17">
        <f>SUBTOTAL(9,D1307:D1322)</f>
        <v>5043</v>
      </c>
      <c r="E1323" s="17">
        <f>SUBTOTAL(9,E1307:E1322)</f>
        <v>285614</v>
      </c>
      <c r="F1323" s="17">
        <f>SUBTOTAL(9,F1307:F1322)</f>
        <v>290657</v>
      </c>
      <c r="G1323" s="17">
        <f>SUBTOTAL(9,G1307:G1322)</f>
        <v>146581.91220999998</v>
      </c>
      <c r="H1323" s="17">
        <f>SUBTOTAL(9,H1307:H1322)</f>
        <v>144075.08779000002</v>
      </c>
    </row>
    <row r="1324" spans="1:8" ht="27" customHeight="1" x14ac:dyDescent="0.25">
      <c r="A1324" s="1"/>
      <c r="B1324" s="2"/>
      <c r="C1324" s="9" t="s">
        <v>1056</v>
      </c>
      <c r="D1324" s="1"/>
      <c r="E1324" s="1"/>
      <c r="F1324" s="1"/>
      <c r="G1324" s="1"/>
      <c r="H1324" s="1"/>
    </row>
    <row r="1325" spans="1:8" ht="15" customHeight="1" x14ac:dyDescent="0.25">
      <c r="A1325" s="10">
        <v>880</v>
      </c>
      <c r="B1325" s="2"/>
      <c r="C1325" s="5" t="s">
        <v>1057</v>
      </c>
      <c r="D1325" s="11"/>
      <c r="E1325" s="1"/>
      <c r="G1325" s="1"/>
      <c r="H1325" s="1"/>
    </row>
    <row r="1326" spans="1:8" x14ac:dyDescent="0.2">
      <c r="A1326"/>
      <c r="B1326" s="2">
        <v>70</v>
      </c>
      <c r="C1326" s="5" t="s">
        <v>1058</v>
      </c>
      <c r="D1326" s="12">
        <v>0</v>
      </c>
      <c r="E1326" s="12">
        <v>2444464</v>
      </c>
      <c r="F1326" s="12">
        <v>2444464</v>
      </c>
      <c r="G1326" s="12">
        <v>1196672</v>
      </c>
      <c r="H1326" s="12">
        <v>1247792</v>
      </c>
    </row>
    <row r="1327" spans="1:8" x14ac:dyDescent="0.2">
      <c r="A1327"/>
      <c r="B1327" s="2">
        <v>71</v>
      </c>
      <c r="C1327" s="5" t="s">
        <v>1059</v>
      </c>
      <c r="D1327" s="12">
        <v>0</v>
      </c>
      <c r="E1327" s="12">
        <v>115333</v>
      </c>
      <c r="F1327" s="12">
        <v>115333</v>
      </c>
      <c r="G1327" s="12">
        <v>56460.5</v>
      </c>
      <c r="H1327" s="12">
        <v>58872.5</v>
      </c>
    </row>
    <row r="1328" spans="1:8" ht="15" customHeight="1" x14ac:dyDescent="0.2">
      <c r="A1328"/>
      <c r="B1328" s="13" t="s">
        <v>13</v>
      </c>
      <c r="C1328" s="14" t="s">
        <v>1060</v>
      </c>
      <c r="D1328" s="15">
        <f>SUBTOTAL(9,D1326:D1327)</f>
        <v>0</v>
      </c>
      <c r="E1328" s="15">
        <f>SUBTOTAL(9,E1326:E1327)</f>
        <v>2559797</v>
      </c>
      <c r="F1328" s="15">
        <f>SUBTOTAL(9,F1326:F1327)</f>
        <v>2559797</v>
      </c>
      <c r="G1328" s="15">
        <f>SUBTOTAL(9,G1326:G1327)</f>
        <v>1253132.5</v>
      </c>
      <c r="H1328" s="15">
        <f>SUBTOTAL(9,H1326:H1327)</f>
        <v>1306664.5</v>
      </c>
    </row>
    <row r="1329" spans="1:8" ht="15" customHeight="1" x14ac:dyDescent="0.25">
      <c r="A1329" s="10">
        <v>881</v>
      </c>
      <c r="B1329" s="2"/>
      <c r="C1329" s="5" t="s">
        <v>1061</v>
      </c>
      <c r="D1329" s="11"/>
      <c r="E1329" s="1"/>
      <c r="G1329" s="1"/>
      <c r="H1329" s="1"/>
    </row>
    <row r="1330" spans="1:8" x14ac:dyDescent="0.2">
      <c r="A1330"/>
      <c r="B1330" s="2">
        <v>21</v>
      </c>
      <c r="C1330" s="5" t="s">
        <v>25</v>
      </c>
      <c r="D1330" s="12">
        <v>427</v>
      </c>
      <c r="E1330" s="12">
        <v>8816</v>
      </c>
      <c r="F1330" s="12">
        <v>9243</v>
      </c>
      <c r="G1330" s="12">
        <v>2430.6387800000002</v>
      </c>
      <c r="H1330" s="12">
        <v>6812.3612199999998</v>
      </c>
    </row>
    <row r="1331" spans="1:8" x14ac:dyDescent="0.2">
      <c r="A1331"/>
      <c r="B1331" s="2">
        <v>70</v>
      </c>
      <c r="C1331" s="5" t="s">
        <v>1062</v>
      </c>
      <c r="D1331" s="12">
        <v>0</v>
      </c>
      <c r="E1331" s="12">
        <v>1008533</v>
      </c>
      <c r="F1331" s="12">
        <v>1008533</v>
      </c>
      <c r="G1331" s="12">
        <v>57377.724999999999</v>
      </c>
      <c r="H1331" s="12">
        <v>951155.27500000002</v>
      </c>
    </row>
    <row r="1332" spans="1:8" x14ac:dyDescent="0.2">
      <c r="A1332"/>
      <c r="B1332" s="2">
        <v>77</v>
      </c>
      <c r="C1332" s="5" t="s">
        <v>1063</v>
      </c>
      <c r="D1332" s="12">
        <v>0</v>
      </c>
      <c r="E1332" s="12">
        <v>6260</v>
      </c>
      <c r="F1332" s="12">
        <v>6260</v>
      </c>
      <c r="G1332" s="12">
        <v>5150</v>
      </c>
      <c r="H1332" s="12">
        <v>1110</v>
      </c>
    </row>
    <row r="1333" spans="1:8" x14ac:dyDescent="0.2">
      <c r="A1333"/>
      <c r="B1333" s="2">
        <v>78</v>
      </c>
      <c r="C1333" s="5" t="s">
        <v>1064</v>
      </c>
      <c r="D1333" s="12">
        <v>0</v>
      </c>
      <c r="E1333" s="12">
        <v>16571</v>
      </c>
      <c r="F1333" s="12">
        <v>16571</v>
      </c>
      <c r="G1333" s="12">
        <v>6440</v>
      </c>
      <c r="H1333" s="12">
        <v>10131</v>
      </c>
    </row>
    <row r="1334" spans="1:8" ht="15" customHeight="1" x14ac:dyDescent="0.2">
      <c r="A1334"/>
      <c r="B1334" s="13" t="s">
        <v>13</v>
      </c>
      <c r="C1334" s="14" t="s">
        <v>1065</v>
      </c>
      <c r="D1334" s="15">
        <f>SUBTOTAL(9,D1330:D1333)</f>
        <v>427</v>
      </c>
      <c r="E1334" s="15">
        <f>SUBTOTAL(9,E1330:E1333)</f>
        <v>1040180</v>
      </c>
      <c r="F1334" s="15">
        <f>SUBTOTAL(9,F1330:F1333)</f>
        <v>1040607</v>
      </c>
      <c r="G1334" s="15">
        <f>SUBTOTAL(9,G1330:G1333)</f>
        <v>71398.36378</v>
      </c>
      <c r="H1334" s="15">
        <f>SUBTOTAL(9,H1330:H1333)</f>
        <v>969208.63621999999</v>
      </c>
    </row>
    <row r="1335" spans="1:8" ht="15" customHeight="1" x14ac:dyDescent="0.25">
      <c r="A1335" s="10">
        <v>882</v>
      </c>
      <c r="B1335" s="2"/>
      <c r="C1335" s="5" t="s">
        <v>1066</v>
      </c>
      <c r="D1335" s="11"/>
      <c r="E1335" s="1"/>
      <c r="G1335" s="1"/>
      <c r="H1335" s="1"/>
    </row>
    <row r="1336" spans="1:8" x14ac:dyDescent="0.2">
      <c r="A1336"/>
      <c r="B1336" s="2">
        <v>60</v>
      </c>
      <c r="C1336" s="5" t="s">
        <v>1067</v>
      </c>
      <c r="D1336" s="12">
        <v>0</v>
      </c>
      <c r="E1336" s="12">
        <v>121516</v>
      </c>
      <c r="F1336" s="12">
        <v>121516</v>
      </c>
      <c r="G1336" s="12">
        <v>0</v>
      </c>
      <c r="H1336" s="12">
        <v>121516</v>
      </c>
    </row>
    <row r="1337" spans="1:8" x14ac:dyDescent="0.2">
      <c r="A1337"/>
      <c r="B1337" s="2">
        <v>61</v>
      </c>
      <c r="C1337" s="5" t="s">
        <v>1068</v>
      </c>
      <c r="D1337" s="12">
        <v>80970</v>
      </c>
      <c r="E1337" s="12">
        <v>39854</v>
      </c>
      <c r="F1337" s="12">
        <v>120824</v>
      </c>
      <c r="G1337" s="12">
        <v>6062.6840700000002</v>
      </c>
      <c r="H1337" s="12">
        <v>114761.31593</v>
      </c>
    </row>
    <row r="1338" spans="1:8" x14ac:dyDescent="0.2">
      <c r="A1338"/>
      <c r="B1338" s="2">
        <v>70</v>
      </c>
      <c r="C1338" s="5" t="s">
        <v>1069</v>
      </c>
      <c r="D1338" s="12">
        <v>0</v>
      </c>
      <c r="E1338" s="12">
        <v>13753</v>
      </c>
      <c r="F1338" s="12">
        <v>13753</v>
      </c>
      <c r="G1338" s="12">
        <v>6500</v>
      </c>
      <c r="H1338" s="12">
        <v>7253</v>
      </c>
    </row>
    <row r="1339" spans="1:8" ht="15" customHeight="1" x14ac:dyDescent="0.2">
      <c r="A1339"/>
      <c r="B1339" s="13" t="s">
        <v>13</v>
      </c>
      <c r="C1339" s="14" t="s">
        <v>1070</v>
      </c>
      <c r="D1339" s="15">
        <f>SUBTOTAL(9,D1336:D1338)</f>
        <v>80970</v>
      </c>
      <c r="E1339" s="15">
        <f>SUBTOTAL(9,E1336:E1338)</f>
        <v>175123</v>
      </c>
      <c r="F1339" s="15">
        <f>SUBTOTAL(9,F1336:F1338)</f>
        <v>256093</v>
      </c>
      <c r="G1339" s="15">
        <f>SUBTOTAL(9,G1336:G1338)</f>
        <v>12562.684069999999</v>
      </c>
      <c r="H1339" s="15">
        <f>SUBTOTAL(9,H1336:H1338)</f>
        <v>243530.31592999998</v>
      </c>
    </row>
    <row r="1340" spans="1:8" ht="15" customHeight="1" x14ac:dyDescent="0.2">
      <c r="B1340" s="16"/>
      <c r="C1340" s="14" t="s">
        <v>1071</v>
      </c>
      <c r="D1340" s="17">
        <f>SUBTOTAL(9,D1325:D1339)</f>
        <v>81397</v>
      </c>
      <c r="E1340" s="17">
        <f>SUBTOTAL(9,E1325:E1339)</f>
        <v>3775100</v>
      </c>
      <c r="F1340" s="17">
        <f>SUBTOTAL(9,F1325:F1339)</f>
        <v>3856497</v>
      </c>
      <c r="G1340" s="17">
        <f>SUBTOTAL(9,G1325:G1339)</f>
        <v>1337093.54785</v>
      </c>
      <c r="H1340" s="17">
        <f>SUBTOTAL(9,H1325:H1339)</f>
        <v>2519403.4521500003</v>
      </c>
    </row>
    <row r="1341" spans="1:8" ht="15" customHeight="1" x14ac:dyDescent="0.2">
      <c r="B1341" s="16"/>
      <c r="C1341" s="14" t="s">
        <v>1072</v>
      </c>
      <c r="D1341" s="17">
        <f>SUBTOTAL(9,D1230:D1340)</f>
        <v>203294</v>
      </c>
      <c r="E1341" s="17">
        <f>SUBTOTAL(9,E1230:E1340)</f>
        <v>37866444</v>
      </c>
      <c r="F1341" s="17">
        <f>SUBTOTAL(9,F1230:F1340)</f>
        <v>38069738</v>
      </c>
      <c r="G1341" s="17">
        <f>SUBTOTAL(9,G1230:G1340)</f>
        <v>15032436.998230001</v>
      </c>
      <c r="H1341" s="17">
        <f>SUBTOTAL(9,H1230:H1340)</f>
        <v>23037301.001770001</v>
      </c>
    </row>
    <row r="1342" spans="1:8" x14ac:dyDescent="0.2">
      <c r="B1342" s="16"/>
      <c r="C1342" s="18"/>
      <c r="D1342" s="19"/>
      <c r="E1342" s="19"/>
      <c r="F1342" s="19"/>
      <c r="G1342" s="19"/>
      <c r="H1342" s="19"/>
    </row>
    <row r="1343" spans="1:8" ht="15" customHeight="1" x14ac:dyDescent="0.2">
      <c r="A1343" s="1"/>
      <c r="B1343" s="2"/>
      <c r="C1343" s="3" t="s">
        <v>1073</v>
      </c>
      <c r="D1343" s="1"/>
      <c r="E1343" s="1"/>
      <c r="F1343" s="1"/>
      <c r="G1343" s="1"/>
      <c r="H1343" s="1"/>
    </row>
    <row r="1344" spans="1:8" ht="27" customHeight="1" x14ac:dyDescent="0.25">
      <c r="A1344" s="1"/>
      <c r="B1344" s="2"/>
      <c r="C1344" s="9" t="s">
        <v>1074</v>
      </c>
      <c r="D1344" s="1"/>
      <c r="E1344" s="1"/>
      <c r="F1344" s="1"/>
      <c r="G1344" s="1"/>
      <c r="H1344" s="1"/>
    </row>
    <row r="1345" spans="1:8" ht="15" customHeight="1" x14ac:dyDescent="0.25">
      <c r="A1345" s="10">
        <v>900</v>
      </c>
      <c r="B1345" s="2"/>
      <c r="C1345" s="5" t="s">
        <v>1075</v>
      </c>
      <c r="D1345" s="11"/>
      <c r="E1345" s="1"/>
      <c r="G1345" s="1"/>
      <c r="H1345" s="1"/>
    </row>
    <row r="1346" spans="1:8" x14ac:dyDescent="0.2">
      <c r="A1346"/>
      <c r="B1346" s="2">
        <v>1</v>
      </c>
      <c r="C1346" s="5" t="s">
        <v>20</v>
      </c>
      <c r="D1346" s="12">
        <v>24478</v>
      </c>
      <c r="E1346" s="12">
        <v>512192</v>
      </c>
      <c r="F1346" s="12">
        <v>536670</v>
      </c>
      <c r="G1346" s="12">
        <v>197429.09555999999</v>
      </c>
      <c r="H1346" s="12">
        <v>339240.90444000001</v>
      </c>
    </row>
    <row r="1347" spans="1:8" x14ac:dyDescent="0.2">
      <c r="A1347"/>
      <c r="B1347" s="2">
        <v>21</v>
      </c>
      <c r="C1347" s="5" t="s">
        <v>30</v>
      </c>
      <c r="D1347" s="12">
        <v>97522</v>
      </c>
      <c r="E1347" s="12">
        <v>43152</v>
      </c>
      <c r="F1347" s="12">
        <v>140674</v>
      </c>
      <c r="G1347" s="12">
        <v>10475.64126</v>
      </c>
      <c r="H1347" s="12">
        <v>130198.35874</v>
      </c>
    </row>
    <row r="1348" spans="1:8" x14ac:dyDescent="0.2">
      <c r="A1348"/>
      <c r="B1348" s="2">
        <v>22</v>
      </c>
      <c r="C1348" s="5" t="s">
        <v>1076</v>
      </c>
      <c r="D1348" s="12">
        <v>8925</v>
      </c>
      <c r="E1348" s="12">
        <v>231</v>
      </c>
      <c r="F1348" s="12">
        <v>9156</v>
      </c>
      <c r="G1348" s="12">
        <v>473.77773999999999</v>
      </c>
      <c r="H1348" s="12">
        <v>8682.2222600000005</v>
      </c>
    </row>
    <row r="1349" spans="1:8" x14ac:dyDescent="0.2">
      <c r="A1349"/>
      <c r="B1349" s="2">
        <v>25</v>
      </c>
      <c r="C1349" s="5" t="s">
        <v>1077</v>
      </c>
      <c r="D1349" s="12">
        <v>1605</v>
      </c>
      <c r="E1349" s="12">
        <v>16075</v>
      </c>
      <c r="F1349" s="12">
        <v>17680</v>
      </c>
      <c r="G1349" s="12">
        <v>16421.687699999999</v>
      </c>
      <c r="H1349" s="12">
        <v>1258.3123000000001</v>
      </c>
    </row>
    <row r="1350" spans="1:8" x14ac:dyDescent="0.2">
      <c r="A1350"/>
      <c r="B1350" s="2">
        <v>26</v>
      </c>
      <c r="C1350" s="5" t="s">
        <v>1078</v>
      </c>
      <c r="D1350" s="12">
        <v>21962</v>
      </c>
      <c r="E1350" s="12">
        <v>12056</v>
      </c>
      <c r="F1350" s="12">
        <v>34018</v>
      </c>
      <c r="G1350" s="12">
        <v>3096.93975</v>
      </c>
      <c r="H1350" s="12">
        <v>30921.060249999999</v>
      </c>
    </row>
    <row r="1351" spans="1:8" x14ac:dyDescent="0.2">
      <c r="A1351"/>
      <c r="B1351" s="2">
        <v>27</v>
      </c>
      <c r="C1351" s="5" t="s">
        <v>1079</v>
      </c>
      <c r="D1351" s="12">
        <v>9400</v>
      </c>
      <c r="E1351" s="12">
        <v>0</v>
      </c>
      <c r="F1351" s="12">
        <v>9400</v>
      </c>
      <c r="G1351" s="12">
        <v>0</v>
      </c>
      <c r="H1351" s="12">
        <v>9400</v>
      </c>
    </row>
    <row r="1352" spans="1:8" x14ac:dyDescent="0.2">
      <c r="A1352"/>
      <c r="B1352" s="2">
        <v>31</v>
      </c>
      <c r="C1352" s="5" t="s">
        <v>1080</v>
      </c>
      <c r="D1352" s="12">
        <v>0</v>
      </c>
      <c r="E1352" s="12">
        <v>85000</v>
      </c>
      <c r="F1352" s="12">
        <v>85000</v>
      </c>
      <c r="G1352" s="12">
        <v>42500</v>
      </c>
      <c r="H1352" s="12">
        <v>42500</v>
      </c>
    </row>
    <row r="1353" spans="1:8" x14ac:dyDescent="0.2">
      <c r="A1353"/>
      <c r="B1353" s="2">
        <v>51</v>
      </c>
      <c r="C1353" s="5" t="s">
        <v>1081</v>
      </c>
      <c r="D1353" s="12">
        <v>0</v>
      </c>
      <c r="E1353" s="12">
        <v>5720</v>
      </c>
      <c r="F1353" s="12">
        <v>5720</v>
      </c>
      <c r="G1353" s="12">
        <v>2800</v>
      </c>
      <c r="H1353" s="12">
        <v>2920</v>
      </c>
    </row>
    <row r="1354" spans="1:8" x14ac:dyDescent="0.2">
      <c r="A1354"/>
      <c r="B1354" s="2">
        <v>70</v>
      </c>
      <c r="C1354" s="5" t="s">
        <v>439</v>
      </c>
      <c r="D1354" s="12">
        <v>0</v>
      </c>
      <c r="E1354" s="12">
        <v>43500</v>
      </c>
      <c r="F1354" s="12">
        <v>43500</v>
      </c>
      <c r="G1354" s="12">
        <v>23383.74955</v>
      </c>
      <c r="H1354" s="12">
        <v>20116.25045</v>
      </c>
    </row>
    <row r="1355" spans="1:8" x14ac:dyDescent="0.2">
      <c r="A1355"/>
      <c r="B1355" s="2">
        <v>71</v>
      </c>
      <c r="C1355" s="5" t="s">
        <v>1082</v>
      </c>
      <c r="D1355" s="12">
        <v>0</v>
      </c>
      <c r="E1355" s="12">
        <v>4188</v>
      </c>
      <c r="F1355" s="12">
        <v>4188</v>
      </c>
      <c r="G1355" s="12">
        <v>95.195999999999998</v>
      </c>
      <c r="H1355" s="12">
        <v>4092.8040000000001</v>
      </c>
    </row>
    <row r="1356" spans="1:8" x14ac:dyDescent="0.2">
      <c r="A1356"/>
      <c r="B1356" s="2">
        <v>72</v>
      </c>
      <c r="C1356" s="5" t="s">
        <v>1083</v>
      </c>
      <c r="D1356" s="12">
        <v>0</v>
      </c>
      <c r="E1356" s="12">
        <v>3983</v>
      </c>
      <c r="F1356" s="12">
        <v>3983</v>
      </c>
      <c r="G1356" s="12">
        <v>0</v>
      </c>
      <c r="H1356" s="12">
        <v>3983</v>
      </c>
    </row>
    <row r="1357" spans="1:8" x14ac:dyDescent="0.2">
      <c r="A1357"/>
      <c r="B1357" s="2">
        <v>73</v>
      </c>
      <c r="C1357" s="5" t="s">
        <v>1084</v>
      </c>
      <c r="D1357" s="12">
        <v>0</v>
      </c>
      <c r="E1357" s="12">
        <v>33092</v>
      </c>
      <c r="F1357" s="12">
        <v>33092</v>
      </c>
      <c r="G1357" s="12">
        <v>12000</v>
      </c>
      <c r="H1357" s="12">
        <v>21092</v>
      </c>
    </row>
    <row r="1358" spans="1:8" x14ac:dyDescent="0.2">
      <c r="A1358"/>
      <c r="B1358" s="2">
        <v>74</v>
      </c>
      <c r="C1358" s="5" t="s">
        <v>1085</v>
      </c>
      <c r="D1358" s="12">
        <v>0</v>
      </c>
      <c r="E1358" s="12">
        <v>3370</v>
      </c>
      <c r="F1358" s="12">
        <v>3370</v>
      </c>
      <c r="G1358" s="12">
        <v>1650</v>
      </c>
      <c r="H1358" s="12">
        <v>1720</v>
      </c>
    </row>
    <row r="1359" spans="1:8" x14ac:dyDescent="0.2">
      <c r="A1359"/>
      <c r="B1359" s="2">
        <v>75</v>
      </c>
      <c r="C1359" s="5" t="s">
        <v>1086</v>
      </c>
      <c r="D1359" s="12">
        <v>7221</v>
      </c>
      <c r="E1359" s="12">
        <v>21232</v>
      </c>
      <c r="F1359" s="12">
        <v>28453</v>
      </c>
      <c r="G1359" s="12">
        <v>7420.3213400000004</v>
      </c>
      <c r="H1359" s="12">
        <v>21032.678660000001</v>
      </c>
    </row>
    <row r="1360" spans="1:8" x14ac:dyDescent="0.2">
      <c r="A1360"/>
      <c r="B1360" s="2">
        <v>76</v>
      </c>
      <c r="C1360" s="5" t="s">
        <v>1087</v>
      </c>
      <c r="D1360" s="12">
        <v>0</v>
      </c>
      <c r="E1360" s="12">
        <v>45246</v>
      </c>
      <c r="F1360" s="12">
        <v>45246</v>
      </c>
      <c r="G1360" s="12">
        <v>22150</v>
      </c>
      <c r="H1360" s="12">
        <v>23096</v>
      </c>
    </row>
    <row r="1361" spans="1:8" x14ac:dyDescent="0.2">
      <c r="A1361"/>
      <c r="B1361" s="2">
        <v>77</v>
      </c>
      <c r="C1361" s="5" t="s">
        <v>1088</v>
      </c>
      <c r="D1361" s="12">
        <v>8000</v>
      </c>
      <c r="E1361" s="12">
        <v>3166</v>
      </c>
      <c r="F1361" s="12">
        <v>11166</v>
      </c>
      <c r="G1361" s="12">
        <v>941.52099999999996</v>
      </c>
      <c r="H1361" s="12">
        <v>10224.478999999999</v>
      </c>
    </row>
    <row r="1362" spans="1:8" x14ac:dyDescent="0.2">
      <c r="A1362"/>
      <c r="B1362" s="2">
        <v>80</v>
      </c>
      <c r="C1362" s="5" t="s">
        <v>1089</v>
      </c>
      <c r="D1362" s="12">
        <v>0</v>
      </c>
      <c r="E1362" s="12">
        <v>1500</v>
      </c>
      <c r="F1362" s="12">
        <v>1500</v>
      </c>
      <c r="G1362" s="12">
        <v>0</v>
      </c>
      <c r="H1362" s="12">
        <v>1500</v>
      </c>
    </row>
    <row r="1363" spans="1:8" x14ac:dyDescent="0.2">
      <c r="A1363"/>
      <c r="B1363" s="2">
        <v>81</v>
      </c>
      <c r="C1363" s="5" t="s">
        <v>1090</v>
      </c>
      <c r="D1363" s="12">
        <v>0</v>
      </c>
      <c r="E1363" s="12">
        <v>9619</v>
      </c>
      <c r="F1363" s="12">
        <v>9619</v>
      </c>
      <c r="G1363" s="12">
        <v>4000</v>
      </c>
      <c r="H1363" s="12">
        <v>5619</v>
      </c>
    </row>
    <row r="1364" spans="1:8" ht="25.5" x14ac:dyDescent="0.2">
      <c r="A1364"/>
      <c r="B1364" s="2">
        <v>85</v>
      </c>
      <c r="C1364" s="5" t="s">
        <v>1091</v>
      </c>
      <c r="D1364" s="12">
        <v>0</v>
      </c>
      <c r="E1364" s="12">
        <v>3000</v>
      </c>
      <c r="F1364" s="12">
        <v>3000</v>
      </c>
      <c r="G1364" s="12">
        <v>0</v>
      </c>
      <c r="H1364" s="12">
        <v>3000</v>
      </c>
    </row>
    <row r="1365" spans="1:8" ht="15" customHeight="1" x14ac:dyDescent="0.2">
      <c r="A1365"/>
      <c r="B1365" s="13" t="s">
        <v>13</v>
      </c>
      <c r="C1365" s="14" t="s">
        <v>1092</v>
      </c>
      <c r="D1365" s="15">
        <f>SUBTOTAL(9,D1346:D1364)</f>
        <v>179113</v>
      </c>
      <c r="E1365" s="15">
        <f>SUBTOTAL(9,E1346:E1364)</f>
        <v>846322</v>
      </c>
      <c r="F1365" s="15">
        <f>SUBTOTAL(9,F1346:F1364)</f>
        <v>1025435</v>
      </c>
      <c r="G1365" s="15">
        <f>SUBTOTAL(9,G1346:G1364)</f>
        <v>344837.92989999999</v>
      </c>
      <c r="H1365" s="15">
        <f>SUBTOTAL(9,H1346:H1364)</f>
        <v>680597.07010000001</v>
      </c>
    </row>
    <row r="1366" spans="1:8" ht="15" customHeight="1" x14ac:dyDescent="0.25">
      <c r="A1366" s="10">
        <v>902</v>
      </c>
      <c r="B1366" s="2"/>
      <c r="C1366" s="5" t="s">
        <v>1093</v>
      </c>
      <c r="D1366" s="11"/>
      <c r="E1366" s="1"/>
      <c r="G1366" s="1"/>
      <c r="H1366" s="1"/>
    </row>
    <row r="1367" spans="1:8" x14ac:dyDescent="0.2">
      <c r="A1367"/>
      <c r="B1367" s="2">
        <v>1</v>
      </c>
      <c r="C1367" s="5" t="s">
        <v>20</v>
      </c>
      <c r="D1367" s="12">
        <v>2029</v>
      </c>
      <c r="E1367" s="12">
        <v>134700</v>
      </c>
      <c r="F1367" s="12">
        <v>136729</v>
      </c>
      <c r="G1367" s="12">
        <v>61104.853419999999</v>
      </c>
      <c r="H1367" s="12">
        <v>75624.146580000001</v>
      </c>
    </row>
    <row r="1368" spans="1:8" x14ac:dyDescent="0.2">
      <c r="A1368"/>
      <c r="B1368" s="2">
        <v>21</v>
      </c>
      <c r="C1368" s="5" t="s">
        <v>25</v>
      </c>
      <c r="D1368" s="12">
        <v>4</v>
      </c>
      <c r="E1368" s="12">
        <v>102</v>
      </c>
      <c r="F1368" s="12">
        <v>106</v>
      </c>
      <c r="G1368" s="12">
        <v>0</v>
      </c>
      <c r="H1368" s="12">
        <v>106</v>
      </c>
    </row>
    <row r="1369" spans="1:8" x14ac:dyDescent="0.2">
      <c r="A1369"/>
      <c r="B1369" s="2">
        <v>45</v>
      </c>
      <c r="C1369" s="5" t="s">
        <v>31</v>
      </c>
      <c r="D1369" s="12">
        <v>13200</v>
      </c>
      <c r="E1369" s="12">
        <v>10136</v>
      </c>
      <c r="F1369" s="12">
        <v>23336</v>
      </c>
      <c r="G1369" s="12">
        <v>3107.3968</v>
      </c>
      <c r="H1369" s="12">
        <v>20228.603200000001</v>
      </c>
    </row>
    <row r="1370" spans="1:8" ht="15" customHeight="1" x14ac:dyDescent="0.2">
      <c r="A1370"/>
      <c r="B1370" s="13" t="s">
        <v>13</v>
      </c>
      <c r="C1370" s="14" t="s">
        <v>1094</v>
      </c>
      <c r="D1370" s="15">
        <f>SUBTOTAL(9,D1367:D1369)</f>
        <v>15233</v>
      </c>
      <c r="E1370" s="15">
        <f>SUBTOTAL(9,E1367:E1369)</f>
        <v>144938</v>
      </c>
      <c r="F1370" s="15">
        <f>SUBTOTAL(9,F1367:F1369)</f>
        <v>160171</v>
      </c>
      <c r="G1370" s="15">
        <f>SUBTOTAL(9,G1367:G1369)</f>
        <v>64212.250220000002</v>
      </c>
      <c r="H1370" s="15">
        <f>SUBTOTAL(9,H1367:H1369)</f>
        <v>95958.749779999998</v>
      </c>
    </row>
    <row r="1371" spans="1:8" ht="15" customHeight="1" x14ac:dyDescent="0.25">
      <c r="A1371" s="10">
        <v>903</v>
      </c>
      <c r="B1371" s="2"/>
      <c r="C1371" s="5" t="s">
        <v>1095</v>
      </c>
      <c r="D1371" s="11"/>
      <c r="E1371" s="1"/>
      <c r="G1371" s="1"/>
      <c r="H1371" s="1"/>
    </row>
    <row r="1372" spans="1:8" x14ac:dyDescent="0.2">
      <c r="A1372"/>
      <c r="B1372" s="2">
        <v>1</v>
      </c>
      <c r="C1372" s="5" t="s">
        <v>20</v>
      </c>
      <c r="D1372" s="12">
        <v>2744</v>
      </c>
      <c r="E1372" s="12">
        <v>57105</v>
      </c>
      <c r="F1372" s="12">
        <v>59849</v>
      </c>
      <c r="G1372" s="12">
        <v>27881.571220000002</v>
      </c>
      <c r="H1372" s="12">
        <v>31967.428779999998</v>
      </c>
    </row>
    <row r="1373" spans="1:8" ht="15" customHeight="1" x14ac:dyDescent="0.2">
      <c r="A1373"/>
      <c r="B1373" s="13" t="s">
        <v>13</v>
      </c>
      <c r="C1373" s="14" t="s">
        <v>1096</v>
      </c>
      <c r="D1373" s="15">
        <f>SUBTOTAL(9,D1372:D1372)</f>
        <v>2744</v>
      </c>
      <c r="E1373" s="15">
        <f>SUBTOTAL(9,E1372:E1372)</f>
        <v>57105</v>
      </c>
      <c r="F1373" s="15">
        <f>SUBTOTAL(9,F1372:F1372)</f>
        <v>59849</v>
      </c>
      <c r="G1373" s="15">
        <f>SUBTOTAL(9,G1372:G1372)</f>
        <v>27881.571220000002</v>
      </c>
      <c r="H1373" s="15">
        <f>SUBTOTAL(9,H1372:H1372)</f>
        <v>31967.428779999998</v>
      </c>
    </row>
    <row r="1374" spans="1:8" ht="15" customHeight="1" x14ac:dyDescent="0.25">
      <c r="A1374" s="10">
        <v>904</v>
      </c>
      <c r="B1374" s="2"/>
      <c r="C1374" s="5" t="s">
        <v>1097</v>
      </c>
      <c r="D1374" s="11"/>
      <c r="E1374" s="1"/>
      <c r="G1374" s="1"/>
      <c r="H1374" s="1"/>
    </row>
    <row r="1375" spans="1:8" x14ac:dyDescent="0.2">
      <c r="A1375"/>
      <c r="B1375" s="2">
        <v>1</v>
      </c>
      <c r="C1375" s="5" t="s">
        <v>20</v>
      </c>
      <c r="D1375" s="12">
        <v>19600</v>
      </c>
      <c r="E1375" s="12">
        <v>448069</v>
      </c>
      <c r="F1375" s="12">
        <v>467669</v>
      </c>
      <c r="G1375" s="12">
        <v>211180.42366999999</v>
      </c>
      <c r="H1375" s="12">
        <v>256488.57633000001</v>
      </c>
    </row>
    <row r="1376" spans="1:8" x14ac:dyDescent="0.2">
      <c r="A1376"/>
      <c r="B1376" s="2">
        <v>21</v>
      </c>
      <c r="C1376" s="5" t="s">
        <v>30</v>
      </c>
      <c r="D1376" s="12">
        <v>10837</v>
      </c>
      <c r="E1376" s="12">
        <v>60911</v>
      </c>
      <c r="F1376" s="12">
        <v>71748</v>
      </c>
      <c r="G1376" s="12">
        <v>0</v>
      </c>
      <c r="H1376" s="12">
        <v>71748</v>
      </c>
    </row>
    <row r="1377" spans="1:8" x14ac:dyDescent="0.2">
      <c r="A1377"/>
      <c r="B1377" s="2">
        <v>45</v>
      </c>
      <c r="C1377" s="5" t="s">
        <v>31</v>
      </c>
      <c r="D1377" s="12">
        <v>73398</v>
      </c>
      <c r="E1377" s="12">
        <v>115009</v>
      </c>
      <c r="F1377" s="12">
        <v>188407</v>
      </c>
      <c r="G1377" s="12">
        <v>55835.685129999998</v>
      </c>
      <c r="H1377" s="12">
        <v>132571.31487</v>
      </c>
    </row>
    <row r="1378" spans="1:8" ht="15" customHeight="1" x14ac:dyDescent="0.2">
      <c r="A1378"/>
      <c r="B1378" s="13" t="s">
        <v>13</v>
      </c>
      <c r="C1378" s="14" t="s">
        <v>1098</v>
      </c>
      <c r="D1378" s="15">
        <f>SUBTOTAL(9,D1375:D1377)</f>
        <v>103835</v>
      </c>
      <c r="E1378" s="15">
        <f>SUBTOTAL(9,E1375:E1377)</f>
        <v>623989</v>
      </c>
      <c r="F1378" s="15">
        <f>SUBTOTAL(9,F1375:F1377)</f>
        <v>727824</v>
      </c>
      <c r="G1378" s="15">
        <f>SUBTOTAL(9,G1375:G1377)</f>
        <v>267016.10879999999</v>
      </c>
      <c r="H1378" s="15">
        <f>SUBTOTAL(9,H1375:H1377)</f>
        <v>460807.89120000001</v>
      </c>
    </row>
    <row r="1379" spans="1:8" ht="15" customHeight="1" x14ac:dyDescent="0.25">
      <c r="A1379" s="10">
        <v>905</v>
      </c>
      <c r="B1379" s="2"/>
      <c r="C1379" s="5" t="s">
        <v>1099</v>
      </c>
      <c r="D1379" s="11"/>
      <c r="E1379" s="1"/>
      <c r="G1379" s="1"/>
      <c r="H1379" s="1"/>
    </row>
    <row r="1380" spans="1:8" x14ac:dyDescent="0.2">
      <c r="A1380"/>
      <c r="B1380" s="2">
        <v>1</v>
      </c>
      <c r="C1380" s="5" t="s">
        <v>20</v>
      </c>
      <c r="D1380" s="12">
        <v>4206</v>
      </c>
      <c r="E1380" s="12">
        <v>214458</v>
      </c>
      <c r="F1380" s="12">
        <v>218664</v>
      </c>
      <c r="G1380" s="12">
        <v>88246.124450000003</v>
      </c>
      <c r="H1380" s="12">
        <v>130417.87555</v>
      </c>
    </row>
    <row r="1381" spans="1:8" x14ac:dyDescent="0.2">
      <c r="A1381"/>
      <c r="B1381" s="2">
        <v>21</v>
      </c>
      <c r="C1381" s="5" t="s">
        <v>30</v>
      </c>
      <c r="D1381" s="12">
        <v>7249</v>
      </c>
      <c r="E1381" s="12">
        <v>75111</v>
      </c>
      <c r="F1381" s="12">
        <v>82360</v>
      </c>
      <c r="G1381" s="12">
        <v>22814.682540000002</v>
      </c>
      <c r="H1381" s="12">
        <v>59545.317459999998</v>
      </c>
    </row>
    <row r="1382" spans="1:8" x14ac:dyDescent="0.2">
      <c r="A1382"/>
      <c r="B1382" s="2">
        <v>45</v>
      </c>
      <c r="C1382" s="5" t="s">
        <v>1100</v>
      </c>
      <c r="D1382" s="12">
        <v>10930</v>
      </c>
      <c r="E1382" s="12">
        <v>0</v>
      </c>
      <c r="F1382" s="12">
        <v>10930</v>
      </c>
      <c r="G1382" s="12">
        <v>10514.8616</v>
      </c>
      <c r="H1382" s="12">
        <v>415.13839999999999</v>
      </c>
    </row>
    <row r="1383" spans="1:8" ht="15" customHeight="1" x14ac:dyDescent="0.2">
      <c r="A1383"/>
      <c r="B1383" s="13" t="s">
        <v>13</v>
      </c>
      <c r="C1383" s="14" t="s">
        <v>1101</v>
      </c>
      <c r="D1383" s="15">
        <f>SUBTOTAL(9,D1380:D1382)</f>
        <v>22385</v>
      </c>
      <c r="E1383" s="15">
        <f>SUBTOTAL(9,E1380:E1382)</f>
        <v>289569</v>
      </c>
      <c r="F1383" s="15">
        <f>SUBTOTAL(9,F1380:F1382)</f>
        <v>311954</v>
      </c>
      <c r="G1383" s="15">
        <f>SUBTOTAL(9,G1380:G1382)</f>
        <v>121575.66859000002</v>
      </c>
      <c r="H1383" s="15">
        <f>SUBTOTAL(9,H1380:H1382)</f>
        <v>190378.33140999998</v>
      </c>
    </row>
    <row r="1384" spans="1:8" ht="15" customHeight="1" x14ac:dyDescent="0.25">
      <c r="A1384" s="10">
        <v>906</v>
      </c>
      <c r="B1384" s="2"/>
      <c r="C1384" s="5" t="s">
        <v>1102</v>
      </c>
      <c r="D1384" s="11"/>
      <c r="E1384" s="1"/>
      <c r="G1384" s="1"/>
      <c r="H1384" s="1"/>
    </row>
    <row r="1385" spans="1:8" x14ac:dyDescent="0.2">
      <c r="A1385"/>
      <c r="B1385" s="2">
        <v>1</v>
      </c>
      <c r="C1385" s="5" t="s">
        <v>20</v>
      </c>
      <c r="D1385" s="12">
        <v>1462</v>
      </c>
      <c r="E1385" s="12">
        <v>62405</v>
      </c>
      <c r="F1385" s="12">
        <v>63867</v>
      </c>
      <c r="G1385" s="12">
        <v>24509.814249999999</v>
      </c>
      <c r="H1385" s="12">
        <v>39357.185749999997</v>
      </c>
    </row>
    <row r="1386" spans="1:8" x14ac:dyDescent="0.2">
      <c r="A1386"/>
      <c r="B1386" s="2">
        <v>30</v>
      </c>
      <c r="C1386" s="5" t="s">
        <v>1103</v>
      </c>
      <c r="D1386" s="12">
        <v>1192</v>
      </c>
      <c r="E1386" s="12">
        <v>11481</v>
      </c>
      <c r="F1386" s="12">
        <v>12673</v>
      </c>
      <c r="G1386" s="12">
        <v>1241.82818</v>
      </c>
      <c r="H1386" s="12">
        <v>11431.17182</v>
      </c>
    </row>
    <row r="1387" spans="1:8" x14ac:dyDescent="0.2">
      <c r="A1387"/>
      <c r="B1387" s="2">
        <v>31</v>
      </c>
      <c r="C1387" s="5" t="s">
        <v>1104</v>
      </c>
      <c r="D1387" s="12">
        <v>1038</v>
      </c>
      <c r="E1387" s="12">
        <v>6311</v>
      </c>
      <c r="F1387" s="12">
        <v>7349</v>
      </c>
      <c r="G1387" s="12">
        <v>2078.52855</v>
      </c>
      <c r="H1387" s="12">
        <v>5270.47145</v>
      </c>
    </row>
    <row r="1388" spans="1:8" x14ac:dyDescent="0.2">
      <c r="A1388"/>
      <c r="B1388" s="2">
        <v>32</v>
      </c>
      <c r="C1388" s="5" t="s">
        <v>1105</v>
      </c>
      <c r="D1388" s="12">
        <v>0</v>
      </c>
      <c r="E1388" s="12">
        <v>16549</v>
      </c>
      <c r="F1388" s="12">
        <v>16549</v>
      </c>
      <c r="G1388" s="12">
        <v>1716.7999</v>
      </c>
      <c r="H1388" s="12">
        <v>14832.2001</v>
      </c>
    </row>
    <row r="1389" spans="1:8" ht="15" customHeight="1" x14ac:dyDescent="0.2">
      <c r="A1389"/>
      <c r="B1389" s="13" t="s">
        <v>13</v>
      </c>
      <c r="C1389" s="14" t="s">
        <v>1106</v>
      </c>
      <c r="D1389" s="15">
        <f>SUBTOTAL(9,D1385:D1388)</f>
        <v>3692</v>
      </c>
      <c r="E1389" s="15">
        <f>SUBTOTAL(9,E1385:E1388)</f>
        <v>96746</v>
      </c>
      <c r="F1389" s="15">
        <f>SUBTOTAL(9,F1385:F1388)</f>
        <v>100438</v>
      </c>
      <c r="G1389" s="15">
        <f>SUBTOTAL(9,G1385:G1388)</f>
        <v>29546.970880000001</v>
      </c>
      <c r="H1389" s="15">
        <f>SUBTOTAL(9,H1385:H1388)</f>
        <v>70891.029119999992</v>
      </c>
    </row>
    <row r="1390" spans="1:8" ht="15" customHeight="1" x14ac:dyDescent="0.25">
      <c r="A1390" s="10">
        <v>907</v>
      </c>
      <c r="B1390" s="2"/>
      <c r="C1390" s="5" t="s">
        <v>1107</v>
      </c>
      <c r="D1390" s="11"/>
      <c r="E1390" s="1"/>
      <c r="G1390" s="1"/>
      <c r="H1390" s="1"/>
    </row>
    <row r="1391" spans="1:8" x14ac:dyDescent="0.2">
      <c r="A1391"/>
      <c r="B1391" s="2">
        <v>1</v>
      </c>
      <c r="C1391" s="5" t="s">
        <v>20</v>
      </c>
      <c r="D1391" s="12">
        <v>1142</v>
      </c>
      <c r="E1391" s="12">
        <v>118756</v>
      </c>
      <c r="F1391" s="12">
        <v>119898</v>
      </c>
      <c r="G1391" s="12">
        <v>30794.641439999999</v>
      </c>
      <c r="H1391" s="12">
        <v>89103.358559999993</v>
      </c>
    </row>
    <row r="1392" spans="1:8" x14ac:dyDescent="0.2">
      <c r="A1392"/>
      <c r="B1392" s="2">
        <v>21</v>
      </c>
      <c r="C1392" s="5" t="s">
        <v>30</v>
      </c>
      <c r="D1392" s="12">
        <v>157863</v>
      </c>
      <c r="E1392" s="12">
        <v>345037</v>
      </c>
      <c r="F1392" s="12">
        <v>502900</v>
      </c>
      <c r="G1392" s="12">
        <v>130297.34821</v>
      </c>
      <c r="H1392" s="12">
        <v>372602.65178999997</v>
      </c>
    </row>
    <row r="1393" spans="1:8" x14ac:dyDescent="0.2">
      <c r="A1393"/>
      <c r="B1393" s="2">
        <v>30</v>
      </c>
      <c r="C1393" s="5" t="s">
        <v>1108</v>
      </c>
      <c r="D1393" s="12">
        <v>0</v>
      </c>
      <c r="E1393" s="12">
        <v>11424</v>
      </c>
      <c r="F1393" s="12">
        <v>11424</v>
      </c>
      <c r="G1393" s="12">
        <v>1171.9382499999999</v>
      </c>
      <c r="H1393" s="12">
        <v>10252.061750000001</v>
      </c>
    </row>
    <row r="1394" spans="1:8" x14ac:dyDescent="0.2">
      <c r="A1394"/>
      <c r="B1394" s="2">
        <v>60</v>
      </c>
      <c r="C1394" s="5" t="s">
        <v>978</v>
      </c>
      <c r="D1394" s="12">
        <v>0</v>
      </c>
      <c r="E1394" s="12">
        <v>4000</v>
      </c>
      <c r="F1394" s="12">
        <v>4000</v>
      </c>
      <c r="G1394" s="12">
        <v>0</v>
      </c>
      <c r="H1394" s="12">
        <v>4000</v>
      </c>
    </row>
    <row r="1395" spans="1:8" x14ac:dyDescent="0.2">
      <c r="A1395"/>
      <c r="B1395" s="2">
        <v>70</v>
      </c>
      <c r="C1395" s="5" t="s">
        <v>1109</v>
      </c>
      <c r="D1395" s="12">
        <v>0</v>
      </c>
      <c r="E1395" s="12">
        <v>1500</v>
      </c>
      <c r="F1395" s="12">
        <v>1500</v>
      </c>
      <c r="G1395" s="12">
        <v>0</v>
      </c>
      <c r="H1395" s="12">
        <v>1500</v>
      </c>
    </row>
    <row r="1396" spans="1:8" ht="15" customHeight="1" x14ac:dyDescent="0.2">
      <c r="A1396"/>
      <c r="B1396" s="13" t="s">
        <v>13</v>
      </c>
      <c r="C1396" s="14" t="s">
        <v>1110</v>
      </c>
      <c r="D1396" s="15">
        <f>SUBTOTAL(9,D1391:D1395)</f>
        <v>159005</v>
      </c>
      <c r="E1396" s="15">
        <f>SUBTOTAL(9,E1391:E1395)</f>
        <v>480717</v>
      </c>
      <c r="F1396" s="15">
        <f>SUBTOTAL(9,F1391:F1395)</f>
        <v>639722</v>
      </c>
      <c r="G1396" s="15">
        <f>SUBTOTAL(9,G1391:G1395)</f>
        <v>162263.92790000001</v>
      </c>
      <c r="H1396" s="15">
        <f>SUBTOTAL(9,H1391:H1395)</f>
        <v>477458.07209999999</v>
      </c>
    </row>
    <row r="1397" spans="1:8" ht="15" customHeight="1" x14ac:dyDescent="0.25">
      <c r="A1397" s="10">
        <v>908</v>
      </c>
      <c r="B1397" s="2"/>
      <c r="C1397" s="5" t="s">
        <v>1111</v>
      </c>
      <c r="D1397" s="11"/>
      <c r="E1397" s="1"/>
      <c r="G1397" s="1"/>
      <c r="H1397" s="1"/>
    </row>
    <row r="1398" spans="1:8" x14ac:dyDescent="0.2">
      <c r="A1398"/>
      <c r="B1398" s="2">
        <v>70</v>
      </c>
      <c r="C1398" s="5" t="s">
        <v>1112</v>
      </c>
      <c r="D1398" s="12">
        <v>0</v>
      </c>
      <c r="E1398" s="12">
        <v>367566</v>
      </c>
      <c r="F1398" s="12">
        <v>367566</v>
      </c>
      <c r="G1398" s="12">
        <v>149600</v>
      </c>
      <c r="H1398" s="12">
        <v>217966</v>
      </c>
    </row>
    <row r="1399" spans="1:8" x14ac:dyDescent="0.2">
      <c r="A1399"/>
      <c r="B1399" s="2">
        <v>71</v>
      </c>
      <c r="C1399" s="5" t="s">
        <v>1113</v>
      </c>
      <c r="D1399" s="12">
        <v>0</v>
      </c>
      <c r="E1399" s="12">
        <v>27406</v>
      </c>
      <c r="F1399" s="12">
        <v>27406</v>
      </c>
      <c r="G1399" s="12">
        <v>7940</v>
      </c>
      <c r="H1399" s="12">
        <v>19466</v>
      </c>
    </row>
    <row r="1400" spans="1:8" x14ac:dyDescent="0.2">
      <c r="A1400"/>
      <c r="B1400" s="2">
        <v>72</v>
      </c>
      <c r="C1400" s="5" t="s">
        <v>1114</v>
      </c>
      <c r="D1400" s="12">
        <v>0</v>
      </c>
      <c r="E1400" s="12">
        <v>21388</v>
      </c>
      <c r="F1400" s="12">
        <v>21388</v>
      </c>
      <c r="G1400" s="12">
        <v>0</v>
      </c>
      <c r="H1400" s="12">
        <v>21388</v>
      </c>
    </row>
    <row r="1401" spans="1:8" ht="15" customHeight="1" x14ac:dyDescent="0.2">
      <c r="A1401"/>
      <c r="B1401" s="13" t="s">
        <v>13</v>
      </c>
      <c r="C1401" s="14" t="s">
        <v>1115</v>
      </c>
      <c r="D1401" s="15">
        <f>SUBTOTAL(9,D1398:D1400)</f>
        <v>0</v>
      </c>
      <c r="E1401" s="15">
        <f>SUBTOTAL(9,E1398:E1400)</f>
        <v>416360</v>
      </c>
      <c r="F1401" s="15">
        <f>SUBTOTAL(9,F1398:F1400)</f>
        <v>416360</v>
      </c>
      <c r="G1401" s="15">
        <f>SUBTOTAL(9,G1398:G1400)</f>
        <v>157540</v>
      </c>
      <c r="H1401" s="15">
        <f>SUBTOTAL(9,H1398:H1400)</f>
        <v>258820</v>
      </c>
    </row>
    <row r="1402" spans="1:8" ht="15" customHeight="1" x14ac:dyDescent="0.25">
      <c r="A1402" s="10">
        <v>909</v>
      </c>
      <c r="B1402" s="2"/>
      <c r="C1402" s="5" t="s">
        <v>1116</v>
      </c>
      <c r="D1402" s="11"/>
      <c r="E1402" s="1"/>
      <c r="G1402" s="1"/>
      <c r="H1402" s="1"/>
    </row>
    <row r="1403" spans="1:8" x14ac:dyDescent="0.2">
      <c r="A1403"/>
      <c r="B1403" s="2">
        <v>73</v>
      </c>
      <c r="C1403" s="5" t="s">
        <v>1117</v>
      </c>
      <c r="D1403" s="12">
        <v>0</v>
      </c>
      <c r="E1403" s="12">
        <v>2383000</v>
      </c>
      <c r="F1403" s="12">
        <v>2383000</v>
      </c>
      <c r="G1403" s="12">
        <v>1150841.7830000001</v>
      </c>
      <c r="H1403" s="12">
        <v>1232158.2169999999</v>
      </c>
    </row>
    <row r="1404" spans="1:8" ht="15" customHeight="1" x14ac:dyDescent="0.2">
      <c r="A1404"/>
      <c r="B1404" s="13" t="s">
        <v>13</v>
      </c>
      <c r="C1404" s="14" t="s">
        <v>1118</v>
      </c>
      <c r="D1404" s="15">
        <f>SUBTOTAL(9,D1403:D1403)</f>
        <v>0</v>
      </c>
      <c r="E1404" s="15">
        <f>SUBTOTAL(9,E1403:E1403)</f>
        <v>2383000</v>
      </c>
      <c r="F1404" s="15">
        <f>SUBTOTAL(9,F1403:F1403)</f>
        <v>2383000</v>
      </c>
      <c r="G1404" s="15">
        <f>SUBTOTAL(9,G1403:G1403)</f>
        <v>1150841.7830000001</v>
      </c>
      <c r="H1404" s="15">
        <f>SUBTOTAL(9,H1403:H1403)</f>
        <v>1232158.2169999999</v>
      </c>
    </row>
    <row r="1405" spans="1:8" ht="15" customHeight="1" x14ac:dyDescent="0.25">
      <c r="A1405" s="10">
        <v>910</v>
      </c>
      <c r="B1405" s="2"/>
      <c r="C1405" s="5" t="s">
        <v>1119</v>
      </c>
      <c r="D1405" s="11"/>
      <c r="E1405" s="1"/>
      <c r="G1405" s="1"/>
      <c r="H1405" s="1"/>
    </row>
    <row r="1406" spans="1:8" x14ac:dyDescent="0.2">
      <c r="A1406"/>
      <c r="B1406" s="2">
        <v>1</v>
      </c>
      <c r="C1406" s="5" t="s">
        <v>20</v>
      </c>
      <c r="D1406" s="12">
        <v>20549</v>
      </c>
      <c r="E1406" s="12">
        <v>462133</v>
      </c>
      <c r="F1406" s="12">
        <v>482682</v>
      </c>
      <c r="G1406" s="12">
        <v>198548.55434999999</v>
      </c>
      <c r="H1406" s="12">
        <v>284133.44565000001</v>
      </c>
    </row>
    <row r="1407" spans="1:8" ht="15" customHeight="1" x14ac:dyDescent="0.2">
      <c r="A1407"/>
      <c r="B1407" s="13" t="s">
        <v>13</v>
      </c>
      <c r="C1407" s="14" t="s">
        <v>1120</v>
      </c>
      <c r="D1407" s="15">
        <f>SUBTOTAL(9,D1406:D1406)</f>
        <v>20549</v>
      </c>
      <c r="E1407" s="15">
        <f>SUBTOTAL(9,E1406:E1406)</f>
        <v>462133</v>
      </c>
      <c r="F1407" s="15">
        <f>SUBTOTAL(9,F1406:F1406)</f>
        <v>482682</v>
      </c>
      <c r="G1407" s="15">
        <f>SUBTOTAL(9,G1406:G1406)</f>
        <v>198548.55434999999</v>
      </c>
      <c r="H1407" s="15">
        <f>SUBTOTAL(9,H1406:H1406)</f>
        <v>284133.44565000001</v>
      </c>
    </row>
    <row r="1408" spans="1:8" ht="15" customHeight="1" x14ac:dyDescent="0.25">
      <c r="A1408" s="10">
        <v>911</v>
      </c>
      <c r="B1408" s="2"/>
      <c r="C1408" s="5" t="s">
        <v>1121</v>
      </c>
      <c r="D1408" s="11"/>
      <c r="E1408" s="1"/>
      <c r="G1408" s="1"/>
      <c r="H1408" s="1"/>
    </row>
    <row r="1409" spans="1:8" x14ac:dyDescent="0.2">
      <c r="A1409"/>
      <c r="B1409" s="2">
        <v>1</v>
      </c>
      <c r="C1409" s="5" t="s">
        <v>20</v>
      </c>
      <c r="D1409" s="12">
        <v>4528</v>
      </c>
      <c r="E1409" s="12">
        <v>128330</v>
      </c>
      <c r="F1409" s="12">
        <v>132858</v>
      </c>
      <c r="G1409" s="12">
        <v>53594.737220000003</v>
      </c>
      <c r="H1409" s="12">
        <v>79263.262780000005</v>
      </c>
    </row>
    <row r="1410" spans="1:8" x14ac:dyDescent="0.2">
      <c r="A1410"/>
      <c r="B1410" s="2">
        <v>70</v>
      </c>
      <c r="C1410" s="5" t="s">
        <v>1122</v>
      </c>
      <c r="D1410" s="12">
        <v>4102</v>
      </c>
      <c r="E1410" s="12">
        <v>2145</v>
      </c>
      <c r="F1410" s="12">
        <v>6247</v>
      </c>
      <c r="G1410" s="12">
        <v>1653.5170000000001</v>
      </c>
      <c r="H1410" s="12">
        <v>4593.4830000000002</v>
      </c>
    </row>
    <row r="1411" spans="1:8" ht="15" customHeight="1" x14ac:dyDescent="0.2">
      <c r="A1411"/>
      <c r="B1411" s="13" t="s">
        <v>13</v>
      </c>
      <c r="C1411" s="14" t="s">
        <v>1123</v>
      </c>
      <c r="D1411" s="15">
        <f>SUBTOTAL(9,D1409:D1410)</f>
        <v>8630</v>
      </c>
      <c r="E1411" s="15">
        <f>SUBTOTAL(9,E1409:E1410)</f>
        <v>130475</v>
      </c>
      <c r="F1411" s="15">
        <f>SUBTOTAL(9,F1409:F1410)</f>
        <v>139105</v>
      </c>
      <c r="G1411" s="15">
        <f>SUBTOTAL(9,G1409:G1410)</f>
        <v>55248.254220000003</v>
      </c>
      <c r="H1411" s="15">
        <f>SUBTOTAL(9,H1409:H1410)</f>
        <v>83856.745779999997</v>
      </c>
    </row>
    <row r="1412" spans="1:8" ht="15" customHeight="1" x14ac:dyDescent="0.25">
      <c r="A1412" s="10">
        <v>912</v>
      </c>
      <c r="B1412" s="2"/>
      <c r="C1412" s="5" t="s">
        <v>1124</v>
      </c>
      <c r="D1412" s="11"/>
      <c r="E1412" s="1"/>
      <c r="G1412" s="1"/>
      <c r="H1412" s="1"/>
    </row>
    <row r="1413" spans="1:8" x14ac:dyDescent="0.2">
      <c r="A1413"/>
      <c r="B1413" s="2">
        <v>1</v>
      </c>
      <c r="C1413" s="5" t="s">
        <v>20</v>
      </c>
      <c r="D1413" s="12">
        <v>1976</v>
      </c>
      <c r="E1413" s="12">
        <v>36507</v>
      </c>
      <c r="F1413" s="12">
        <v>38483</v>
      </c>
      <c r="G1413" s="12">
        <v>13088.131100000001</v>
      </c>
      <c r="H1413" s="12">
        <v>25394.868900000001</v>
      </c>
    </row>
    <row r="1414" spans="1:8" x14ac:dyDescent="0.2">
      <c r="A1414"/>
      <c r="B1414" s="2">
        <v>21</v>
      </c>
      <c r="C1414" s="5" t="s">
        <v>25</v>
      </c>
      <c r="D1414" s="12">
        <v>0</v>
      </c>
      <c r="E1414" s="12">
        <v>565</v>
      </c>
      <c r="F1414" s="12">
        <v>565</v>
      </c>
      <c r="G1414" s="12">
        <v>0</v>
      </c>
      <c r="H1414" s="12">
        <v>565</v>
      </c>
    </row>
    <row r="1415" spans="1:8" ht="15" customHeight="1" x14ac:dyDescent="0.2">
      <c r="A1415"/>
      <c r="B1415" s="13" t="s">
        <v>13</v>
      </c>
      <c r="C1415" s="14" t="s">
        <v>1125</v>
      </c>
      <c r="D1415" s="15">
        <f>SUBTOTAL(9,D1413:D1414)</f>
        <v>1976</v>
      </c>
      <c r="E1415" s="15">
        <f>SUBTOTAL(9,E1413:E1414)</f>
        <v>37072</v>
      </c>
      <c r="F1415" s="15">
        <f>SUBTOTAL(9,F1413:F1414)</f>
        <v>39048</v>
      </c>
      <c r="G1415" s="15">
        <f>SUBTOTAL(9,G1413:G1414)</f>
        <v>13088.131100000001</v>
      </c>
      <c r="H1415" s="15">
        <f>SUBTOTAL(9,H1413:H1414)</f>
        <v>25959.868900000001</v>
      </c>
    </row>
    <row r="1416" spans="1:8" ht="15" customHeight="1" x14ac:dyDescent="0.25">
      <c r="A1416" s="10">
        <v>913</v>
      </c>
      <c r="B1416" s="2"/>
      <c r="C1416" s="5" t="s">
        <v>1126</v>
      </c>
      <c r="D1416" s="11"/>
      <c r="E1416" s="1"/>
      <c r="G1416" s="1"/>
      <c r="H1416" s="1"/>
    </row>
    <row r="1417" spans="1:8" x14ac:dyDescent="0.2">
      <c r="A1417"/>
      <c r="B1417" s="2">
        <v>1</v>
      </c>
      <c r="C1417" s="5" t="s">
        <v>20</v>
      </c>
      <c r="D1417" s="12">
        <v>339</v>
      </c>
      <c r="E1417" s="12">
        <v>10047</v>
      </c>
      <c r="F1417" s="12">
        <v>10386</v>
      </c>
      <c r="G1417" s="12">
        <v>3200.7592599999998</v>
      </c>
      <c r="H1417" s="12">
        <v>7185.2407400000002</v>
      </c>
    </row>
    <row r="1418" spans="1:8" ht="15" customHeight="1" x14ac:dyDescent="0.2">
      <c r="A1418"/>
      <c r="B1418" s="13" t="s">
        <v>13</v>
      </c>
      <c r="C1418" s="14" t="s">
        <v>1127</v>
      </c>
      <c r="D1418" s="15">
        <f>SUBTOTAL(9,D1417:D1417)</f>
        <v>339</v>
      </c>
      <c r="E1418" s="15">
        <f>SUBTOTAL(9,E1417:E1417)</f>
        <v>10047</v>
      </c>
      <c r="F1418" s="15">
        <f>SUBTOTAL(9,F1417:F1417)</f>
        <v>10386</v>
      </c>
      <c r="G1418" s="15">
        <f>SUBTOTAL(9,G1417:G1417)</f>
        <v>3200.7592599999998</v>
      </c>
      <c r="H1418" s="15">
        <f>SUBTOTAL(9,H1417:H1417)</f>
        <v>7185.2407400000002</v>
      </c>
    </row>
    <row r="1419" spans="1:8" ht="15" customHeight="1" x14ac:dyDescent="0.25">
      <c r="A1419" s="10">
        <v>915</v>
      </c>
      <c r="B1419" s="2"/>
      <c r="C1419" s="5" t="s">
        <v>1128</v>
      </c>
      <c r="D1419" s="11"/>
      <c r="E1419" s="1"/>
      <c r="G1419" s="1"/>
      <c r="H1419" s="1"/>
    </row>
    <row r="1420" spans="1:8" x14ac:dyDescent="0.2">
      <c r="A1420"/>
      <c r="B1420" s="2">
        <v>1</v>
      </c>
      <c r="C1420" s="5" t="s">
        <v>20</v>
      </c>
      <c r="D1420" s="12">
        <v>567</v>
      </c>
      <c r="E1420" s="12">
        <v>11471</v>
      </c>
      <c r="F1420" s="12">
        <v>12038</v>
      </c>
      <c r="G1420" s="12">
        <v>3528.4625599999999</v>
      </c>
      <c r="H1420" s="12">
        <v>8509.5374400000001</v>
      </c>
    </row>
    <row r="1421" spans="1:8" ht="15" customHeight="1" x14ac:dyDescent="0.2">
      <c r="A1421"/>
      <c r="B1421" s="13" t="s">
        <v>13</v>
      </c>
      <c r="C1421" s="14" t="s">
        <v>1129</v>
      </c>
      <c r="D1421" s="15">
        <f>SUBTOTAL(9,D1420:D1420)</f>
        <v>567</v>
      </c>
      <c r="E1421" s="15">
        <f>SUBTOTAL(9,E1420:E1420)</f>
        <v>11471</v>
      </c>
      <c r="F1421" s="15">
        <f>SUBTOTAL(9,F1420:F1420)</f>
        <v>12038</v>
      </c>
      <c r="G1421" s="15">
        <f>SUBTOTAL(9,G1420:G1420)</f>
        <v>3528.4625599999999</v>
      </c>
      <c r="H1421" s="15">
        <f>SUBTOTAL(9,H1420:H1420)</f>
        <v>8509.5374400000001</v>
      </c>
    </row>
    <row r="1422" spans="1:8" ht="15" customHeight="1" x14ac:dyDescent="0.25">
      <c r="A1422" s="10">
        <v>916</v>
      </c>
      <c r="B1422" s="2"/>
      <c r="C1422" s="5" t="s">
        <v>1130</v>
      </c>
      <c r="D1422" s="11"/>
      <c r="E1422" s="1"/>
      <c r="G1422" s="1"/>
      <c r="H1422" s="1"/>
    </row>
    <row r="1423" spans="1:8" x14ac:dyDescent="0.2">
      <c r="A1423"/>
      <c r="B1423" s="2">
        <v>1</v>
      </c>
      <c r="C1423" s="5" t="s">
        <v>1131</v>
      </c>
      <c r="D1423" s="12">
        <v>220</v>
      </c>
      <c r="E1423" s="12">
        <v>2228588</v>
      </c>
      <c r="F1423" s="12">
        <v>2228808</v>
      </c>
      <c r="G1423" s="12">
        <v>923472.35282999999</v>
      </c>
      <c r="H1423" s="12">
        <v>1305335.64717</v>
      </c>
    </row>
    <row r="1424" spans="1:8" x14ac:dyDescent="0.2">
      <c r="A1424"/>
      <c r="B1424" s="2">
        <v>21</v>
      </c>
      <c r="C1424" s="5" t="s">
        <v>30</v>
      </c>
      <c r="D1424" s="12">
        <v>0</v>
      </c>
      <c r="E1424" s="12">
        <v>34726</v>
      </c>
      <c r="F1424" s="12">
        <v>34726</v>
      </c>
      <c r="G1424" s="12">
        <v>4861.0995999999996</v>
      </c>
      <c r="H1424" s="12">
        <v>29864.900399999999</v>
      </c>
    </row>
    <row r="1425" spans="1:8" x14ac:dyDescent="0.2">
      <c r="A1425"/>
      <c r="B1425" s="2">
        <v>30</v>
      </c>
      <c r="C1425" s="5" t="s">
        <v>1132</v>
      </c>
      <c r="D1425" s="12">
        <v>331672</v>
      </c>
      <c r="E1425" s="12">
        <v>715806</v>
      </c>
      <c r="F1425" s="12">
        <v>1047478</v>
      </c>
      <c r="G1425" s="12">
        <v>105737.77846</v>
      </c>
      <c r="H1425" s="12">
        <v>941740.22154000006</v>
      </c>
    </row>
    <row r="1426" spans="1:8" x14ac:dyDescent="0.2">
      <c r="A1426"/>
      <c r="B1426" s="2">
        <v>45</v>
      </c>
      <c r="C1426" s="5" t="s">
        <v>235</v>
      </c>
      <c r="D1426" s="12">
        <v>102118</v>
      </c>
      <c r="E1426" s="12">
        <v>203450</v>
      </c>
      <c r="F1426" s="12">
        <v>305568</v>
      </c>
      <c r="G1426" s="12">
        <v>39550.424980000003</v>
      </c>
      <c r="H1426" s="12">
        <v>266017.57501999999</v>
      </c>
    </row>
    <row r="1427" spans="1:8" x14ac:dyDescent="0.2">
      <c r="A1427"/>
      <c r="B1427" s="2">
        <v>60</v>
      </c>
      <c r="C1427" s="5" t="s">
        <v>1133</v>
      </c>
      <c r="D1427" s="12">
        <v>34300</v>
      </c>
      <c r="E1427" s="12">
        <v>36943</v>
      </c>
      <c r="F1427" s="12">
        <v>71243</v>
      </c>
      <c r="G1427" s="12">
        <v>0</v>
      </c>
      <c r="H1427" s="12">
        <v>71243</v>
      </c>
    </row>
    <row r="1428" spans="1:8" x14ac:dyDescent="0.2">
      <c r="A1428"/>
      <c r="B1428" s="2">
        <v>70</v>
      </c>
      <c r="C1428" s="5" t="s">
        <v>1134</v>
      </c>
      <c r="D1428" s="12">
        <v>29507</v>
      </c>
      <c r="E1428" s="12">
        <v>0</v>
      </c>
      <c r="F1428" s="12">
        <v>29507</v>
      </c>
      <c r="G1428" s="12">
        <v>0</v>
      </c>
      <c r="H1428" s="12">
        <v>29507</v>
      </c>
    </row>
    <row r="1429" spans="1:8" x14ac:dyDescent="0.2">
      <c r="A1429"/>
      <c r="B1429" s="2">
        <v>71</v>
      </c>
      <c r="C1429" s="5" t="s">
        <v>1135</v>
      </c>
      <c r="D1429" s="12">
        <v>85823</v>
      </c>
      <c r="E1429" s="12">
        <v>118988</v>
      </c>
      <c r="F1429" s="12">
        <v>204811</v>
      </c>
      <c r="G1429" s="12">
        <v>1182.8879999999999</v>
      </c>
      <c r="H1429" s="12">
        <v>203628.11199999999</v>
      </c>
    </row>
    <row r="1430" spans="1:8" ht="15" customHeight="1" x14ac:dyDescent="0.2">
      <c r="A1430"/>
      <c r="B1430" s="13" t="s">
        <v>13</v>
      </c>
      <c r="C1430" s="14" t="s">
        <v>1136</v>
      </c>
      <c r="D1430" s="15">
        <f>SUBTOTAL(9,D1423:D1429)</f>
        <v>583640</v>
      </c>
      <c r="E1430" s="15">
        <f>SUBTOTAL(9,E1423:E1429)</f>
        <v>3338501</v>
      </c>
      <c r="F1430" s="15">
        <f>SUBTOTAL(9,F1423:F1429)</f>
        <v>3922141</v>
      </c>
      <c r="G1430" s="15">
        <f>SUBTOTAL(9,G1423:G1429)</f>
        <v>1074804.5438699999</v>
      </c>
      <c r="H1430" s="15">
        <f>SUBTOTAL(9,H1423:H1429)</f>
        <v>2847336.4561299998</v>
      </c>
    </row>
    <row r="1431" spans="1:8" ht="15" customHeight="1" x14ac:dyDescent="0.25">
      <c r="A1431" s="10">
        <v>917</v>
      </c>
      <c r="B1431" s="2"/>
      <c r="C1431" s="5" t="s">
        <v>1137</v>
      </c>
      <c r="D1431" s="11"/>
      <c r="E1431" s="1"/>
      <c r="G1431" s="1"/>
      <c r="H1431" s="1"/>
    </row>
    <row r="1432" spans="1:8" x14ac:dyDescent="0.2">
      <c r="A1432"/>
      <c r="B1432" s="2">
        <v>1</v>
      </c>
      <c r="C1432" s="5" t="s">
        <v>20</v>
      </c>
      <c r="D1432" s="12">
        <v>19238</v>
      </c>
      <c r="E1432" s="12">
        <v>486453</v>
      </c>
      <c r="F1432" s="12">
        <v>505691</v>
      </c>
      <c r="G1432" s="12">
        <v>202375.62843000001</v>
      </c>
      <c r="H1432" s="12">
        <v>303315.37157000002</v>
      </c>
    </row>
    <row r="1433" spans="1:8" x14ac:dyDescent="0.2">
      <c r="A1433"/>
      <c r="B1433" s="2">
        <v>22</v>
      </c>
      <c r="C1433" s="5" t="s">
        <v>1138</v>
      </c>
      <c r="D1433" s="12">
        <v>59702</v>
      </c>
      <c r="E1433" s="12">
        <v>146805</v>
      </c>
      <c r="F1433" s="12">
        <v>206507</v>
      </c>
      <c r="G1433" s="12">
        <v>47497.191639999997</v>
      </c>
      <c r="H1433" s="12">
        <v>159009.80836</v>
      </c>
    </row>
    <row r="1434" spans="1:8" x14ac:dyDescent="0.2">
      <c r="A1434"/>
      <c r="B1434" s="2">
        <v>45</v>
      </c>
      <c r="C1434" s="5" t="s">
        <v>31</v>
      </c>
      <c r="D1434" s="12">
        <v>850</v>
      </c>
      <c r="E1434" s="12">
        <v>0</v>
      </c>
      <c r="F1434" s="12">
        <v>850</v>
      </c>
      <c r="G1434" s="12">
        <v>427.67599999999999</v>
      </c>
      <c r="H1434" s="12">
        <v>422.32400000000001</v>
      </c>
    </row>
    <row r="1435" spans="1:8" ht="15" customHeight="1" x14ac:dyDescent="0.2">
      <c r="A1435"/>
      <c r="B1435" s="13" t="s">
        <v>13</v>
      </c>
      <c r="C1435" s="14" t="s">
        <v>1139</v>
      </c>
      <c r="D1435" s="15">
        <f>SUBTOTAL(9,D1432:D1434)</f>
        <v>79790</v>
      </c>
      <c r="E1435" s="15">
        <f>SUBTOTAL(9,E1432:E1434)</f>
        <v>633258</v>
      </c>
      <c r="F1435" s="15">
        <f>SUBTOTAL(9,F1432:F1434)</f>
        <v>713048</v>
      </c>
      <c r="G1435" s="15">
        <f>SUBTOTAL(9,G1432:G1434)</f>
        <v>250300.49607000002</v>
      </c>
      <c r="H1435" s="15">
        <f>SUBTOTAL(9,H1432:H1434)</f>
        <v>462747.50393000001</v>
      </c>
    </row>
    <row r="1436" spans="1:8" ht="15" customHeight="1" x14ac:dyDescent="0.25">
      <c r="A1436" s="10">
        <v>919</v>
      </c>
      <c r="B1436" s="2"/>
      <c r="C1436" s="5" t="s">
        <v>1140</v>
      </c>
      <c r="D1436" s="11"/>
      <c r="E1436" s="1"/>
      <c r="G1436" s="1"/>
      <c r="H1436" s="1"/>
    </row>
    <row r="1437" spans="1:8" x14ac:dyDescent="0.2">
      <c r="A1437"/>
      <c r="B1437" s="2">
        <v>60</v>
      </c>
      <c r="C1437" s="5" t="s">
        <v>216</v>
      </c>
      <c r="D1437" s="12">
        <v>0</v>
      </c>
      <c r="E1437" s="12">
        <v>503000</v>
      </c>
      <c r="F1437" s="12">
        <v>503000</v>
      </c>
      <c r="G1437" s="12">
        <v>11.525</v>
      </c>
      <c r="H1437" s="12">
        <v>502988.47499999998</v>
      </c>
    </row>
    <row r="1438" spans="1:8" x14ac:dyDescent="0.2">
      <c r="A1438"/>
      <c r="B1438" s="2">
        <v>61</v>
      </c>
      <c r="C1438" s="5" t="s">
        <v>1141</v>
      </c>
      <c r="D1438" s="12">
        <v>0</v>
      </c>
      <c r="E1438" s="12">
        <v>3000</v>
      </c>
      <c r="F1438" s="12">
        <v>3000</v>
      </c>
      <c r="G1438" s="12">
        <v>0</v>
      </c>
      <c r="H1438" s="12">
        <v>3000</v>
      </c>
    </row>
    <row r="1439" spans="1:8" x14ac:dyDescent="0.2">
      <c r="A1439"/>
      <c r="B1439" s="2">
        <v>71</v>
      </c>
      <c r="C1439" s="5" t="s">
        <v>1142</v>
      </c>
      <c r="D1439" s="12">
        <v>0</v>
      </c>
      <c r="E1439" s="12">
        <v>2553</v>
      </c>
      <c r="F1439" s="12">
        <v>2553</v>
      </c>
      <c r="G1439" s="12">
        <v>0</v>
      </c>
      <c r="H1439" s="12">
        <v>2553</v>
      </c>
    </row>
    <row r="1440" spans="1:8" x14ac:dyDescent="0.2">
      <c r="A1440"/>
      <c r="B1440" s="2">
        <v>73</v>
      </c>
      <c r="C1440" s="5" t="s">
        <v>1143</v>
      </c>
      <c r="D1440" s="12">
        <v>0</v>
      </c>
      <c r="E1440" s="12">
        <v>346800</v>
      </c>
      <c r="F1440" s="12">
        <v>346800</v>
      </c>
      <c r="G1440" s="12">
        <v>1000</v>
      </c>
      <c r="H1440" s="12">
        <v>345800</v>
      </c>
    </row>
    <row r="1441" spans="1:8" x14ac:dyDescent="0.2">
      <c r="A1441"/>
      <c r="B1441" s="2">
        <v>74</v>
      </c>
      <c r="C1441" s="5" t="s">
        <v>1144</v>
      </c>
      <c r="D1441" s="12">
        <v>2665</v>
      </c>
      <c r="E1441" s="12">
        <v>1900</v>
      </c>
      <c r="F1441" s="12">
        <v>4565</v>
      </c>
      <c r="G1441" s="12">
        <v>0</v>
      </c>
      <c r="H1441" s="12">
        <v>4565</v>
      </c>
    </row>
    <row r="1442" spans="1:8" x14ac:dyDescent="0.2">
      <c r="A1442"/>
      <c r="B1442" s="2">
        <v>75</v>
      </c>
      <c r="C1442" s="5" t="s">
        <v>1145</v>
      </c>
      <c r="D1442" s="12">
        <v>24287</v>
      </c>
      <c r="E1442" s="12">
        <v>28800</v>
      </c>
      <c r="F1442" s="12">
        <v>53087</v>
      </c>
      <c r="G1442" s="12">
        <v>13500</v>
      </c>
      <c r="H1442" s="12">
        <v>39587</v>
      </c>
    </row>
    <row r="1443" spans="1:8" x14ac:dyDescent="0.2">
      <c r="A1443"/>
      <c r="B1443" s="2">
        <v>76</v>
      </c>
      <c r="C1443" s="5" t="s">
        <v>1146</v>
      </c>
      <c r="D1443" s="12">
        <v>12953</v>
      </c>
      <c r="E1443" s="12">
        <v>6900</v>
      </c>
      <c r="F1443" s="12">
        <v>19853</v>
      </c>
      <c r="G1443" s="12">
        <v>13450.468860000001</v>
      </c>
      <c r="H1443" s="12">
        <v>6402.5311400000001</v>
      </c>
    </row>
    <row r="1444" spans="1:8" x14ac:dyDescent="0.2">
      <c r="A1444"/>
      <c r="B1444" s="2">
        <v>77</v>
      </c>
      <c r="C1444" s="5" t="s">
        <v>1147</v>
      </c>
      <c r="D1444" s="12">
        <v>0</v>
      </c>
      <c r="E1444" s="12">
        <v>23449</v>
      </c>
      <c r="F1444" s="12">
        <v>23449</v>
      </c>
      <c r="G1444" s="12">
        <v>21000</v>
      </c>
      <c r="H1444" s="12">
        <v>2449</v>
      </c>
    </row>
    <row r="1445" spans="1:8" ht="15" customHeight="1" x14ac:dyDescent="0.2">
      <c r="A1445"/>
      <c r="B1445" s="13" t="s">
        <v>13</v>
      </c>
      <c r="C1445" s="14" t="s">
        <v>1148</v>
      </c>
      <c r="D1445" s="15">
        <f>SUBTOTAL(9,D1437:D1444)</f>
        <v>39905</v>
      </c>
      <c r="E1445" s="15">
        <f>SUBTOTAL(9,E1437:E1444)</f>
        <v>916402</v>
      </c>
      <c r="F1445" s="15">
        <f>SUBTOTAL(9,F1437:F1444)</f>
        <v>956307</v>
      </c>
      <c r="G1445" s="15">
        <f>SUBTOTAL(9,G1437:G1444)</f>
        <v>48961.993860000002</v>
      </c>
      <c r="H1445" s="15">
        <f>SUBTOTAL(9,H1437:H1444)</f>
        <v>907345.00613999995</v>
      </c>
    </row>
    <row r="1446" spans="1:8" ht="15" customHeight="1" x14ac:dyDescent="0.2">
      <c r="B1446" s="16"/>
      <c r="C1446" s="14" t="s">
        <v>1149</v>
      </c>
      <c r="D1446" s="17">
        <f>SUBTOTAL(9,D1345:D1445)</f>
        <v>1221403</v>
      </c>
      <c r="E1446" s="17">
        <f>SUBTOTAL(9,E1345:E1445)</f>
        <v>10878105</v>
      </c>
      <c r="F1446" s="17">
        <f>SUBTOTAL(9,F1345:F1445)</f>
        <v>12099508</v>
      </c>
      <c r="G1446" s="17">
        <f>SUBTOTAL(9,G1345:G1445)</f>
        <v>3973397.4057999994</v>
      </c>
      <c r="H1446" s="17">
        <f>SUBTOTAL(9,H1345:H1445)</f>
        <v>8126110.5942000002</v>
      </c>
    </row>
    <row r="1447" spans="1:8" ht="27" customHeight="1" x14ac:dyDescent="0.25">
      <c r="A1447" s="1"/>
      <c r="B1447" s="2"/>
      <c r="C1447" s="9" t="s">
        <v>1150</v>
      </c>
      <c r="D1447" s="1"/>
      <c r="E1447" s="1"/>
      <c r="F1447" s="1"/>
      <c r="G1447" s="1"/>
      <c r="H1447" s="1"/>
    </row>
    <row r="1448" spans="1:8" ht="15" customHeight="1" x14ac:dyDescent="0.25">
      <c r="A1448" s="10">
        <v>920</v>
      </c>
      <c r="B1448" s="2"/>
      <c r="C1448" s="5" t="s">
        <v>304</v>
      </c>
      <c r="D1448" s="11"/>
      <c r="E1448" s="1"/>
      <c r="G1448" s="1"/>
      <c r="H1448" s="1"/>
    </row>
    <row r="1449" spans="1:8" x14ac:dyDescent="0.2">
      <c r="A1449"/>
      <c r="B1449" s="2">
        <v>50</v>
      </c>
      <c r="C1449" s="5" t="s">
        <v>1151</v>
      </c>
      <c r="D1449" s="12">
        <v>0</v>
      </c>
      <c r="E1449" s="12">
        <v>1601942</v>
      </c>
      <c r="F1449" s="12">
        <v>1601942</v>
      </c>
      <c r="G1449" s="12">
        <v>781877.5</v>
      </c>
      <c r="H1449" s="12">
        <v>820064.5</v>
      </c>
    </row>
    <row r="1450" spans="1:8" x14ac:dyDescent="0.2">
      <c r="A1450"/>
      <c r="B1450" s="2">
        <v>51</v>
      </c>
      <c r="C1450" s="5" t="s">
        <v>1152</v>
      </c>
      <c r="D1450" s="12">
        <v>0</v>
      </c>
      <c r="E1450" s="12">
        <v>603521</v>
      </c>
      <c r="F1450" s="12">
        <v>603521</v>
      </c>
      <c r="G1450" s="12">
        <v>295450</v>
      </c>
      <c r="H1450" s="12">
        <v>308071</v>
      </c>
    </row>
    <row r="1451" spans="1:8" ht="15" customHeight="1" x14ac:dyDescent="0.2">
      <c r="A1451"/>
      <c r="B1451" s="13" t="s">
        <v>13</v>
      </c>
      <c r="C1451" s="14" t="s">
        <v>1153</v>
      </c>
      <c r="D1451" s="15">
        <f>SUBTOTAL(9,D1449:D1450)</f>
        <v>0</v>
      </c>
      <c r="E1451" s="15">
        <f>SUBTOTAL(9,E1449:E1450)</f>
        <v>2205463</v>
      </c>
      <c r="F1451" s="15">
        <f>SUBTOTAL(9,F1449:F1450)</f>
        <v>2205463</v>
      </c>
      <c r="G1451" s="15">
        <f>SUBTOTAL(9,G1449:G1450)</f>
        <v>1077327.5</v>
      </c>
      <c r="H1451" s="15">
        <f>SUBTOTAL(9,H1449:H1450)</f>
        <v>1128135.5</v>
      </c>
    </row>
    <row r="1452" spans="1:8" ht="15" customHeight="1" x14ac:dyDescent="0.25">
      <c r="A1452" s="10">
        <v>922</v>
      </c>
      <c r="B1452" s="2"/>
      <c r="C1452" s="5" t="s">
        <v>1154</v>
      </c>
      <c r="D1452" s="11"/>
      <c r="E1452" s="1"/>
      <c r="G1452" s="1"/>
      <c r="H1452" s="1"/>
    </row>
    <row r="1453" spans="1:8" x14ac:dyDescent="0.2">
      <c r="A1453"/>
      <c r="B1453" s="2">
        <v>50</v>
      </c>
      <c r="C1453" s="5" t="s">
        <v>1155</v>
      </c>
      <c r="D1453" s="12">
        <v>0</v>
      </c>
      <c r="E1453" s="12">
        <v>94224</v>
      </c>
      <c r="F1453" s="12">
        <v>94224</v>
      </c>
      <c r="G1453" s="12">
        <v>40000</v>
      </c>
      <c r="H1453" s="12">
        <v>54224</v>
      </c>
    </row>
    <row r="1454" spans="1:8" x14ac:dyDescent="0.2">
      <c r="A1454"/>
      <c r="B1454" s="2">
        <v>51</v>
      </c>
      <c r="C1454" s="5" t="s">
        <v>1156</v>
      </c>
      <c r="D1454" s="12">
        <v>0</v>
      </c>
      <c r="E1454" s="12">
        <v>102600</v>
      </c>
      <c r="F1454" s="12">
        <v>102600</v>
      </c>
      <c r="G1454" s="12">
        <v>0</v>
      </c>
      <c r="H1454" s="12">
        <v>102600</v>
      </c>
    </row>
    <row r="1455" spans="1:8" x14ac:dyDescent="0.2">
      <c r="A1455"/>
      <c r="B1455" s="2">
        <v>70</v>
      </c>
      <c r="C1455" s="5" t="s">
        <v>1157</v>
      </c>
      <c r="D1455" s="12">
        <v>0</v>
      </c>
      <c r="E1455" s="12">
        <v>243900</v>
      </c>
      <c r="F1455" s="12">
        <v>243900</v>
      </c>
      <c r="G1455" s="12">
        <v>87571.073000000004</v>
      </c>
      <c r="H1455" s="12">
        <v>156328.927</v>
      </c>
    </row>
    <row r="1456" spans="1:8" x14ac:dyDescent="0.2">
      <c r="A1456"/>
      <c r="B1456" s="2">
        <v>71</v>
      </c>
      <c r="C1456" s="5" t="s">
        <v>1158</v>
      </c>
      <c r="D1456" s="12">
        <v>15800</v>
      </c>
      <c r="E1456" s="12">
        <v>586050</v>
      </c>
      <c r="F1456" s="12">
        <v>601850</v>
      </c>
      <c r="G1456" s="12">
        <v>233601.80300000001</v>
      </c>
      <c r="H1456" s="12">
        <v>368248.19699999999</v>
      </c>
    </row>
    <row r="1457" spans="1:8" x14ac:dyDescent="0.2">
      <c r="A1457"/>
      <c r="B1457" s="2">
        <v>72</v>
      </c>
      <c r="C1457" s="5" t="s">
        <v>1159</v>
      </c>
      <c r="D1457" s="12">
        <v>0</v>
      </c>
      <c r="E1457" s="12">
        <v>23287</v>
      </c>
      <c r="F1457" s="12">
        <v>23287</v>
      </c>
      <c r="G1457" s="12">
        <v>5000</v>
      </c>
      <c r="H1457" s="12">
        <v>18287</v>
      </c>
    </row>
    <row r="1458" spans="1:8" x14ac:dyDescent="0.2">
      <c r="A1458"/>
      <c r="B1458" s="2">
        <v>73</v>
      </c>
      <c r="C1458" s="5" t="s">
        <v>1160</v>
      </c>
      <c r="D1458" s="12">
        <v>0</v>
      </c>
      <c r="E1458" s="12">
        <v>831100</v>
      </c>
      <c r="F1458" s="12">
        <v>831100</v>
      </c>
      <c r="G1458" s="12">
        <v>0</v>
      </c>
      <c r="H1458" s="12">
        <v>831100</v>
      </c>
    </row>
    <row r="1459" spans="1:8" x14ac:dyDescent="0.2">
      <c r="A1459"/>
      <c r="B1459" s="2">
        <v>74</v>
      </c>
      <c r="C1459" s="5" t="s">
        <v>1161</v>
      </c>
      <c r="D1459" s="12">
        <v>0</v>
      </c>
      <c r="E1459" s="12">
        <v>129713</v>
      </c>
      <c r="F1459" s="12">
        <v>129713</v>
      </c>
      <c r="G1459" s="12">
        <v>38000</v>
      </c>
      <c r="H1459" s="12">
        <v>91713</v>
      </c>
    </row>
    <row r="1460" spans="1:8" x14ac:dyDescent="0.2">
      <c r="A1460"/>
      <c r="B1460" s="2">
        <v>76</v>
      </c>
      <c r="C1460" s="5" t="s">
        <v>1162</v>
      </c>
      <c r="D1460" s="12">
        <v>0</v>
      </c>
      <c r="E1460" s="12">
        <v>26500</v>
      </c>
      <c r="F1460" s="12">
        <v>26500</v>
      </c>
      <c r="G1460" s="12">
        <v>0</v>
      </c>
      <c r="H1460" s="12">
        <v>26500</v>
      </c>
    </row>
    <row r="1461" spans="1:8" x14ac:dyDescent="0.2">
      <c r="A1461"/>
      <c r="B1461" s="2">
        <v>95</v>
      </c>
      <c r="C1461" s="5" t="s">
        <v>1163</v>
      </c>
      <c r="D1461" s="12">
        <v>0</v>
      </c>
      <c r="E1461" s="12">
        <v>485519</v>
      </c>
      <c r="F1461" s="12">
        <v>485519</v>
      </c>
      <c r="G1461" s="12">
        <v>0</v>
      </c>
      <c r="H1461" s="12">
        <v>485519</v>
      </c>
    </row>
    <row r="1462" spans="1:8" ht="15" customHeight="1" x14ac:dyDescent="0.2">
      <c r="A1462"/>
      <c r="B1462" s="13" t="s">
        <v>13</v>
      </c>
      <c r="C1462" s="14" t="s">
        <v>1164</v>
      </c>
      <c r="D1462" s="15">
        <f>SUBTOTAL(9,D1453:D1461)</f>
        <v>15800</v>
      </c>
      <c r="E1462" s="15">
        <f>SUBTOTAL(9,E1453:E1461)</f>
        <v>2522893</v>
      </c>
      <c r="F1462" s="15">
        <f>SUBTOTAL(9,F1453:F1461)</f>
        <v>2538693</v>
      </c>
      <c r="G1462" s="15">
        <f>SUBTOTAL(9,G1453:G1461)</f>
        <v>404172.87600000005</v>
      </c>
      <c r="H1462" s="15">
        <f>SUBTOTAL(9,H1453:H1461)</f>
        <v>2134520.1239999998</v>
      </c>
    </row>
    <row r="1463" spans="1:8" ht="15" customHeight="1" x14ac:dyDescent="0.25">
      <c r="A1463" s="10">
        <v>923</v>
      </c>
      <c r="B1463" s="2"/>
      <c r="C1463" s="5" t="s">
        <v>1165</v>
      </c>
      <c r="D1463" s="11"/>
      <c r="E1463" s="1"/>
      <c r="G1463" s="1"/>
      <c r="H1463" s="1"/>
    </row>
    <row r="1464" spans="1:8" x14ac:dyDescent="0.2">
      <c r="A1464"/>
      <c r="B1464" s="2">
        <v>1</v>
      </c>
      <c r="C1464" s="5" t="s">
        <v>20</v>
      </c>
      <c r="D1464" s="12">
        <v>0</v>
      </c>
      <c r="E1464" s="12">
        <v>596616</v>
      </c>
      <c r="F1464" s="12">
        <v>596616</v>
      </c>
      <c r="G1464" s="12">
        <v>254473.28938999999</v>
      </c>
      <c r="H1464" s="12">
        <v>342142.71061000001</v>
      </c>
    </row>
    <row r="1465" spans="1:8" x14ac:dyDescent="0.2">
      <c r="A1465"/>
      <c r="B1465" s="2">
        <v>21</v>
      </c>
      <c r="C1465" s="5" t="s">
        <v>30</v>
      </c>
      <c r="D1465" s="12">
        <v>0</v>
      </c>
      <c r="E1465" s="12">
        <v>439313</v>
      </c>
      <c r="F1465" s="12">
        <v>439313</v>
      </c>
      <c r="G1465" s="12">
        <v>195755.30987999999</v>
      </c>
      <c r="H1465" s="12">
        <v>243557.69012000001</v>
      </c>
    </row>
    <row r="1466" spans="1:8" x14ac:dyDescent="0.2">
      <c r="A1466"/>
      <c r="B1466" s="2">
        <v>22</v>
      </c>
      <c r="C1466" s="5" t="s">
        <v>1138</v>
      </c>
      <c r="D1466" s="12">
        <v>19078</v>
      </c>
      <c r="E1466" s="12">
        <v>218234</v>
      </c>
      <c r="F1466" s="12">
        <v>237312</v>
      </c>
      <c r="G1466" s="12">
        <v>80190.731</v>
      </c>
      <c r="H1466" s="12">
        <v>157121.269</v>
      </c>
    </row>
    <row r="1467" spans="1:8" x14ac:dyDescent="0.2">
      <c r="A1467"/>
      <c r="B1467" s="2">
        <v>45</v>
      </c>
      <c r="C1467" s="5" t="s">
        <v>31</v>
      </c>
      <c r="D1467" s="12">
        <v>0</v>
      </c>
      <c r="E1467" s="12">
        <v>27150</v>
      </c>
      <c r="F1467" s="12">
        <v>27150</v>
      </c>
      <c r="G1467" s="12">
        <v>5847.3689999999997</v>
      </c>
      <c r="H1467" s="12">
        <v>21302.631000000001</v>
      </c>
    </row>
    <row r="1468" spans="1:8" ht="15" customHeight="1" x14ac:dyDescent="0.2">
      <c r="A1468"/>
      <c r="B1468" s="13" t="s">
        <v>13</v>
      </c>
      <c r="C1468" s="14" t="s">
        <v>1166</v>
      </c>
      <c r="D1468" s="15">
        <f>SUBTOTAL(9,D1464:D1467)</f>
        <v>19078</v>
      </c>
      <c r="E1468" s="15">
        <f>SUBTOTAL(9,E1464:E1467)</f>
        <v>1281313</v>
      </c>
      <c r="F1468" s="15">
        <f>SUBTOTAL(9,F1464:F1467)</f>
        <v>1300391</v>
      </c>
      <c r="G1468" s="15">
        <f>SUBTOTAL(9,G1464:G1467)</f>
        <v>536266.69926999998</v>
      </c>
      <c r="H1468" s="15">
        <f>SUBTOTAL(9,H1464:H1467)</f>
        <v>764124.30073000002</v>
      </c>
    </row>
    <row r="1469" spans="1:8" ht="15" customHeight="1" x14ac:dyDescent="0.25">
      <c r="A1469" s="10">
        <v>924</v>
      </c>
      <c r="B1469" s="2"/>
      <c r="C1469" s="5" t="s">
        <v>1167</v>
      </c>
      <c r="D1469" s="11"/>
      <c r="E1469" s="1"/>
      <c r="G1469" s="1"/>
      <c r="H1469" s="1"/>
    </row>
    <row r="1470" spans="1:8" x14ac:dyDescent="0.2">
      <c r="A1470"/>
      <c r="B1470" s="2">
        <v>70</v>
      </c>
      <c r="C1470" s="5" t="s">
        <v>217</v>
      </c>
      <c r="D1470" s="12">
        <v>0</v>
      </c>
      <c r="E1470" s="12">
        <v>628908</v>
      </c>
      <c r="F1470" s="12">
        <v>628908</v>
      </c>
      <c r="G1470" s="12">
        <v>0</v>
      </c>
      <c r="H1470" s="12">
        <v>628908</v>
      </c>
    </row>
    <row r="1471" spans="1:8" ht="15" customHeight="1" x14ac:dyDescent="0.2">
      <c r="A1471"/>
      <c r="B1471" s="13" t="s">
        <v>13</v>
      </c>
      <c r="C1471" s="14" t="s">
        <v>1168</v>
      </c>
      <c r="D1471" s="15">
        <f>SUBTOTAL(9,D1470:D1470)</f>
        <v>0</v>
      </c>
      <c r="E1471" s="15">
        <f>SUBTOTAL(9,E1470:E1470)</f>
        <v>628908</v>
      </c>
      <c r="F1471" s="15">
        <f>SUBTOTAL(9,F1470:F1470)</f>
        <v>628908</v>
      </c>
      <c r="G1471" s="15">
        <f>SUBTOTAL(9,G1470:G1470)</f>
        <v>0</v>
      </c>
      <c r="H1471" s="15">
        <f>SUBTOTAL(9,H1470:H1470)</f>
        <v>628908</v>
      </c>
    </row>
    <row r="1472" spans="1:8" ht="15" customHeight="1" x14ac:dyDescent="0.25">
      <c r="A1472" s="10">
        <v>926</v>
      </c>
      <c r="B1472" s="2"/>
      <c r="C1472" s="5" t="s">
        <v>1169</v>
      </c>
      <c r="D1472" s="11"/>
      <c r="E1472" s="1"/>
      <c r="G1472" s="1"/>
      <c r="H1472" s="1"/>
    </row>
    <row r="1473" spans="1:8" x14ac:dyDescent="0.2">
      <c r="A1473"/>
      <c r="B1473" s="2">
        <v>1</v>
      </c>
      <c r="C1473" s="5" t="s">
        <v>20</v>
      </c>
      <c r="D1473" s="12">
        <v>0</v>
      </c>
      <c r="E1473" s="12">
        <v>243811</v>
      </c>
      <c r="F1473" s="12">
        <v>243811</v>
      </c>
      <c r="G1473" s="12">
        <v>107190.82292999999</v>
      </c>
      <c r="H1473" s="12">
        <v>136620.17707000001</v>
      </c>
    </row>
    <row r="1474" spans="1:8" x14ac:dyDescent="0.2">
      <c r="A1474"/>
      <c r="B1474" s="2">
        <v>21</v>
      </c>
      <c r="C1474" s="5" t="s">
        <v>30</v>
      </c>
      <c r="D1474" s="12">
        <v>0</v>
      </c>
      <c r="E1474" s="12">
        <v>195603</v>
      </c>
      <c r="F1474" s="12">
        <v>195603</v>
      </c>
      <c r="G1474" s="12">
        <v>110408.55835000001</v>
      </c>
      <c r="H1474" s="12">
        <v>85194.441649999993</v>
      </c>
    </row>
    <row r="1475" spans="1:8" x14ac:dyDescent="0.2">
      <c r="A1475"/>
      <c r="B1475" s="2">
        <v>45</v>
      </c>
      <c r="C1475" s="5" t="s">
        <v>1100</v>
      </c>
      <c r="D1475" s="12">
        <v>30941</v>
      </c>
      <c r="E1475" s="12">
        <v>0</v>
      </c>
      <c r="F1475" s="12">
        <v>30941</v>
      </c>
      <c r="G1475" s="12">
        <v>26731.788270000001</v>
      </c>
      <c r="H1475" s="12">
        <v>4209.21173</v>
      </c>
    </row>
    <row r="1476" spans="1:8" ht="15" customHeight="1" x14ac:dyDescent="0.2">
      <c r="A1476"/>
      <c r="B1476" s="13" t="s">
        <v>13</v>
      </c>
      <c r="C1476" s="14" t="s">
        <v>1170</v>
      </c>
      <c r="D1476" s="15">
        <f>SUBTOTAL(9,D1473:D1475)</f>
        <v>30941</v>
      </c>
      <c r="E1476" s="15">
        <f>SUBTOTAL(9,E1473:E1475)</f>
        <v>439414</v>
      </c>
      <c r="F1476" s="15">
        <f>SUBTOTAL(9,F1473:F1475)</f>
        <v>470355</v>
      </c>
      <c r="G1476" s="15">
        <f>SUBTOTAL(9,G1473:G1475)</f>
        <v>244331.16954999999</v>
      </c>
      <c r="H1476" s="15">
        <f>SUBTOTAL(9,H1473:H1475)</f>
        <v>226023.83045000001</v>
      </c>
    </row>
    <row r="1477" spans="1:8" ht="15" customHeight="1" x14ac:dyDescent="0.25">
      <c r="A1477" s="10">
        <v>928</v>
      </c>
      <c r="B1477" s="2"/>
      <c r="C1477" s="5" t="s">
        <v>1171</v>
      </c>
      <c r="D1477" s="11"/>
      <c r="E1477" s="1"/>
      <c r="G1477" s="1"/>
      <c r="H1477" s="1"/>
    </row>
    <row r="1478" spans="1:8" x14ac:dyDescent="0.2">
      <c r="A1478"/>
      <c r="B1478" s="2">
        <v>21</v>
      </c>
      <c r="C1478" s="5" t="s">
        <v>30</v>
      </c>
      <c r="D1478" s="12">
        <v>0</v>
      </c>
      <c r="E1478" s="12">
        <v>41667</v>
      </c>
      <c r="F1478" s="12">
        <v>41667</v>
      </c>
      <c r="G1478" s="12">
        <v>9718.0310000000009</v>
      </c>
      <c r="H1478" s="12">
        <v>31948.969000000001</v>
      </c>
    </row>
    <row r="1479" spans="1:8" x14ac:dyDescent="0.2">
      <c r="A1479"/>
      <c r="B1479" s="2">
        <v>50</v>
      </c>
      <c r="C1479" s="5" t="s">
        <v>1172</v>
      </c>
      <c r="D1479" s="12">
        <v>0</v>
      </c>
      <c r="E1479" s="12">
        <v>74423</v>
      </c>
      <c r="F1479" s="12">
        <v>74423</v>
      </c>
      <c r="G1479" s="12">
        <v>36300</v>
      </c>
      <c r="H1479" s="12">
        <v>38123</v>
      </c>
    </row>
    <row r="1480" spans="1:8" x14ac:dyDescent="0.2">
      <c r="A1480"/>
      <c r="B1480" s="2">
        <v>72</v>
      </c>
      <c r="C1480" s="5" t="s">
        <v>1173</v>
      </c>
      <c r="D1480" s="12">
        <v>0</v>
      </c>
      <c r="E1480" s="12">
        <v>101727</v>
      </c>
      <c r="F1480" s="12">
        <v>101727</v>
      </c>
      <c r="G1480" s="12">
        <v>49800</v>
      </c>
      <c r="H1480" s="12">
        <v>51927</v>
      </c>
    </row>
    <row r="1481" spans="1:8" ht="15" customHeight="1" x14ac:dyDescent="0.2">
      <c r="A1481"/>
      <c r="B1481" s="13" t="s">
        <v>13</v>
      </c>
      <c r="C1481" s="14" t="s">
        <v>1174</v>
      </c>
      <c r="D1481" s="15">
        <f>SUBTOTAL(9,D1478:D1480)</f>
        <v>0</v>
      </c>
      <c r="E1481" s="15">
        <f>SUBTOTAL(9,E1478:E1480)</f>
        <v>217817</v>
      </c>
      <c r="F1481" s="15">
        <f>SUBTOTAL(9,F1478:F1480)</f>
        <v>217817</v>
      </c>
      <c r="G1481" s="15">
        <f>SUBTOTAL(9,G1478:G1480)</f>
        <v>95818.031000000003</v>
      </c>
      <c r="H1481" s="15">
        <f>SUBTOTAL(9,H1478:H1480)</f>
        <v>121998.969</v>
      </c>
    </row>
    <row r="1482" spans="1:8" ht="15" customHeight="1" x14ac:dyDescent="0.25">
      <c r="A1482" s="10">
        <v>930</v>
      </c>
      <c r="B1482" s="2"/>
      <c r="C1482" s="5" t="s">
        <v>1175</v>
      </c>
      <c r="D1482" s="11"/>
      <c r="E1482" s="1"/>
      <c r="G1482" s="1"/>
      <c r="H1482" s="1"/>
    </row>
    <row r="1483" spans="1:8" x14ac:dyDescent="0.2">
      <c r="A1483"/>
      <c r="B1483" s="2">
        <v>70</v>
      </c>
      <c r="C1483" s="5" t="s">
        <v>217</v>
      </c>
      <c r="D1483" s="12">
        <v>0</v>
      </c>
      <c r="E1483" s="12">
        <v>23798</v>
      </c>
      <c r="F1483" s="12">
        <v>23798</v>
      </c>
      <c r="G1483" s="12">
        <v>11650</v>
      </c>
      <c r="H1483" s="12">
        <v>12148</v>
      </c>
    </row>
    <row r="1484" spans="1:8" ht="15" customHeight="1" x14ac:dyDescent="0.2">
      <c r="A1484"/>
      <c r="B1484" s="13" t="s">
        <v>13</v>
      </c>
      <c r="C1484" s="14" t="s">
        <v>1176</v>
      </c>
      <c r="D1484" s="15">
        <f>SUBTOTAL(9,D1483:D1483)</f>
        <v>0</v>
      </c>
      <c r="E1484" s="15">
        <f>SUBTOTAL(9,E1483:E1483)</f>
        <v>23798</v>
      </c>
      <c r="F1484" s="15">
        <f>SUBTOTAL(9,F1483:F1483)</f>
        <v>23798</v>
      </c>
      <c r="G1484" s="15">
        <f>SUBTOTAL(9,G1483:G1483)</f>
        <v>11650</v>
      </c>
      <c r="H1484" s="15">
        <f>SUBTOTAL(9,H1483:H1483)</f>
        <v>12148</v>
      </c>
    </row>
    <row r="1485" spans="1:8" ht="15" customHeight="1" x14ac:dyDescent="0.25">
      <c r="A1485" s="10">
        <v>935</v>
      </c>
      <c r="B1485" s="2"/>
      <c r="C1485" s="5" t="s">
        <v>1177</v>
      </c>
      <c r="D1485" s="11"/>
      <c r="E1485" s="1"/>
      <c r="G1485" s="1"/>
      <c r="H1485" s="1"/>
    </row>
    <row r="1486" spans="1:8" x14ac:dyDescent="0.2">
      <c r="A1486"/>
      <c r="B1486" s="2">
        <v>1</v>
      </c>
      <c r="C1486" s="5" t="s">
        <v>20</v>
      </c>
      <c r="D1486" s="12">
        <v>3075</v>
      </c>
      <c r="E1486" s="12">
        <v>314018</v>
      </c>
      <c r="F1486" s="12">
        <v>317093</v>
      </c>
      <c r="G1486" s="12">
        <v>115896.09338999999</v>
      </c>
      <c r="H1486" s="12">
        <v>201196.90661000001</v>
      </c>
    </row>
    <row r="1487" spans="1:8" ht="15" customHeight="1" x14ac:dyDescent="0.2">
      <c r="A1487"/>
      <c r="B1487" s="13" t="s">
        <v>13</v>
      </c>
      <c r="C1487" s="14" t="s">
        <v>1178</v>
      </c>
      <c r="D1487" s="15">
        <f>SUBTOTAL(9,D1486:D1486)</f>
        <v>3075</v>
      </c>
      <c r="E1487" s="15">
        <f>SUBTOTAL(9,E1486:E1486)</f>
        <v>314018</v>
      </c>
      <c r="F1487" s="15">
        <f>SUBTOTAL(9,F1486:F1486)</f>
        <v>317093</v>
      </c>
      <c r="G1487" s="15">
        <f>SUBTOTAL(9,G1486:G1486)</f>
        <v>115896.09338999999</v>
      </c>
      <c r="H1487" s="15">
        <f>SUBTOTAL(9,H1486:H1486)</f>
        <v>201196.90661000001</v>
      </c>
    </row>
    <row r="1488" spans="1:8" ht="15" customHeight="1" x14ac:dyDescent="0.25">
      <c r="A1488" s="10">
        <v>936</v>
      </c>
      <c r="B1488" s="2"/>
      <c r="C1488" s="5" t="s">
        <v>1179</v>
      </c>
      <c r="D1488" s="11"/>
      <c r="E1488" s="1"/>
      <c r="G1488" s="1"/>
      <c r="H1488" s="1"/>
    </row>
    <row r="1489" spans="1:8" x14ac:dyDescent="0.2">
      <c r="A1489"/>
      <c r="B1489" s="2">
        <v>1</v>
      </c>
      <c r="C1489" s="5" t="s">
        <v>20</v>
      </c>
      <c r="D1489" s="12">
        <v>414</v>
      </c>
      <c r="E1489" s="12">
        <v>8428</v>
      </c>
      <c r="F1489" s="12">
        <v>8842</v>
      </c>
      <c r="G1489" s="12">
        <v>2393.28521</v>
      </c>
      <c r="H1489" s="12">
        <v>6448.71479</v>
      </c>
    </row>
    <row r="1490" spans="1:8" ht="15" customHeight="1" x14ac:dyDescent="0.2">
      <c r="A1490"/>
      <c r="B1490" s="13" t="s">
        <v>13</v>
      </c>
      <c r="C1490" s="14" t="s">
        <v>1180</v>
      </c>
      <c r="D1490" s="15">
        <f>SUBTOTAL(9,D1489:D1489)</f>
        <v>414</v>
      </c>
      <c r="E1490" s="15">
        <f>SUBTOTAL(9,E1489:E1489)</f>
        <v>8428</v>
      </c>
      <c r="F1490" s="15">
        <f>SUBTOTAL(9,F1489:F1489)</f>
        <v>8842</v>
      </c>
      <c r="G1490" s="15">
        <f>SUBTOTAL(9,G1489:G1489)</f>
        <v>2393.28521</v>
      </c>
      <c r="H1490" s="15">
        <f>SUBTOTAL(9,H1489:H1489)</f>
        <v>6448.71479</v>
      </c>
    </row>
    <row r="1491" spans="1:8" ht="15" customHeight="1" x14ac:dyDescent="0.2">
      <c r="B1491" s="16"/>
      <c r="C1491" s="14" t="s">
        <v>1181</v>
      </c>
      <c r="D1491" s="17">
        <f>SUBTOTAL(9,D1448:D1490)</f>
        <v>69308</v>
      </c>
      <c r="E1491" s="17">
        <f>SUBTOTAL(9,E1448:E1490)</f>
        <v>7642052</v>
      </c>
      <c r="F1491" s="17">
        <f>SUBTOTAL(9,F1448:F1490)</f>
        <v>7711360</v>
      </c>
      <c r="G1491" s="17">
        <f>SUBTOTAL(9,G1448:G1490)</f>
        <v>2487855.65442</v>
      </c>
      <c r="H1491" s="17">
        <f>SUBTOTAL(9,H1448:H1490)</f>
        <v>5223504.3455799986</v>
      </c>
    </row>
    <row r="1492" spans="1:8" ht="27" customHeight="1" x14ac:dyDescent="0.25">
      <c r="A1492" s="1"/>
      <c r="B1492" s="2"/>
      <c r="C1492" s="9" t="s">
        <v>1182</v>
      </c>
      <c r="D1492" s="1"/>
      <c r="E1492" s="1"/>
      <c r="F1492" s="1"/>
      <c r="G1492" s="1"/>
      <c r="H1492" s="1"/>
    </row>
    <row r="1493" spans="1:8" ht="15" customHeight="1" x14ac:dyDescent="0.25">
      <c r="A1493" s="10">
        <v>940</v>
      </c>
      <c r="B1493" s="2"/>
      <c r="C1493" s="5" t="s">
        <v>1183</v>
      </c>
      <c r="D1493" s="11"/>
      <c r="E1493" s="1"/>
      <c r="G1493" s="1"/>
      <c r="H1493" s="1"/>
    </row>
    <row r="1494" spans="1:8" x14ac:dyDescent="0.2">
      <c r="A1494"/>
      <c r="B1494" s="2">
        <v>21</v>
      </c>
      <c r="C1494" s="5" t="s">
        <v>30</v>
      </c>
      <c r="D1494" s="12">
        <v>6025</v>
      </c>
      <c r="E1494" s="12">
        <v>15525</v>
      </c>
      <c r="F1494" s="12">
        <v>21550</v>
      </c>
      <c r="G1494" s="12">
        <v>2947.0277599999999</v>
      </c>
      <c r="H1494" s="12">
        <v>18602.972239999999</v>
      </c>
    </row>
    <row r="1495" spans="1:8" x14ac:dyDescent="0.2">
      <c r="A1495"/>
      <c r="B1495" s="2">
        <v>70</v>
      </c>
      <c r="C1495" s="5" t="s">
        <v>1184</v>
      </c>
      <c r="D1495" s="12">
        <v>103500</v>
      </c>
      <c r="E1495" s="12">
        <v>47697</v>
      </c>
      <c r="F1495" s="12">
        <v>151197</v>
      </c>
      <c r="G1495" s="12">
        <v>0</v>
      </c>
      <c r="H1495" s="12">
        <v>151197</v>
      </c>
    </row>
    <row r="1496" spans="1:8" ht="15" customHeight="1" x14ac:dyDescent="0.2">
      <c r="A1496"/>
      <c r="B1496" s="13" t="s">
        <v>13</v>
      </c>
      <c r="C1496" s="14" t="s">
        <v>1185</v>
      </c>
      <c r="D1496" s="15">
        <f>SUBTOTAL(9,D1494:D1495)</f>
        <v>109525</v>
      </c>
      <c r="E1496" s="15">
        <f>SUBTOTAL(9,E1494:E1495)</f>
        <v>63222</v>
      </c>
      <c r="F1496" s="15">
        <f>SUBTOTAL(9,F1494:F1495)</f>
        <v>172747</v>
      </c>
      <c r="G1496" s="15">
        <f>SUBTOTAL(9,G1494:G1495)</f>
        <v>2947.0277599999999</v>
      </c>
      <c r="H1496" s="15">
        <f>SUBTOTAL(9,H1494:H1495)</f>
        <v>169799.97224</v>
      </c>
    </row>
    <row r="1497" spans="1:8" ht="15" customHeight="1" x14ac:dyDescent="0.2">
      <c r="B1497" s="16"/>
      <c r="C1497" s="14" t="s">
        <v>1186</v>
      </c>
      <c r="D1497" s="17">
        <f>SUBTOTAL(9,D1493:D1496)</f>
        <v>109525</v>
      </c>
      <c r="E1497" s="17">
        <f>SUBTOTAL(9,E1493:E1496)</f>
        <v>63222</v>
      </c>
      <c r="F1497" s="17">
        <f>SUBTOTAL(9,F1493:F1496)</f>
        <v>172747</v>
      </c>
      <c r="G1497" s="17">
        <f>SUBTOTAL(9,G1493:G1496)</f>
        <v>2947.0277599999999</v>
      </c>
      <c r="H1497" s="17">
        <f>SUBTOTAL(9,H1493:H1496)</f>
        <v>169799.97224</v>
      </c>
    </row>
    <row r="1498" spans="1:8" ht="27" customHeight="1" x14ac:dyDescent="0.25">
      <c r="A1498" s="1"/>
      <c r="B1498" s="2"/>
      <c r="C1498" s="9" t="s">
        <v>1187</v>
      </c>
      <c r="D1498" s="1"/>
      <c r="E1498" s="1"/>
      <c r="F1498" s="1"/>
      <c r="G1498" s="1"/>
      <c r="H1498" s="1"/>
    </row>
    <row r="1499" spans="1:8" ht="15" customHeight="1" x14ac:dyDescent="0.25">
      <c r="A1499" s="10">
        <v>950</v>
      </c>
      <c r="B1499" s="2"/>
      <c r="C1499" s="5" t="s">
        <v>1188</v>
      </c>
      <c r="D1499" s="11"/>
      <c r="E1499" s="1"/>
      <c r="G1499" s="1"/>
      <c r="H1499" s="1"/>
    </row>
    <row r="1500" spans="1:8" x14ac:dyDescent="0.2">
      <c r="A1500"/>
      <c r="B1500" s="2">
        <v>21</v>
      </c>
      <c r="C1500" s="5" t="s">
        <v>25</v>
      </c>
      <c r="D1500" s="12">
        <v>0</v>
      </c>
      <c r="E1500" s="12">
        <v>33100</v>
      </c>
      <c r="F1500" s="12">
        <v>33100</v>
      </c>
      <c r="G1500" s="12">
        <v>12083.963540000001</v>
      </c>
      <c r="H1500" s="12">
        <v>21016.036459999999</v>
      </c>
    </row>
    <row r="1501" spans="1:8" x14ac:dyDescent="0.2">
      <c r="A1501"/>
      <c r="B1501" s="2">
        <v>72</v>
      </c>
      <c r="C1501" s="5" t="s">
        <v>1189</v>
      </c>
      <c r="D1501" s="12">
        <v>0</v>
      </c>
      <c r="E1501" s="12">
        <v>46368</v>
      </c>
      <c r="F1501" s="12">
        <v>46368</v>
      </c>
      <c r="G1501" s="12">
        <v>45312.641239999997</v>
      </c>
      <c r="H1501" s="12">
        <v>1055.3587600000001</v>
      </c>
    </row>
    <row r="1502" spans="1:8" ht="15" customHeight="1" x14ac:dyDescent="0.2">
      <c r="A1502"/>
      <c r="B1502" s="13" t="s">
        <v>13</v>
      </c>
      <c r="C1502" s="14" t="s">
        <v>1190</v>
      </c>
      <c r="D1502" s="15">
        <f>SUBTOTAL(9,D1500:D1501)</f>
        <v>0</v>
      </c>
      <c r="E1502" s="15">
        <f>SUBTOTAL(9,E1500:E1501)</f>
        <v>79468</v>
      </c>
      <c r="F1502" s="15">
        <f>SUBTOTAL(9,F1500:F1501)</f>
        <v>79468</v>
      </c>
      <c r="G1502" s="15">
        <f>SUBTOTAL(9,G1500:G1501)</f>
        <v>57396.604779999994</v>
      </c>
      <c r="H1502" s="15">
        <f>SUBTOTAL(9,H1500:H1501)</f>
        <v>22071.395219999999</v>
      </c>
    </row>
    <row r="1503" spans="1:8" ht="15" customHeight="1" x14ac:dyDescent="0.25">
      <c r="A1503" s="10">
        <v>952</v>
      </c>
      <c r="B1503" s="2"/>
      <c r="C1503" s="5" t="s">
        <v>1191</v>
      </c>
      <c r="D1503" s="11"/>
      <c r="E1503" s="1"/>
      <c r="G1503" s="1"/>
      <c r="H1503" s="1"/>
    </row>
    <row r="1504" spans="1:8" x14ac:dyDescent="0.2">
      <c r="A1504"/>
      <c r="B1504" s="2">
        <v>50</v>
      </c>
      <c r="C1504" s="5" t="s">
        <v>1192</v>
      </c>
      <c r="D1504" s="12">
        <v>0</v>
      </c>
      <c r="E1504" s="12">
        <v>50000</v>
      </c>
      <c r="F1504" s="12">
        <v>50000</v>
      </c>
      <c r="G1504" s="12">
        <v>0</v>
      </c>
      <c r="H1504" s="12">
        <v>50000</v>
      </c>
    </row>
    <row r="1505" spans="1:8" x14ac:dyDescent="0.2">
      <c r="A1505"/>
      <c r="B1505" s="2">
        <v>70</v>
      </c>
      <c r="C1505" s="5" t="s">
        <v>1193</v>
      </c>
      <c r="D1505" s="12">
        <v>0</v>
      </c>
      <c r="E1505" s="12">
        <v>8171</v>
      </c>
      <c r="F1505" s="12">
        <v>8171</v>
      </c>
      <c r="G1505" s="12">
        <v>0</v>
      </c>
      <c r="H1505" s="12">
        <v>8171</v>
      </c>
    </row>
    <row r="1506" spans="1:8" x14ac:dyDescent="0.2">
      <c r="A1506"/>
      <c r="B1506" s="2">
        <v>95</v>
      </c>
      <c r="C1506" s="5" t="s">
        <v>1194</v>
      </c>
      <c r="D1506" s="12">
        <v>0</v>
      </c>
      <c r="E1506" s="12">
        <v>92000</v>
      </c>
      <c r="F1506" s="12">
        <v>92000</v>
      </c>
      <c r="G1506" s="12">
        <v>0</v>
      </c>
      <c r="H1506" s="12">
        <v>92000</v>
      </c>
    </row>
    <row r="1507" spans="1:8" ht="15" customHeight="1" x14ac:dyDescent="0.2">
      <c r="A1507"/>
      <c r="B1507" s="13" t="s">
        <v>13</v>
      </c>
      <c r="C1507" s="14" t="s">
        <v>1195</v>
      </c>
      <c r="D1507" s="15">
        <f>SUBTOTAL(9,D1504:D1506)</f>
        <v>0</v>
      </c>
      <c r="E1507" s="15">
        <f>SUBTOTAL(9,E1504:E1506)</f>
        <v>150171</v>
      </c>
      <c r="F1507" s="15">
        <f>SUBTOTAL(9,F1504:F1506)</f>
        <v>150171</v>
      </c>
      <c r="G1507" s="15">
        <f>SUBTOTAL(9,G1504:G1506)</f>
        <v>0</v>
      </c>
      <c r="H1507" s="15">
        <f>SUBTOTAL(9,H1504:H1506)</f>
        <v>150171</v>
      </c>
    </row>
    <row r="1508" spans="1:8" ht="15" customHeight="1" x14ac:dyDescent="0.25">
      <c r="A1508" s="10">
        <v>953</v>
      </c>
      <c r="B1508" s="2"/>
      <c r="C1508" s="5" t="s">
        <v>1196</v>
      </c>
      <c r="D1508" s="11"/>
      <c r="E1508" s="1"/>
      <c r="G1508" s="1"/>
      <c r="H1508" s="1"/>
    </row>
    <row r="1509" spans="1:8" x14ac:dyDescent="0.2">
      <c r="A1509"/>
      <c r="B1509" s="2">
        <v>50</v>
      </c>
      <c r="C1509" s="5" t="s">
        <v>1192</v>
      </c>
      <c r="D1509" s="12">
        <v>0</v>
      </c>
      <c r="E1509" s="12">
        <v>210000</v>
      </c>
      <c r="F1509" s="12">
        <v>210000</v>
      </c>
      <c r="G1509" s="12">
        <v>210000</v>
      </c>
      <c r="H1509" s="12">
        <v>0</v>
      </c>
    </row>
    <row r="1510" spans="1:8" x14ac:dyDescent="0.2">
      <c r="A1510"/>
      <c r="B1510" s="2">
        <v>95</v>
      </c>
      <c r="C1510" s="5" t="s">
        <v>1194</v>
      </c>
      <c r="D1510" s="12">
        <v>0</v>
      </c>
      <c r="E1510" s="12">
        <v>390000</v>
      </c>
      <c r="F1510" s="12">
        <v>390000</v>
      </c>
      <c r="G1510" s="12">
        <v>390000</v>
      </c>
      <c r="H1510" s="12">
        <v>0</v>
      </c>
    </row>
    <row r="1511" spans="1:8" ht="15" customHeight="1" x14ac:dyDescent="0.2">
      <c r="A1511"/>
      <c r="B1511" s="13" t="s">
        <v>13</v>
      </c>
      <c r="C1511" s="14" t="s">
        <v>1197</v>
      </c>
      <c r="D1511" s="15">
        <f>SUBTOTAL(9,D1509:D1510)</f>
        <v>0</v>
      </c>
      <c r="E1511" s="15">
        <f>SUBTOTAL(9,E1509:E1510)</f>
        <v>600000</v>
      </c>
      <c r="F1511" s="15">
        <f>SUBTOTAL(9,F1509:F1510)</f>
        <v>600000</v>
      </c>
      <c r="G1511" s="15">
        <f>SUBTOTAL(9,G1509:G1510)</f>
        <v>600000</v>
      </c>
      <c r="H1511" s="15">
        <f>SUBTOTAL(9,H1509:H1510)</f>
        <v>0</v>
      </c>
    </row>
    <row r="1512" spans="1:8" ht="15" customHeight="1" x14ac:dyDescent="0.25">
      <c r="A1512" s="10">
        <v>954</v>
      </c>
      <c r="B1512" s="2"/>
      <c r="C1512" s="5" t="s">
        <v>1198</v>
      </c>
      <c r="D1512" s="11"/>
      <c r="E1512" s="1"/>
      <c r="G1512" s="1"/>
      <c r="H1512" s="1"/>
    </row>
    <row r="1513" spans="1:8" x14ac:dyDescent="0.2">
      <c r="A1513"/>
      <c r="B1513" s="2">
        <v>70</v>
      </c>
      <c r="C1513" s="5" t="s">
        <v>1199</v>
      </c>
      <c r="D1513" s="12">
        <v>0</v>
      </c>
      <c r="E1513" s="12">
        <v>380252</v>
      </c>
      <c r="F1513" s="12">
        <v>380252</v>
      </c>
      <c r="G1513" s="12">
        <v>186150</v>
      </c>
      <c r="H1513" s="12">
        <v>194102</v>
      </c>
    </row>
    <row r="1514" spans="1:8" ht="15" customHeight="1" x14ac:dyDescent="0.2">
      <c r="A1514"/>
      <c r="B1514" s="13" t="s">
        <v>13</v>
      </c>
      <c r="C1514" s="14" t="s">
        <v>1200</v>
      </c>
      <c r="D1514" s="15">
        <f>SUBTOTAL(9,D1513:D1513)</f>
        <v>0</v>
      </c>
      <c r="E1514" s="15">
        <f>SUBTOTAL(9,E1513:E1513)</f>
        <v>380252</v>
      </c>
      <c r="F1514" s="15">
        <f>SUBTOTAL(9,F1513:F1513)</f>
        <v>380252</v>
      </c>
      <c r="G1514" s="15">
        <f>SUBTOTAL(9,G1513:G1513)</f>
        <v>186150</v>
      </c>
      <c r="H1514" s="15">
        <f>SUBTOTAL(9,H1513:H1513)</f>
        <v>194102</v>
      </c>
    </row>
    <row r="1515" spans="1:8" ht="15" customHeight="1" x14ac:dyDescent="0.2">
      <c r="B1515" s="16"/>
      <c r="C1515" s="14" t="s">
        <v>1201</v>
      </c>
      <c r="D1515" s="17">
        <f>SUBTOTAL(9,D1499:D1514)</f>
        <v>0</v>
      </c>
      <c r="E1515" s="17">
        <f>SUBTOTAL(9,E1499:E1514)</f>
        <v>1209891</v>
      </c>
      <c r="F1515" s="17">
        <f>SUBTOTAL(9,F1499:F1514)</f>
        <v>1209891</v>
      </c>
      <c r="G1515" s="17">
        <f>SUBTOTAL(9,G1499:G1514)</f>
        <v>843546.60477999994</v>
      </c>
      <c r="H1515" s="17">
        <f>SUBTOTAL(9,H1499:H1514)</f>
        <v>366344.39522000001</v>
      </c>
    </row>
    <row r="1516" spans="1:8" ht="15" customHeight="1" x14ac:dyDescent="0.2">
      <c r="B1516" s="16"/>
      <c r="C1516" s="14" t="s">
        <v>1202</v>
      </c>
      <c r="D1516" s="17">
        <f>SUBTOTAL(9,D1344:D1515)</f>
        <v>1400236</v>
      </c>
      <c r="E1516" s="17">
        <f>SUBTOTAL(9,E1344:E1515)</f>
        <v>19793270</v>
      </c>
      <c r="F1516" s="17">
        <f>SUBTOTAL(9,F1344:F1515)</f>
        <v>21193506</v>
      </c>
      <c r="G1516" s="17">
        <f>SUBTOTAL(9,G1344:G1515)</f>
        <v>7307746.6927599991</v>
      </c>
      <c r="H1516" s="17">
        <f>SUBTOTAL(9,H1344:H1515)</f>
        <v>13885759.307239996</v>
      </c>
    </row>
    <row r="1517" spans="1:8" x14ac:dyDescent="0.2">
      <c r="B1517" s="16"/>
      <c r="C1517" s="18"/>
      <c r="D1517" s="19"/>
      <c r="E1517" s="19"/>
      <c r="F1517" s="19"/>
      <c r="G1517" s="19"/>
      <c r="H1517" s="19"/>
    </row>
    <row r="1518" spans="1:8" ht="15" customHeight="1" x14ac:dyDescent="0.2">
      <c r="A1518" s="1"/>
      <c r="B1518" s="2"/>
      <c r="C1518" s="3" t="s">
        <v>1203</v>
      </c>
      <c r="D1518" s="1"/>
      <c r="E1518" s="1"/>
      <c r="F1518" s="1"/>
      <c r="G1518" s="1"/>
      <c r="H1518" s="1"/>
    </row>
    <row r="1519" spans="1:8" ht="27" customHeight="1" x14ac:dyDescent="0.25">
      <c r="A1519" s="1"/>
      <c r="B1519" s="2"/>
      <c r="C1519" s="9" t="s">
        <v>1204</v>
      </c>
      <c r="D1519" s="1"/>
      <c r="E1519" s="1"/>
      <c r="F1519" s="1"/>
      <c r="G1519" s="1"/>
      <c r="H1519" s="1"/>
    </row>
    <row r="1520" spans="1:8" ht="15" customHeight="1" x14ac:dyDescent="0.25">
      <c r="A1520" s="10">
        <v>1100</v>
      </c>
      <c r="B1520" s="2"/>
      <c r="C1520" s="5" t="s">
        <v>1205</v>
      </c>
      <c r="D1520" s="11"/>
      <c r="E1520" s="1"/>
      <c r="G1520" s="1"/>
      <c r="H1520" s="1"/>
    </row>
    <row r="1521" spans="1:8" x14ac:dyDescent="0.2">
      <c r="A1521"/>
      <c r="B1521" s="2">
        <v>1</v>
      </c>
      <c r="C1521" s="5" t="s">
        <v>20</v>
      </c>
      <c r="D1521" s="12">
        <v>8512</v>
      </c>
      <c r="E1521" s="12">
        <v>172598</v>
      </c>
      <c r="F1521" s="12">
        <v>181110</v>
      </c>
      <c r="G1521" s="12">
        <v>71244.320519999994</v>
      </c>
      <c r="H1521" s="12">
        <v>109865.67948000001</v>
      </c>
    </row>
    <row r="1522" spans="1:8" x14ac:dyDescent="0.2">
      <c r="A1522"/>
      <c r="B1522" s="2">
        <v>21</v>
      </c>
      <c r="C1522" s="5" t="s">
        <v>30</v>
      </c>
      <c r="D1522" s="12">
        <v>5029</v>
      </c>
      <c r="E1522" s="12">
        <v>15553</v>
      </c>
      <c r="F1522" s="12">
        <v>20582</v>
      </c>
      <c r="G1522" s="12">
        <v>2370.22667</v>
      </c>
      <c r="H1522" s="12">
        <v>18211.77333</v>
      </c>
    </row>
    <row r="1523" spans="1:8" ht="25.5" x14ac:dyDescent="0.2">
      <c r="A1523"/>
      <c r="B1523" s="2">
        <v>45</v>
      </c>
      <c r="C1523" s="5" t="s">
        <v>1206</v>
      </c>
      <c r="D1523" s="12">
        <v>5440</v>
      </c>
      <c r="E1523" s="12">
        <v>2813</v>
      </c>
      <c r="F1523" s="12">
        <v>8253</v>
      </c>
      <c r="G1523" s="12">
        <v>979.52363000000003</v>
      </c>
      <c r="H1523" s="12">
        <v>7273.4763700000003</v>
      </c>
    </row>
    <row r="1524" spans="1:8" x14ac:dyDescent="0.2">
      <c r="A1524"/>
      <c r="B1524" s="2">
        <v>50</v>
      </c>
      <c r="C1524" s="5" t="s">
        <v>1207</v>
      </c>
      <c r="D1524" s="12">
        <v>0</v>
      </c>
      <c r="E1524" s="12">
        <v>292</v>
      </c>
      <c r="F1524" s="12">
        <v>292</v>
      </c>
      <c r="G1524" s="12">
        <v>0</v>
      </c>
      <c r="H1524" s="12">
        <v>292</v>
      </c>
    </row>
    <row r="1525" spans="1:8" ht="15" customHeight="1" x14ac:dyDescent="0.2">
      <c r="A1525"/>
      <c r="B1525" s="13" t="s">
        <v>13</v>
      </c>
      <c r="C1525" s="14" t="s">
        <v>1208</v>
      </c>
      <c r="D1525" s="15">
        <f>SUBTOTAL(9,D1521:D1524)</f>
        <v>18981</v>
      </c>
      <c r="E1525" s="15">
        <f>SUBTOTAL(9,E1521:E1524)</f>
        <v>191256</v>
      </c>
      <c r="F1525" s="15">
        <f>SUBTOTAL(9,F1521:F1524)</f>
        <v>210237</v>
      </c>
      <c r="G1525" s="15">
        <f>SUBTOTAL(9,G1521:G1524)</f>
        <v>74594.070819999994</v>
      </c>
      <c r="H1525" s="15">
        <f>SUBTOTAL(9,H1521:H1524)</f>
        <v>135642.92918000001</v>
      </c>
    </row>
    <row r="1526" spans="1:8" ht="15" customHeight="1" x14ac:dyDescent="0.2">
      <c r="B1526" s="16"/>
      <c r="C1526" s="14" t="s">
        <v>1209</v>
      </c>
      <c r="D1526" s="17">
        <f>SUBTOTAL(9,D1520:D1525)</f>
        <v>18981</v>
      </c>
      <c r="E1526" s="17">
        <f>SUBTOTAL(9,E1520:E1525)</f>
        <v>191256</v>
      </c>
      <c r="F1526" s="17">
        <f>SUBTOTAL(9,F1520:F1525)</f>
        <v>210237</v>
      </c>
      <c r="G1526" s="17">
        <f>SUBTOTAL(9,G1520:G1525)</f>
        <v>74594.070819999994</v>
      </c>
      <c r="H1526" s="17">
        <f>SUBTOTAL(9,H1520:H1525)</f>
        <v>135642.92918000001</v>
      </c>
    </row>
    <row r="1527" spans="1:8" ht="27" customHeight="1" x14ac:dyDescent="0.25">
      <c r="A1527" s="1"/>
      <c r="B1527" s="2"/>
      <c r="C1527" s="9" t="s">
        <v>1210</v>
      </c>
      <c r="D1527" s="1"/>
      <c r="E1527" s="1"/>
      <c r="F1527" s="1"/>
      <c r="G1527" s="1"/>
      <c r="H1527" s="1"/>
    </row>
    <row r="1528" spans="1:8" ht="15" customHeight="1" x14ac:dyDescent="0.25">
      <c r="A1528" s="10">
        <v>1112</v>
      </c>
      <c r="B1528" s="2"/>
      <c r="C1528" s="5" t="s">
        <v>1211</v>
      </c>
      <c r="D1528" s="11"/>
      <c r="E1528" s="1"/>
      <c r="G1528" s="1"/>
      <c r="H1528" s="1"/>
    </row>
    <row r="1529" spans="1:8" x14ac:dyDescent="0.2">
      <c r="A1529"/>
      <c r="B1529" s="2">
        <v>50</v>
      </c>
      <c r="C1529" s="5" t="s">
        <v>1212</v>
      </c>
      <c r="D1529" s="12">
        <v>0</v>
      </c>
      <c r="E1529" s="12">
        <v>109386</v>
      </c>
      <c r="F1529" s="12">
        <v>109386</v>
      </c>
      <c r="G1529" s="12">
        <v>71130.665999999997</v>
      </c>
      <c r="H1529" s="12">
        <v>38255.334000000003</v>
      </c>
    </row>
    <row r="1530" spans="1:8" ht="15" customHeight="1" x14ac:dyDescent="0.2">
      <c r="A1530"/>
      <c r="B1530" s="13" t="s">
        <v>13</v>
      </c>
      <c r="C1530" s="14" t="s">
        <v>1213</v>
      </c>
      <c r="D1530" s="15">
        <f>SUBTOTAL(9,D1529:D1529)</f>
        <v>0</v>
      </c>
      <c r="E1530" s="15">
        <f>SUBTOTAL(9,E1529:E1529)</f>
        <v>109386</v>
      </c>
      <c r="F1530" s="15">
        <f>SUBTOTAL(9,F1529:F1529)</f>
        <v>109386</v>
      </c>
      <c r="G1530" s="15">
        <f>SUBTOTAL(9,G1529:G1529)</f>
        <v>71130.665999999997</v>
      </c>
      <c r="H1530" s="15">
        <f>SUBTOTAL(9,H1529:H1529)</f>
        <v>38255.334000000003</v>
      </c>
    </row>
    <row r="1531" spans="1:8" ht="15" customHeight="1" x14ac:dyDescent="0.25">
      <c r="A1531" s="10">
        <v>1115</v>
      </c>
      <c r="B1531" s="2"/>
      <c r="C1531" s="5" t="s">
        <v>1214</v>
      </c>
      <c r="D1531" s="11"/>
      <c r="E1531" s="1"/>
      <c r="G1531" s="1"/>
      <c r="H1531" s="1"/>
    </row>
    <row r="1532" spans="1:8" x14ac:dyDescent="0.2">
      <c r="A1532"/>
      <c r="B1532" s="2">
        <v>1</v>
      </c>
      <c r="C1532" s="5" t="s">
        <v>20</v>
      </c>
      <c r="D1532" s="12">
        <v>23031</v>
      </c>
      <c r="E1532" s="12">
        <v>1476022</v>
      </c>
      <c r="F1532" s="12">
        <v>1499053</v>
      </c>
      <c r="G1532" s="12">
        <v>608296.56535000005</v>
      </c>
      <c r="H1532" s="12">
        <v>890756.43464999995</v>
      </c>
    </row>
    <row r="1533" spans="1:8" x14ac:dyDescent="0.2">
      <c r="A1533"/>
      <c r="B1533" s="2">
        <v>22</v>
      </c>
      <c r="C1533" s="5" t="s">
        <v>1215</v>
      </c>
      <c r="D1533" s="12">
        <v>659</v>
      </c>
      <c r="E1533" s="12">
        <v>13484</v>
      </c>
      <c r="F1533" s="12">
        <v>14143</v>
      </c>
      <c r="G1533" s="12">
        <v>451.07495</v>
      </c>
      <c r="H1533" s="12">
        <v>13691.92505</v>
      </c>
    </row>
    <row r="1534" spans="1:8" x14ac:dyDescent="0.2">
      <c r="A1534"/>
      <c r="B1534" s="2">
        <v>71</v>
      </c>
      <c r="C1534" s="5" t="s">
        <v>1216</v>
      </c>
      <c r="D1534" s="12">
        <v>0</v>
      </c>
      <c r="E1534" s="12">
        <v>44193</v>
      </c>
      <c r="F1534" s="12">
        <v>44193</v>
      </c>
      <c r="G1534" s="12">
        <v>11430.670330000001</v>
      </c>
      <c r="H1534" s="12">
        <v>32762.329669999999</v>
      </c>
    </row>
    <row r="1535" spans="1:8" ht="15" customHeight="1" x14ac:dyDescent="0.2">
      <c r="A1535"/>
      <c r="B1535" s="13" t="s">
        <v>13</v>
      </c>
      <c r="C1535" s="14" t="s">
        <v>1217</v>
      </c>
      <c r="D1535" s="15">
        <f>SUBTOTAL(9,D1532:D1534)</f>
        <v>23690</v>
      </c>
      <c r="E1535" s="15">
        <f>SUBTOTAL(9,E1532:E1534)</f>
        <v>1533699</v>
      </c>
      <c r="F1535" s="15">
        <f>SUBTOTAL(9,F1532:F1534)</f>
        <v>1557389</v>
      </c>
      <c r="G1535" s="15">
        <f>SUBTOTAL(9,G1532:G1534)</f>
        <v>620178.31063000008</v>
      </c>
      <c r="H1535" s="15">
        <f>SUBTOTAL(9,H1532:H1534)</f>
        <v>937210.68936999992</v>
      </c>
    </row>
    <row r="1536" spans="1:8" ht="15" customHeight="1" x14ac:dyDescent="0.2">
      <c r="B1536" s="16"/>
      <c r="C1536" s="14" t="s">
        <v>1218</v>
      </c>
      <c r="D1536" s="17">
        <f>SUBTOTAL(9,D1528:D1535)</f>
        <v>23690</v>
      </c>
      <c r="E1536" s="17">
        <f>SUBTOTAL(9,E1528:E1535)</f>
        <v>1643085</v>
      </c>
      <c r="F1536" s="17">
        <f>SUBTOTAL(9,F1528:F1535)</f>
        <v>1666775</v>
      </c>
      <c r="G1536" s="17">
        <f>SUBTOTAL(9,G1528:G1535)</f>
        <v>691308.97663000005</v>
      </c>
      <c r="H1536" s="17">
        <f>SUBTOTAL(9,H1528:H1535)</f>
        <v>975466.02336999995</v>
      </c>
    </row>
    <row r="1537" spans="1:8" ht="27" customHeight="1" x14ac:dyDescent="0.25">
      <c r="A1537" s="1"/>
      <c r="B1537" s="2"/>
      <c r="C1537" s="9" t="s">
        <v>1219</v>
      </c>
      <c r="D1537" s="1"/>
      <c r="E1537" s="1"/>
      <c r="F1537" s="1"/>
      <c r="G1537" s="1"/>
      <c r="H1537" s="1"/>
    </row>
    <row r="1538" spans="1:8" ht="15" customHeight="1" x14ac:dyDescent="0.25">
      <c r="A1538" s="10">
        <v>1136</v>
      </c>
      <c r="B1538" s="2"/>
      <c r="C1538" s="5" t="s">
        <v>1220</v>
      </c>
      <c r="D1538" s="11"/>
      <c r="E1538" s="1"/>
      <c r="G1538" s="1"/>
      <c r="H1538" s="1"/>
    </row>
    <row r="1539" spans="1:8" x14ac:dyDescent="0.2">
      <c r="A1539"/>
      <c r="B1539" s="2">
        <v>50</v>
      </c>
      <c r="C1539" s="5" t="s">
        <v>1212</v>
      </c>
      <c r="D1539" s="12">
        <v>0</v>
      </c>
      <c r="E1539" s="12">
        <v>264963</v>
      </c>
      <c r="F1539" s="12">
        <v>264963</v>
      </c>
      <c r="G1539" s="12">
        <v>169162</v>
      </c>
      <c r="H1539" s="12">
        <v>95801</v>
      </c>
    </row>
    <row r="1540" spans="1:8" ht="15" customHeight="1" x14ac:dyDescent="0.2">
      <c r="A1540"/>
      <c r="B1540" s="13" t="s">
        <v>13</v>
      </c>
      <c r="C1540" s="14" t="s">
        <v>1221</v>
      </c>
      <c r="D1540" s="15">
        <f>SUBTOTAL(9,D1539:D1539)</f>
        <v>0</v>
      </c>
      <c r="E1540" s="15">
        <f>SUBTOTAL(9,E1539:E1539)</f>
        <v>264963</v>
      </c>
      <c r="F1540" s="15">
        <f>SUBTOTAL(9,F1539:F1539)</f>
        <v>264963</v>
      </c>
      <c r="G1540" s="15">
        <f>SUBTOTAL(9,G1539:G1539)</f>
        <v>169162</v>
      </c>
      <c r="H1540" s="15">
        <f>SUBTOTAL(9,H1539:H1539)</f>
        <v>95801</v>
      </c>
    </row>
    <row r="1541" spans="1:8" ht="15" customHeight="1" x14ac:dyDescent="0.25">
      <c r="A1541" s="10">
        <v>1137</v>
      </c>
      <c r="B1541" s="2"/>
      <c r="C1541" s="5" t="s">
        <v>1222</v>
      </c>
      <c r="D1541" s="11"/>
      <c r="E1541" s="1"/>
      <c r="G1541" s="1"/>
      <c r="H1541" s="1"/>
    </row>
    <row r="1542" spans="1:8" x14ac:dyDescent="0.2">
      <c r="A1542"/>
      <c r="B1542" s="2">
        <v>50</v>
      </c>
      <c r="C1542" s="5" t="s">
        <v>1223</v>
      </c>
      <c r="D1542" s="12">
        <v>0</v>
      </c>
      <c r="E1542" s="12">
        <v>200090</v>
      </c>
      <c r="F1542" s="12">
        <v>200090</v>
      </c>
      <c r="G1542" s="12">
        <v>96453</v>
      </c>
      <c r="H1542" s="12">
        <v>103637</v>
      </c>
    </row>
    <row r="1543" spans="1:8" x14ac:dyDescent="0.2">
      <c r="A1543"/>
      <c r="B1543" s="2">
        <v>51</v>
      </c>
      <c r="C1543" s="5" t="s">
        <v>1224</v>
      </c>
      <c r="D1543" s="12">
        <v>0</v>
      </c>
      <c r="E1543" s="12">
        <v>203087</v>
      </c>
      <c r="F1543" s="12">
        <v>203087</v>
      </c>
      <c r="G1543" s="12">
        <v>99420</v>
      </c>
      <c r="H1543" s="12">
        <v>103667</v>
      </c>
    </row>
    <row r="1544" spans="1:8" x14ac:dyDescent="0.2">
      <c r="A1544"/>
      <c r="B1544" s="2">
        <v>54</v>
      </c>
      <c r="C1544" s="5" t="s">
        <v>1225</v>
      </c>
      <c r="D1544" s="12">
        <v>0</v>
      </c>
      <c r="E1544" s="12">
        <v>190000</v>
      </c>
      <c r="F1544" s="12">
        <v>190000</v>
      </c>
      <c r="G1544" s="12">
        <v>95000</v>
      </c>
      <c r="H1544" s="12">
        <v>95000</v>
      </c>
    </row>
    <row r="1545" spans="1:8" x14ac:dyDescent="0.2">
      <c r="A1545"/>
      <c r="B1545" s="2">
        <v>70</v>
      </c>
      <c r="C1545" s="5" t="s">
        <v>1226</v>
      </c>
      <c r="D1545" s="12">
        <v>0</v>
      </c>
      <c r="E1545" s="12">
        <v>2818</v>
      </c>
      <c r="F1545" s="12">
        <v>2818</v>
      </c>
      <c r="G1545" s="12">
        <v>1379.5</v>
      </c>
      <c r="H1545" s="12">
        <v>1438.5</v>
      </c>
    </row>
    <row r="1546" spans="1:8" ht="15" customHeight="1" x14ac:dyDescent="0.2">
      <c r="A1546"/>
      <c r="B1546" s="13" t="s">
        <v>13</v>
      </c>
      <c r="C1546" s="14" t="s">
        <v>1227</v>
      </c>
      <c r="D1546" s="15">
        <f>SUBTOTAL(9,D1542:D1545)</f>
        <v>0</v>
      </c>
      <c r="E1546" s="15">
        <f>SUBTOTAL(9,E1542:E1545)</f>
        <v>595995</v>
      </c>
      <c r="F1546" s="15">
        <f>SUBTOTAL(9,F1542:F1545)</f>
        <v>595995</v>
      </c>
      <c r="G1546" s="15">
        <f>SUBTOTAL(9,G1542:G1545)</f>
        <v>292252.5</v>
      </c>
      <c r="H1546" s="15">
        <f>SUBTOTAL(9,H1542:H1545)</f>
        <v>303742.5</v>
      </c>
    </row>
    <row r="1547" spans="1:8" ht="15" customHeight="1" x14ac:dyDescent="0.2">
      <c r="B1547" s="16"/>
      <c r="C1547" s="14" t="s">
        <v>1228</v>
      </c>
      <c r="D1547" s="17">
        <f>SUBTOTAL(9,D1538:D1546)</f>
        <v>0</v>
      </c>
      <c r="E1547" s="17">
        <f>SUBTOTAL(9,E1538:E1546)</f>
        <v>860958</v>
      </c>
      <c r="F1547" s="17">
        <f>SUBTOTAL(9,F1538:F1546)</f>
        <v>860958</v>
      </c>
      <c r="G1547" s="17">
        <f>SUBTOTAL(9,G1538:G1546)</f>
        <v>461414.5</v>
      </c>
      <c r="H1547" s="17">
        <f>SUBTOTAL(9,H1538:H1546)</f>
        <v>399543.5</v>
      </c>
    </row>
    <row r="1548" spans="1:8" ht="27" customHeight="1" x14ac:dyDescent="0.25">
      <c r="A1548" s="1"/>
      <c r="B1548" s="2"/>
      <c r="C1548" s="9" t="s">
        <v>1229</v>
      </c>
      <c r="D1548" s="1"/>
      <c r="E1548" s="1"/>
      <c r="F1548" s="1"/>
      <c r="G1548" s="1"/>
      <c r="H1548" s="1"/>
    </row>
    <row r="1549" spans="1:8" ht="15" customHeight="1" x14ac:dyDescent="0.25">
      <c r="A1549" s="10">
        <v>1138</v>
      </c>
      <c r="B1549" s="2"/>
      <c r="C1549" s="5" t="s">
        <v>1230</v>
      </c>
      <c r="D1549" s="11"/>
      <c r="E1549" s="1"/>
      <c r="G1549" s="1"/>
      <c r="H1549" s="1"/>
    </row>
    <row r="1550" spans="1:8" x14ac:dyDescent="0.2">
      <c r="A1550"/>
      <c r="B1550" s="2">
        <v>70</v>
      </c>
      <c r="C1550" s="5" t="s">
        <v>1231</v>
      </c>
      <c r="D1550" s="12">
        <v>0</v>
      </c>
      <c r="E1550" s="12">
        <v>41508</v>
      </c>
      <c r="F1550" s="12">
        <v>41508</v>
      </c>
      <c r="G1550" s="12">
        <v>20713.5</v>
      </c>
      <c r="H1550" s="12">
        <v>20794.5</v>
      </c>
    </row>
    <row r="1551" spans="1:8" x14ac:dyDescent="0.2">
      <c r="A1551"/>
      <c r="B1551" s="2">
        <v>71</v>
      </c>
      <c r="C1551" s="5" t="s">
        <v>1232</v>
      </c>
      <c r="D1551" s="12">
        <v>198</v>
      </c>
      <c r="E1551" s="12">
        <v>1364</v>
      </c>
      <c r="F1551" s="12">
        <v>1562</v>
      </c>
      <c r="G1551" s="12">
        <v>0</v>
      </c>
      <c r="H1551" s="12">
        <v>1562</v>
      </c>
    </row>
    <row r="1552" spans="1:8" x14ac:dyDescent="0.2">
      <c r="A1552"/>
      <c r="B1552" s="2">
        <v>72</v>
      </c>
      <c r="C1552" s="5" t="s">
        <v>1233</v>
      </c>
      <c r="D1552" s="12">
        <v>0</v>
      </c>
      <c r="E1552" s="12">
        <v>6446</v>
      </c>
      <c r="F1552" s="12">
        <v>6446</v>
      </c>
      <c r="G1552" s="12">
        <v>3155.5</v>
      </c>
      <c r="H1552" s="12">
        <v>3290.5</v>
      </c>
    </row>
    <row r="1553" spans="1:8" x14ac:dyDescent="0.2">
      <c r="A1553"/>
      <c r="B1553" s="2">
        <v>73</v>
      </c>
      <c r="C1553" s="5" t="s">
        <v>1234</v>
      </c>
      <c r="D1553" s="12">
        <v>0</v>
      </c>
      <c r="E1553" s="12">
        <v>4085</v>
      </c>
      <c r="F1553" s="12">
        <v>4085</v>
      </c>
      <c r="G1553" s="12">
        <v>0</v>
      </c>
      <c r="H1553" s="12">
        <v>4085</v>
      </c>
    </row>
    <row r="1554" spans="1:8" x14ac:dyDescent="0.2">
      <c r="A1554"/>
      <c r="B1554" s="2">
        <v>74</v>
      </c>
      <c r="C1554" s="5" t="s">
        <v>1235</v>
      </c>
      <c r="D1554" s="12">
        <v>0</v>
      </c>
      <c r="E1554" s="12">
        <v>1000</v>
      </c>
      <c r="F1554" s="12">
        <v>1000</v>
      </c>
      <c r="G1554" s="12">
        <v>0</v>
      </c>
      <c r="H1554" s="12">
        <v>1000</v>
      </c>
    </row>
    <row r="1555" spans="1:8" ht="15" customHeight="1" x14ac:dyDescent="0.2">
      <c r="A1555"/>
      <c r="B1555" s="13" t="s">
        <v>13</v>
      </c>
      <c r="C1555" s="14" t="s">
        <v>1236</v>
      </c>
      <c r="D1555" s="15">
        <f>SUBTOTAL(9,D1550:D1554)</f>
        <v>198</v>
      </c>
      <c r="E1555" s="15">
        <f>SUBTOTAL(9,E1550:E1554)</f>
        <v>54403</v>
      </c>
      <c r="F1555" s="15">
        <f>SUBTOTAL(9,F1550:F1554)</f>
        <v>54601</v>
      </c>
      <c r="G1555" s="15">
        <f>SUBTOTAL(9,G1550:G1554)</f>
        <v>23869</v>
      </c>
      <c r="H1555" s="15">
        <f>SUBTOTAL(9,H1550:H1554)</f>
        <v>30732</v>
      </c>
    </row>
    <row r="1556" spans="1:8" ht="15" customHeight="1" x14ac:dyDescent="0.25">
      <c r="A1556" s="10">
        <v>1139</v>
      </c>
      <c r="B1556" s="2"/>
      <c r="C1556" s="5" t="s">
        <v>1237</v>
      </c>
      <c r="D1556" s="11"/>
      <c r="E1556" s="1"/>
      <c r="G1556" s="1"/>
      <c r="H1556" s="1"/>
    </row>
    <row r="1557" spans="1:8" x14ac:dyDescent="0.2">
      <c r="A1557"/>
      <c r="B1557" s="2">
        <v>21</v>
      </c>
      <c r="C1557" s="5" t="s">
        <v>1238</v>
      </c>
      <c r="D1557" s="12">
        <v>2000</v>
      </c>
      <c r="E1557" s="12">
        <v>11490</v>
      </c>
      <c r="F1557" s="12">
        <v>13490</v>
      </c>
      <c r="G1557" s="12">
        <v>4510.8040600000004</v>
      </c>
      <c r="H1557" s="12">
        <v>8979.1959399999996</v>
      </c>
    </row>
    <row r="1558" spans="1:8" x14ac:dyDescent="0.2">
      <c r="A1558"/>
      <c r="B1558" s="2">
        <v>50</v>
      </c>
      <c r="C1558" s="5" t="s">
        <v>1239</v>
      </c>
      <c r="D1558" s="12">
        <v>2000</v>
      </c>
      <c r="E1558" s="12">
        <v>4647</v>
      </c>
      <c r="F1558" s="12">
        <v>6647</v>
      </c>
      <c r="G1558" s="12">
        <v>5033.3339999999998</v>
      </c>
      <c r="H1558" s="12">
        <v>1613.6659999999999</v>
      </c>
    </row>
    <row r="1559" spans="1:8" ht="25.5" x14ac:dyDescent="0.2">
      <c r="A1559"/>
      <c r="B1559" s="2">
        <v>70</v>
      </c>
      <c r="C1559" s="5" t="s">
        <v>1240</v>
      </c>
      <c r="D1559" s="12">
        <v>7500</v>
      </c>
      <c r="E1559" s="12">
        <v>7190</v>
      </c>
      <c r="F1559" s="12">
        <v>14690</v>
      </c>
      <c r="G1559" s="12">
        <v>1556.691</v>
      </c>
      <c r="H1559" s="12">
        <v>13133.308999999999</v>
      </c>
    </row>
    <row r="1560" spans="1:8" x14ac:dyDescent="0.2">
      <c r="A1560"/>
      <c r="B1560" s="2">
        <v>71</v>
      </c>
      <c r="C1560" s="5" t="s">
        <v>1241</v>
      </c>
      <c r="D1560" s="12">
        <v>806</v>
      </c>
      <c r="E1560" s="12">
        <v>8810</v>
      </c>
      <c r="F1560" s="12">
        <v>9616</v>
      </c>
      <c r="G1560" s="12">
        <v>4276</v>
      </c>
      <c r="H1560" s="12">
        <v>5340</v>
      </c>
    </row>
    <row r="1561" spans="1:8" ht="15" customHeight="1" x14ac:dyDescent="0.2">
      <c r="A1561"/>
      <c r="B1561" s="13" t="s">
        <v>13</v>
      </c>
      <c r="C1561" s="14" t="s">
        <v>1242</v>
      </c>
      <c r="D1561" s="15">
        <f>SUBTOTAL(9,D1557:D1560)</f>
        <v>12306</v>
      </c>
      <c r="E1561" s="15">
        <f>SUBTOTAL(9,E1557:E1560)</f>
        <v>32137</v>
      </c>
      <c r="F1561" s="15">
        <f>SUBTOTAL(9,F1557:F1560)</f>
        <v>44443</v>
      </c>
      <c r="G1561" s="15">
        <f>SUBTOTAL(9,G1557:G1560)</f>
        <v>15376.829060000002</v>
      </c>
      <c r="H1561" s="15">
        <f>SUBTOTAL(9,H1557:H1560)</f>
        <v>29066.170939999996</v>
      </c>
    </row>
    <row r="1562" spans="1:8" ht="15" customHeight="1" x14ac:dyDescent="0.25">
      <c r="A1562" s="10">
        <v>1140</v>
      </c>
      <c r="B1562" s="2"/>
      <c r="C1562" s="5" t="s">
        <v>1243</v>
      </c>
      <c r="D1562" s="11"/>
      <c r="E1562" s="1"/>
      <c r="G1562" s="1"/>
      <c r="H1562" s="1"/>
    </row>
    <row r="1563" spans="1:8" x14ac:dyDescent="0.2">
      <c r="A1563"/>
      <c r="B1563" s="2">
        <v>1</v>
      </c>
      <c r="C1563" s="5" t="s">
        <v>20</v>
      </c>
      <c r="D1563" s="12">
        <v>775</v>
      </c>
      <c r="E1563" s="12">
        <v>13129</v>
      </c>
      <c r="F1563" s="12">
        <v>13904</v>
      </c>
      <c r="G1563" s="12">
        <v>2818.0392400000001</v>
      </c>
      <c r="H1563" s="12">
        <v>11085.96076</v>
      </c>
    </row>
    <row r="1564" spans="1:8" x14ac:dyDescent="0.2">
      <c r="A1564"/>
      <c r="B1564" s="2">
        <v>21</v>
      </c>
      <c r="C1564" s="5" t="s">
        <v>25</v>
      </c>
      <c r="D1564" s="12">
        <v>1519</v>
      </c>
      <c r="E1564" s="12">
        <v>32683</v>
      </c>
      <c r="F1564" s="12">
        <v>34202</v>
      </c>
      <c r="G1564" s="12">
        <v>8917.80278</v>
      </c>
      <c r="H1564" s="12">
        <v>25284.197219999998</v>
      </c>
    </row>
    <row r="1565" spans="1:8" x14ac:dyDescent="0.2">
      <c r="A1565"/>
      <c r="B1565" s="2">
        <v>71</v>
      </c>
      <c r="C1565" s="5" t="s">
        <v>1244</v>
      </c>
      <c r="D1565" s="12">
        <v>747</v>
      </c>
      <c r="E1565" s="12">
        <v>36778</v>
      </c>
      <c r="F1565" s="12">
        <v>37525</v>
      </c>
      <c r="G1565" s="12">
        <v>24777.761399999999</v>
      </c>
      <c r="H1565" s="12">
        <v>12747.238600000001</v>
      </c>
    </row>
    <row r="1566" spans="1:8" ht="15" customHeight="1" x14ac:dyDescent="0.2">
      <c r="A1566"/>
      <c r="B1566" s="13" t="s">
        <v>13</v>
      </c>
      <c r="C1566" s="14" t="s">
        <v>1245</v>
      </c>
      <c r="D1566" s="15">
        <f>SUBTOTAL(9,D1563:D1565)</f>
        <v>3041</v>
      </c>
      <c r="E1566" s="15">
        <f>SUBTOTAL(9,E1563:E1565)</f>
        <v>82590</v>
      </c>
      <c r="F1566" s="15">
        <f>SUBTOTAL(9,F1563:F1565)</f>
        <v>85631</v>
      </c>
      <c r="G1566" s="15">
        <f>SUBTOTAL(9,G1563:G1565)</f>
        <v>36513.603419999999</v>
      </c>
      <c r="H1566" s="15">
        <f>SUBTOTAL(9,H1563:H1565)</f>
        <v>49117.396580000001</v>
      </c>
    </row>
    <row r="1567" spans="1:8" ht="15" customHeight="1" x14ac:dyDescent="0.25">
      <c r="A1567" s="10">
        <v>1141</v>
      </c>
      <c r="B1567" s="2"/>
      <c r="C1567" s="5" t="s">
        <v>1246</v>
      </c>
      <c r="D1567" s="11"/>
      <c r="E1567" s="1"/>
      <c r="G1567" s="1"/>
      <c r="H1567" s="1"/>
    </row>
    <row r="1568" spans="1:8" x14ac:dyDescent="0.2">
      <c r="A1568"/>
      <c r="B1568" s="2">
        <v>23</v>
      </c>
      <c r="C1568" s="5" t="s">
        <v>1247</v>
      </c>
      <c r="D1568" s="12">
        <v>136</v>
      </c>
      <c r="E1568" s="12">
        <v>4071</v>
      </c>
      <c r="F1568" s="12">
        <v>4207</v>
      </c>
      <c r="G1568" s="12">
        <v>2447.7083699999998</v>
      </c>
      <c r="H1568" s="12">
        <v>1759.2916299999999</v>
      </c>
    </row>
    <row r="1569" spans="1:8" x14ac:dyDescent="0.2">
      <c r="A1569"/>
      <c r="B1569" s="2">
        <v>75</v>
      </c>
      <c r="C1569" s="5" t="s">
        <v>1248</v>
      </c>
      <c r="D1569" s="12">
        <v>0</v>
      </c>
      <c r="E1569" s="12">
        <v>9066</v>
      </c>
      <c r="F1569" s="12">
        <v>9066</v>
      </c>
      <c r="G1569" s="12">
        <v>6445.5</v>
      </c>
      <c r="H1569" s="12">
        <v>2620.5</v>
      </c>
    </row>
    <row r="1570" spans="1:8" ht="15" customHeight="1" x14ac:dyDescent="0.2">
      <c r="A1570"/>
      <c r="B1570" s="13" t="s">
        <v>13</v>
      </c>
      <c r="C1570" s="14" t="s">
        <v>1249</v>
      </c>
      <c r="D1570" s="15">
        <f>SUBTOTAL(9,D1568:D1569)</f>
        <v>136</v>
      </c>
      <c r="E1570" s="15">
        <f>SUBTOTAL(9,E1568:E1569)</f>
        <v>13137</v>
      </c>
      <c r="F1570" s="15">
        <f>SUBTOTAL(9,F1568:F1569)</f>
        <v>13273</v>
      </c>
      <c r="G1570" s="15">
        <f>SUBTOTAL(9,G1568:G1569)</f>
        <v>8893.2083700000003</v>
      </c>
      <c r="H1570" s="15">
        <f>SUBTOTAL(9,H1568:H1569)</f>
        <v>4379.7916299999997</v>
      </c>
    </row>
    <row r="1571" spans="1:8" ht="15" customHeight="1" x14ac:dyDescent="0.25">
      <c r="A1571" s="10">
        <v>1142</v>
      </c>
      <c r="B1571" s="2"/>
      <c r="C1571" s="5" t="s">
        <v>1250</v>
      </c>
      <c r="D1571" s="11"/>
      <c r="E1571" s="1"/>
      <c r="G1571" s="1"/>
      <c r="H1571" s="1"/>
    </row>
    <row r="1572" spans="1:8" x14ac:dyDescent="0.2">
      <c r="A1572"/>
      <c r="B1572" s="2">
        <v>1</v>
      </c>
      <c r="C1572" s="5" t="s">
        <v>20</v>
      </c>
      <c r="D1572" s="12">
        <v>1845</v>
      </c>
      <c r="E1572" s="12">
        <v>256463</v>
      </c>
      <c r="F1572" s="12">
        <v>258308</v>
      </c>
      <c r="G1572" s="12">
        <v>109282.803</v>
      </c>
      <c r="H1572" s="12">
        <v>149025.19699999999</v>
      </c>
    </row>
    <row r="1573" spans="1:8" x14ac:dyDescent="0.2">
      <c r="A1573"/>
      <c r="B1573" s="2">
        <v>21</v>
      </c>
      <c r="C1573" s="5" t="s">
        <v>1251</v>
      </c>
      <c r="D1573" s="12">
        <v>0</v>
      </c>
      <c r="E1573" s="12">
        <v>20609</v>
      </c>
      <c r="F1573" s="12">
        <v>20609</v>
      </c>
      <c r="G1573" s="12">
        <v>268.6352</v>
      </c>
      <c r="H1573" s="12">
        <v>20340.364799999999</v>
      </c>
    </row>
    <row r="1574" spans="1:8" x14ac:dyDescent="0.2">
      <c r="A1574"/>
      <c r="B1574" s="2">
        <v>45</v>
      </c>
      <c r="C1574" s="5" t="s">
        <v>31</v>
      </c>
      <c r="D1574" s="12">
        <v>577</v>
      </c>
      <c r="E1574" s="12">
        <v>11665</v>
      </c>
      <c r="F1574" s="12">
        <v>12242</v>
      </c>
      <c r="G1574" s="12">
        <v>1610.27448</v>
      </c>
      <c r="H1574" s="12">
        <v>10631.72552</v>
      </c>
    </row>
    <row r="1575" spans="1:8" x14ac:dyDescent="0.2">
      <c r="A1575"/>
      <c r="B1575" s="2">
        <v>50</v>
      </c>
      <c r="C1575" s="5" t="s">
        <v>1252</v>
      </c>
      <c r="D1575" s="12">
        <v>0</v>
      </c>
      <c r="E1575" s="12">
        <v>7745</v>
      </c>
      <c r="F1575" s="12">
        <v>7745</v>
      </c>
      <c r="G1575" s="12">
        <v>0</v>
      </c>
      <c r="H1575" s="12">
        <v>7745</v>
      </c>
    </row>
    <row r="1576" spans="1:8" x14ac:dyDescent="0.2">
      <c r="A1576"/>
      <c r="B1576" s="2">
        <v>60</v>
      </c>
      <c r="C1576" s="5" t="s">
        <v>1253</v>
      </c>
      <c r="D1576" s="12">
        <v>0</v>
      </c>
      <c r="E1576" s="12">
        <v>188530</v>
      </c>
      <c r="F1576" s="12">
        <v>188530</v>
      </c>
      <c r="G1576" s="12">
        <v>183219.905</v>
      </c>
      <c r="H1576" s="12">
        <v>5310.0950000000003</v>
      </c>
    </row>
    <row r="1577" spans="1:8" x14ac:dyDescent="0.2">
      <c r="A1577"/>
      <c r="B1577" s="2">
        <v>70</v>
      </c>
      <c r="C1577" s="5" t="s">
        <v>1254</v>
      </c>
      <c r="D1577" s="12">
        <v>0</v>
      </c>
      <c r="E1577" s="12">
        <v>832</v>
      </c>
      <c r="F1577" s="12">
        <v>832</v>
      </c>
      <c r="G1577" s="12">
        <v>350</v>
      </c>
      <c r="H1577" s="12">
        <v>482</v>
      </c>
    </row>
    <row r="1578" spans="1:8" x14ac:dyDescent="0.2">
      <c r="A1578"/>
      <c r="B1578" s="2">
        <v>71</v>
      </c>
      <c r="C1578" s="5" t="s">
        <v>1255</v>
      </c>
      <c r="D1578" s="12">
        <v>42</v>
      </c>
      <c r="E1578" s="12">
        <v>5099</v>
      </c>
      <c r="F1578" s="12">
        <v>5141</v>
      </c>
      <c r="G1578" s="12">
        <v>927.54633000000001</v>
      </c>
      <c r="H1578" s="12">
        <v>4213.4536699999999</v>
      </c>
    </row>
    <row r="1579" spans="1:8" x14ac:dyDescent="0.2">
      <c r="A1579"/>
      <c r="B1579" s="2">
        <v>72</v>
      </c>
      <c r="C1579" s="5" t="s">
        <v>1256</v>
      </c>
      <c r="D1579" s="12">
        <v>0</v>
      </c>
      <c r="E1579" s="12">
        <v>520</v>
      </c>
      <c r="F1579" s="12">
        <v>520</v>
      </c>
      <c r="G1579" s="12">
        <v>230.172</v>
      </c>
      <c r="H1579" s="12">
        <v>289.82799999999997</v>
      </c>
    </row>
    <row r="1580" spans="1:8" ht="25.5" x14ac:dyDescent="0.2">
      <c r="A1580"/>
      <c r="B1580" s="2">
        <v>73</v>
      </c>
      <c r="C1580" s="5" t="s">
        <v>1257</v>
      </c>
      <c r="D1580" s="12">
        <v>0</v>
      </c>
      <c r="E1580" s="12">
        <v>55610</v>
      </c>
      <c r="F1580" s="12">
        <v>55610</v>
      </c>
      <c r="G1580" s="12">
        <v>34170.286610000003</v>
      </c>
      <c r="H1580" s="12">
        <v>21439.713390000001</v>
      </c>
    </row>
    <row r="1581" spans="1:8" x14ac:dyDescent="0.2">
      <c r="A1581"/>
      <c r="B1581" s="2">
        <v>74</v>
      </c>
      <c r="C1581" s="5" t="s">
        <v>1258</v>
      </c>
      <c r="D1581" s="12">
        <v>0</v>
      </c>
      <c r="E1581" s="12">
        <v>1000</v>
      </c>
      <c r="F1581" s="12">
        <v>1000</v>
      </c>
      <c r="G1581" s="12">
        <v>126.49</v>
      </c>
      <c r="H1581" s="12">
        <v>873.51</v>
      </c>
    </row>
    <row r="1582" spans="1:8" x14ac:dyDescent="0.2">
      <c r="A1582"/>
      <c r="B1582" s="2">
        <v>75</v>
      </c>
      <c r="C1582" s="5" t="s">
        <v>1259</v>
      </c>
      <c r="D1582" s="12">
        <v>0</v>
      </c>
      <c r="E1582" s="12">
        <v>525100</v>
      </c>
      <c r="F1582" s="12">
        <v>525100</v>
      </c>
      <c r="G1582" s="12">
        <v>396308.51218999998</v>
      </c>
      <c r="H1582" s="12">
        <v>128791.48781000001</v>
      </c>
    </row>
    <row r="1583" spans="1:8" x14ac:dyDescent="0.2">
      <c r="A1583"/>
      <c r="B1583" s="2">
        <v>77</v>
      </c>
      <c r="C1583" s="5" t="s">
        <v>1260</v>
      </c>
      <c r="D1583" s="12">
        <v>1618032</v>
      </c>
      <c r="E1583" s="12">
        <v>470011</v>
      </c>
      <c r="F1583" s="12">
        <v>2088043</v>
      </c>
      <c r="G1583" s="12">
        <v>391965.53869000002</v>
      </c>
      <c r="H1583" s="12">
        <v>1696077.4613099999</v>
      </c>
    </row>
    <row r="1584" spans="1:8" x14ac:dyDescent="0.2">
      <c r="A1584"/>
      <c r="B1584" s="2">
        <v>78</v>
      </c>
      <c r="C1584" s="5" t="s">
        <v>1261</v>
      </c>
      <c r="D1584" s="12">
        <v>75520</v>
      </c>
      <c r="E1584" s="12">
        <v>0</v>
      </c>
      <c r="F1584" s="12">
        <v>75520</v>
      </c>
      <c r="G1584" s="12">
        <v>6588.2145</v>
      </c>
      <c r="H1584" s="12">
        <v>68931.785499999998</v>
      </c>
    </row>
    <row r="1585" spans="1:8" ht="15" customHeight="1" x14ac:dyDescent="0.2">
      <c r="A1585"/>
      <c r="B1585" s="13" t="s">
        <v>13</v>
      </c>
      <c r="C1585" s="14" t="s">
        <v>1262</v>
      </c>
      <c r="D1585" s="15">
        <f>SUBTOTAL(9,D1572:D1584)</f>
        <v>1696016</v>
      </c>
      <c r="E1585" s="15">
        <f>SUBTOTAL(9,E1572:E1584)</f>
        <v>1543184</v>
      </c>
      <c r="F1585" s="15">
        <f>SUBTOTAL(9,F1572:F1584)</f>
        <v>3239200</v>
      </c>
      <c r="G1585" s="15">
        <f>SUBTOTAL(9,G1572:G1584)</f>
        <v>1125048.378</v>
      </c>
      <c r="H1585" s="15">
        <f>SUBTOTAL(9,H1572:H1584)</f>
        <v>2114151.622</v>
      </c>
    </row>
    <row r="1586" spans="1:8" ht="15" customHeight="1" x14ac:dyDescent="0.25">
      <c r="A1586" s="10">
        <v>1148</v>
      </c>
      <c r="B1586" s="2"/>
      <c r="C1586" s="5" t="s">
        <v>1263</v>
      </c>
      <c r="D1586" s="11"/>
      <c r="E1586" s="1"/>
      <c r="G1586" s="1"/>
      <c r="H1586" s="1"/>
    </row>
    <row r="1587" spans="1:8" x14ac:dyDescent="0.2">
      <c r="A1587"/>
      <c r="B1587" s="2">
        <v>71</v>
      </c>
      <c r="C1587" s="5" t="s">
        <v>1264</v>
      </c>
      <c r="D1587" s="12">
        <v>0</v>
      </c>
      <c r="E1587" s="12">
        <v>89400</v>
      </c>
      <c r="F1587" s="12">
        <v>89400</v>
      </c>
      <c r="G1587" s="12">
        <v>10099.07692</v>
      </c>
      <c r="H1587" s="12">
        <v>79300.923079999993</v>
      </c>
    </row>
    <row r="1588" spans="1:8" ht="15" customHeight="1" x14ac:dyDescent="0.2">
      <c r="A1588"/>
      <c r="B1588" s="13" t="s">
        <v>13</v>
      </c>
      <c r="C1588" s="14" t="s">
        <v>1265</v>
      </c>
      <c r="D1588" s="15">
        <f>SUBTOTAL(9,D1587:D1587)</f>
        <v>0</v>
      </c>
      <c r="E1588" s="15">
        <f>SUBTOTAL(9,E1587:E1587)</f>
        <v>89400</v>
      </c>
      <c r="F1588" s="15">
        <f>SUBTOTAL(9,F1587:F1587)</f>
        <v>89400</v>
      </c>
      <c r="G1588" s="15">
        <f>SUBTOTAL(9,G1587:G1587)</f>
        <v>10099.07692</v>
      </c>
      <c r="H1588" s="15">
        <f>SUBTOTAL(9,H1587:H1587)</f>
        <v>79300.923079999993</v>
      </c>
    </row>
    <row r="1589" spans="1:8" ht="15" customHeight="1" x14ac:dyDescent="0.25">
      <c r="A1589" s="10">
        <v>1149</v>
      </c>
      <c r="B1589" s="2"/>
      <c r="C1589" s="5" t="s">
        <v>1266</v>
      </c>
      <c r="D1589" s="11"/>
      <c r="E1589" s="1"/>
      <c r="G1589" s="1"/>
      <c r="H1589" s="1"/>
    </row>
    <row r="1590" spans="1:8" x14ac:dyDescent="0.2">
      <c r="A1590"/>
      <c r="B1590" s="2">
        <v>51</v>
      </c>
      <c r="C1590" s="5" t="s">
        <v>1267</v>
      </c>
      <c r="D1590" s="12">
        <v>0</v>
      </c>
      <c r="E1590" s="12">
        <v>5049</v>
      </c>
      <c r="F1590" s="12">
        <v>5049</v>
      </c>
      <c r="G1590" s="12">
        <v>2471.5</v>
      </c>
      <c r="H1590" s="12">
        <v>2577.5</v>
      </c>
    </row>
    <row r="1591" spans="1:8" x14ac:dyDescent="0.2">
      <c r="A1591"/>
      <c r="B1591" s="2">
        <v>71</v>
      </c>
      <c r="C1591" s="5" t="s">
        <v>1268</v>
      </c>
      <c r="D1591" s="12">
        <v>12264</v>
      </c>
      <c r="E1591" s="12">
        <v>52267</v>
      </c>
      <c r="F1591" s="12">
        <v>64531</v>
      </c>
      <c r="G1591" s="12">
        <v>23818.909</v>
      </c>
      <c r="H1591" s="12">
        <v>40712.091</v>
      </c>
    </row>
    <row r="1592" spans="1:8" x14ac:dyDescent="0.2">
      <c r="A1592"/>
      <c r="B1592" s="2">
        <v>73</v>
      </c>
      <c r="C1592" s="5" t="s">
        <v>1269</v>
      </c>
      <c r="D1592" s="12">
        <v>19906</v>
      </c>
      <c r="E1592" s="12">
        <v>57045</v>
      </c>
      <c r="F1592" s="12">
        <v>76951</v>
      </c>
      <c r="G1592" s="12">
        <v>6134.4570000000003</v>
      </c>
      <c r="H1592" s="12">
        <v>70816.543000000005</v>
      </c>
    </row>
    <row r="1593" spans="1:8" ht="15" customHeight="1" x14ac:dyDescent="0.2">
      <c r="A1593"/>
      <c r="B1593" s="13" t="s">
        <v>13</v>
      </c>
      <c r="C1593" s="14" t="s">
        <v>1270</v>
      </c>
      <c r="D1593" s="15">
        <f>SUBTOTAL(9,D1590:D1592)</f>
        <v>32170</v>
      </c>
      <c r="E1593" s="15">
        <f>SUBTOTAL(9,E1590:E1592)</f>
        <v>114361</v>
      </c>
      <c r="F1593" s="15">
        <f>SUBTOTAL(9,F1590:F1592)</f>
        <v>146531</v>
      </c>
      <c r="G1593" s="15">
        <f>SUBTOTAL(9,G1590:G1592)</f>
        <v>32424.866000000002</v>
      </c>
      <c r="H1593" s="15">
        <f>SUBTOTAL(9,H1590:H1592)</f>
        <v>114106.13400000001</v>
      </c>
    </row>
    <row r="1594" spans="1:8" ht="15" customHeight="1" x14ac:dyDescent="0.25">
      <c r="A1594" s="10">
        <v>1150</v>
      </c>
      <c r="B1594" s="2"/>
      <c r="C1594" s="5" t="s">
        <v>1271</v>
      </c>
      <c r="D1594" s="11"/>
      <c r="E1594" s="1"/>
      <c r="G1594" s="1"/>
      <c r="H1594" s="1"/>
    </row>
    <row r="1595" spans="1:8" x14ac:dyDescent="0.2">
      <c r="A1595"/>
      <c r="B1595" s="2">
        <v>21</v>
      </c>
      <c r="C1595" s="5" t="s">
        <v>30</v>
      </c>
      <c r="D1595" s="12">
        <v>6966</v>
      </c>
      <c r="E1595" s="12">
        <v>14596</v>
      </c>
      <c r="F1595" s="12">
        <v>21562</v>
      </c>
      <c r="G1595" s="12">
        <v>7570.9620100000002</v>
      </c>
      <c r="H1595" s="12">
        <v>13991.037990000001</v>
      </c>
    </row>
    <row r="1596" spans="1:8" x14ac:dyDescent="0.2">
      <c r="A1596"/>
      <c r="B1596" s="2">
        <v>50</v>
      </c>
      <c r="C1596" s="5" t="s">
        <v>1272</v>
      </c>
      <c r="D1596" s="12">
        <v>0</v>
      </c>
      <c r="E1596" s="12">
        <v>2227253</v>
      </c>
      <c r="F1596" s="12">
        <v>2227253</v>
      </c>
      <c r="G1596" s="12">
        <v>1029276.5</v>
      </c>
      <c r="H1596" s="12">
        <v>1197976.5</v>
      </c>
    </row>
    <row r="1597" spans="1:8" x14ac:dyDescent="0.2">
      <c r="A1597"/>
      <c r="B1597" s="2">
        <v>70</v>
      </c>
      <c r="C1597" s="5" t="s">
        <v>1273</v>
      </c>
      <c r="D1597" s="12">
        <v>2722</v>
      </c>
      <c r="E1597" s="12">
        <v>271178</v>
      </c>
      <c r="F1597" s="12">
        <v>273900</v>
      </c>
      <c r="G1597" s="12">
        <v>115432.40678</v>
      </c>
      <c r="H1597" s="12">
        <v>158467.59322000001</v>
      </c>
    </row>
    <row r="1598" spans="1:8" x14ac:dyDescent="0.2">
      <c r="A1598"/>
      <c r="B1598" s="2">
        <v>71</v>
      </c>
      <c r="C1598" s="5" t="s">
        <v>1274</v>
      </c>
      <c r="D1598" s="12">
        <v>0</v>
      </c>
      <c r="E1598" s="12">
        <v>96500</v>
      </c>
      <c r="F1598" s="12">
        <v>96500</v>
      </c>
      <c r="G1598" s="12">
        <v>63925.838000000003</v>
      </c>
      <c r="H1598" s="12">
        <v>32574.162</v>
      </c>
    </row>
    <row r="1599" spans="1:8" x14ac:dyDescent="0.2">
      <c r="A1599"/>
      <c r="B1599" s="2">
        <v>73</v>
      </c>
      <c r="C1599" s="5" t="s">
        <v>1275</v>
      </c>
      <c r="D1599" s="12">
        <v>0</v>
      </c>
      <c r="E1599" s="12">
        <v>5324135</v>
      </c>
      <c r="F1599" s="12">
        <v>5324135</v>
      </c>
      <c r="G1599" s="12">
        <v>2047502.5939499999</v>
      </c>
      <c r="H1599" s="12">
        <v>3276632.4060499999</v>
      </c>
    </row>
    <row r="1600" spans="1:8" x14ac:dyDescent="0.2">
      <c r="A1600"/>
      <c r="B1600" s="2">
        <v>74</v>
      </c>
      <c r="C1600" s="5" t="s">
        <v>1276</v>
      </c>
      <c r="D1600" s="12">
        <v>16906</v>
      </c>
      <c r="E1600" s="12">
        <v>14174894</v>
      </c>
      <c r="F1600" s="12">
        <v>14191800</v>
      </c>
      <c r="G1600" s="12">
        <v>14170215.217150001</v>
      </c>
      <c r="H1600" s="12">
        <v>21584.78285</v>
      </c>
    </row>
    <row r="1601" spans="1:8" x14ac:dyDescent="0.2">
      <c r="A1601"/>
      <c r="B1601" s="2">
        <v>77</v>
      </c>
      <c r="C1601" s="5" t="s">
        <v>1277</v>
      </c>
      <c r="D1601" s="12">
        <v>6722</v>
      </c>
      <c r="E1601" s="12">
        <v>318268</v>
      </c>
      <c r="F1601" s="12">
        <v>324990</v>
      </c>
      <c r="G1601" s="12">
        <v>133595.36910000001</v>
      </c>
      <c r="H1601" s="12">
        <v>191394.63089999999</v>
      </c>
    </row>
    <row r="1602" spans="1:8" x14ac:dyDescent="0.2">
      <c r="A1602"/>
      <c r="B1602" s="2">
        <v>78</v>
      </c>
      <c r="C1602" s="5" t="s">
        <v>1278</v>
      </c>
      <c r="D1602" s="12">
        <v>14302</v>
      </c>
      <c r="E1602" s="12">
        <v>1655495</v>
      </c>
      <c r="F1602" s="12">
        <v>1669797</v>
      </c>
      <c r="G1602" s="12">
        <v>1457185.3931799999</v>
      </c>
      <c r="H1602" s="12">
        <v>212611.60681999999</v>
      </c>
    </row>
    <row r="1603" spans="1:8" ht="15" customHeight="1" x14ac:dyDescent="0.2">
      <c r="A1603"/>
      <c r="B1603" s="13" t="s">
        <v>13</v>
      </c>
      <c r="C1603" s="14" t="s">
        <v>1279</v>
      </c>
      <c r="D1603" s="15">
        <f>SUBTOTAL(9,D1595:D1602)</f>
        <v>47618</v>
      </c>
      <c r="E1603" s="15">
        <f>SUBTOTAL(9,E1595:E1602)</f>
        <v>24082319</v>
      </c>
      <c r="F1603" s="15">
        <f>SUBTOTAL(9,F1595:F1602)</f>
        <v>24129937</v>
      </c>
      <c r="G1603" s="15">
        <f>SUBTOTAL(9,G1595:G1602)</f>
        <v>19024704.280170001</v>
      </c>
      <c r="H1603" s="15">
        <f>SUBTOTAL(9,H1595:H1602)</f>
        <v>5105232.7198300008</v>
      </c>
    </row>
    <row r="1604" spans="1:8" ht="15" customHeight="1" x14ac:dyDescent="0.25">
      <c r="A1604" s="10">
        <v>1151</v>
      </c>
      <c r="B1604" s="2"/>
      <c r="C1604" s="5" t="s">
        <v>1280</v>
      </c>
      <c r="D1604" s="11"/>
      <c r="E1604" s="1"/>
      <c r="G1604" s="1"/>
      <c r="H1604" s="1"/>
    </row>
    <row r="1605" spans="1:8" x14ac:dyDescent="0.2">
      <c r="A1605"/>
      <c r="B1605" s="2">
        <v>51</v>
      </c>
      <c r="C1605" s="5" t="s">
        <v>1281</v>
      </c>
      <c r="D1605" s="12">
        <v>0</v>
      </c>
      <c r="E1605" s="12">
        <v>66657</v>
      </c>
      <c r="F1605" s="12">
        <v>66657</v>
      </c>
      <c r="G1605" s="12">
        <v>29850</v>
      </c>
      <c r="H1605" s="12">
        <v>36807</v>
      </c>
    </row>
    <row r="1606" spans="1:8" x14ac:dyDescent="0.2">
      <c r="A1606"/>
      <c r="B1606" s="2">
        <v>72</v>
      </c>
      <c r="C1606" s="5" t="s">
        <v>1282</v>
      </c>
      <c r="D1606" s="12">
        <v>0</v>
      </c>
      <c r="E1606" s="12">
        <v>7300</v>
      </c>
      <c r="F1606" s="12">
        <v>7300</v>
      </c>
      <c r="G1606" s="12">
        <v>3650</v>
      </c>
      <c r="H1606" s="12">
        <v>3650</v>
      </c>
    </row>
    <row r="1607" spans="1:8" x14ac:dyDescent="0.2">
      <c r="A1607"/>
      <c r="B1607" s="2">
        <v>75</v>
      </c>
      <c r="C1607" s="5" t="s">
        <v>1283</v>
      </c>
      <c r="D1607" s="12">
        <v>9293</v>
      </c>
      <c r="E1607" s="12">
        <v>99408</v>
      </c>
      <c r="F1607" s="12">
        <v>108701</v>
      </c>
      <c r="G1607" s="12">
        <v>2322.01325</v>
      </c>
      <c r="H1607" s="12">
        <v>106378.98675</v>
      </c>
    </row>
    <row r="1608" spans="1:8" x14ac:dyDescent="0.2">
      <c r="A1608"/>
      <c r="B1608" s="2">
        <v>79</v>
      </c>
      <c r="C1608" s="5" t="s">
        <v>1278</v>
      </c>
      <c r="D1608" s="12">
        <v>665</v>
      </c>
      <c r="E1608" s="12">
        <v>3635</v>
      </c>
      <c r="F1608" s="12">
        <v>4300</v>
      </c>
      <c r="G1608" s="12">
        <v>1248.0616500000001</v>
      </c>
      <c r="H1608" s="12">
        <v>3051.9383499999999</v>
      </c>
    </row>
    <row r="1609" spans="1:8" ht="15" customHeight="1" x14ac:dyDescent="0.2">
      <c r="A1609"/>
      <c r="B1609" s="13" t="s">
        <v>13</v>
      </c>
      <c r="C1609" s="14" t="s">
        <v>1284</v>
      </c>
      <c r="D1609" s="15">
        <f>SUBTOTAL(9,D1605:D1608)</f>
        <v>9958</v>
      </c>
      <c r="E1609" s="15">
        <f>SUBTOTAL(9,E1605:E1608)</f>
        <v>177000</v>
      </c>
      <c r="F1609" s="15">
        <f>SUBTOTAL(9,F1605:F1608)</f>
        <v>186958</v>
      </c>
      <c r="G1609" s="15">
        <f>SUBTOTAL(9,G1605:G1608)</f>
        <v>37070.074900000007</v>
      </c>
      <c r="H1609" s="15">
        <f>SUBTOTAL(9,H1605:H1608)</f>
        <v>149887.92509999999</v>
      </c>
    </row>
    <row r="1610" spans="1:8" ht="15" customHeight="1" x14ac:dyDescent="0.25">
      <c r="A1610" s="10">
        <v>1152</v>
      </c>
      <c r="B1610" s="2"/>
      <c r="C1610" s="5" t="s">
        <v>1285</v>
      </c>
      <c r="D1610" s="11"/>
      <c r="E1610" s="1"/>
      <c r="G1610" s="1"/>
      <c r="H1610" s="1"/>
    </row>
    <row r="1611" spans="1:8" x14ac:dyDescent="0.2">
      <c r="A1611"/>
      <c r="B1611" s="2">
        <v>50</v>
      </c>
      <c r="C1611" s="5" t="s">
        <v>1286</v>
      </c>
      <c r="D1611" s="12">
        <v>0</v>
      </c>
      <c r="E1611" s="12">
        <v>89410</v>
      </c>
      <c r="F1611" s="12">
        <v>89410</v>
      </c>
      <c r="G1611" s="12">
        <v>1770</v>
      </c>
      <c r="H1611" s="12">
        <v>87640</v>
      </c>
    </row>
    <row r="1612" spans="1:8" ht="15" customHeight="1" x14ac:dyDescent="0.2">
      <c r="A1612"/>
      <c r="B1612" s="13" t="s">
        <v>13</v>
      </c>
      <c r="C1612" s="14" t="s">
        <v>1287</v>
      </c>
      <c r="D1612" s="15">
        <f>SUBTOTAL(9,D1611:D1611)</f>
        <v>0</v>
      </c>
      <c r="E1612" s="15">
        <f>SUBTOTAL(9,E1611:E1611)</f>
        <v>89410</v>
      </c>
      <c r="F1612" s="15">
        <f>SUBTOTAL(9,F1611:F1611)</f>
        <v>89410</v>
      </c>
      <c r="G1612" s="15">
        <f>SUBTOTAL(9,G1611:G1611)</f>
        <v>1770</v>
      </c>
      <c r="H1612" s="15">
        <f>SUBTOTAL(9,H1611:H1611)</f>
        <v>87640</v>
      </c>
    </row>
    <row r="1613" spans="1:8" ht="15" customHeight="1" x14ac:dyDescent="0.25">
      <c r="A1613" s="10">
        <v>1161</v>
      </c>
      <c r="B1613" s="2"/>
      <c r="C1613" s="5" t="s">
        <v>1288</v>
      </c>
      <c r="D1613" s="11"/>
      <c r="E1613" s="1"/>
      <c r="G1613" s="1"/>
      <c r="H1613" s="1"/>
    </row>
    <row r="1614" spans="1:8" x14ac:dyDescent="0.2">
      <c r="A1614"/>
      <c r="B1614" s="2">
        <v>70</v>
      </c>
      <c r="C1614" s="5" t="s">
        <v>1289</v>
      </c>
      <c r="D1614" s="12">
        <v>0</v>
      </c>
      <c r="E1614" s="12">
        <v>15265</v>
      </c>
      <c r="F1614" s="12">
        <v>15265</v>
      </c>
      <c r="G1614" s="12">
        <v>7473</v>
      </c>
      <c r="H1614" s="12">
        <v>7792</v>
      </c>
    </row>
    <row r="1615" spans="1:8" x14ac:dyDescent="0.2">
      <c r="A1615"/>
      <c r="B1615" s="2">
        <v>75</v>
      </c>
      <c r="C1615" s="5" t="s">
        <v>1290</v>
      </c>
      <c r="D1615" s="12">
        <v>0</v>
      </c>
      <c r="E1615" s="12">
        <v>17326</v>
      </c>
      <c r="F1615" s="12">
        <v>17326</v>
      </c>
      <c r="G1615" s="12">
        <v>0</v>
      </c>
      <c r="H1615" s="12">
        <v>17326</v>
      </c>
    </row>
    <row r="1616" spans="1:8" ht="15" customHeight="1" x14ac:dyDescent="0.2">
      <c r="A1616"/>
      <c r="B1616" s="13" t="s">
        <v>13</v>
      </c>
      <c r="C1616" s="14" t="s">
        <v>1291</v>
      </c>
      <c r="D1616" s="15">
        <f>SUBTOTAL(9,D1614:D1615)</f>
        <v>0</v>
      </c>
      <c r="E1616" s="15">
        <f>SUBTOTAL(9,E1614:E1615)</f>
        <v>32591</v>
      </c>
      <c r="F1616" s="15">
        <f>SUBTOTAL(9,F1614:F1615)</f>
        <v>32591</v>
      </c>
      <c r="G1616" s="15">
        <f>SUBTOTAL(9,G1614:G1615)</f>
        <v>7473</v>
      </c>
      <c r="H1616" s="15">
        <f>SUBTOTAL(9,H1614:H1615)</f>
        <v>25118</v>
      </c>
    </row>
    <row r="1617" spans="1:8" ht="15" customHeight="1" x14ac:dyDescent="0.2">
      <c r="B1617" s="16"/>
      <c r="C1617" s="14" t="s">
        <v>1292</v>
      </c>
      <c r="D1617" s="17">
        <f>SUBTOTAL(9,D1549:D1616)</f>
        <v>1801443</v>
      </c>
      <c r="E1617" s="17">
        <f>SUBTOTAL(9,E1549:E1616)</f>
        <v>26310532</v>
      </c>
      <c r="F1617" s="17">
        <f>SUBTOTAL(9,F1549:F1616)</f>
        <v>28111975</v>
      </c>
      <c r="G1617" s="17">
        <f>SUBTOTAL(9,G1549:G1616)</f>
        <v>20323242.316840004</v>
      </c>
      <c r="H1617" s="17">
        <f>SUBTOTAL(9,H1549:H1616)</f>
        <v>7788732.6831600014</v>
      </c>
    </row>
    <row r="1618" spans="1:8" ht="15" customHeight="1" x14ac:dyDescent="0.2">
      <c r="B1618" s="16"/>
      <c r="C1618" s="14" t="s">
        <v>1293</v>
      </c>
      <c r="D1618" s="17">
        <f>SUBTOTAL(9,D1519:D1617)</f>
        <v>1844114</v>
      </c>
      <c r="E1618" s="17">
        <f>SUBTOTAL(9,E1519:E1617)</f>
        <v>29005831</v>
      </c>
      <c r="F1618" s="17">
        <f>SUBTOTAL(9,F1519:F1617)</f>
        <v>30849945</v>
      </c>
      <c r="G1618" s="17">
        <f>SUBTOTAL(9,G1519:G1617)</f>
        <v>21550559.864290003</v>
      </c>
      <c r="H1618" s="17">
        <f>SUBTOTAL(9,H1519:H1617)</f>
        <v>9299385.1357099973</v>
      </c>
    </row>
    <row r="1619" spans="1:8" x14ac:dyDescent="0.2">
      <c r="B1619" s="16"/>
      <c r="C1619" s="18"/>
      <c r="D1619" s="19"/>
      <c r="E1619" s="19"/>
      <c r="F1619" s="19"/>
      <c r="G1619" s="19"/>
      <c r="H1619" s="19"/>
    </row>
    <row r="1620" spans="1:8" ht="15" customHeight="1" x14ac:dyDescent="0.2">
      <c r="A1620" s="1"/>
      <c r="B1620" s="2"/>
      <c r="C1620" s="3" t="s">
        <v>1294</v>
      </c>
      <c r="D1620" s="1"/>
      <c r="E1620" s="1"/>
      <c r="F1620" s="1"/>
      <c r="G1620" s="1"/>
      <c r="H1620" s="1"/>
    </row>
    <row r="1621" spans="1:8" ht="27" customHeight="1" x14ac:dyDescent="0.25">
      <c r="A1621" s="1"/>
      <c r="B1621" s="2"/>
      <c r="C1621" s="9" t="s">
        <v>1204</v>
      </c>
      <c r="D1621" s="1"/>
      <c r="E1621" s="1"/>
      <c r="F1621" s="1"/>
      <c r="G1621" s="1"/>
      <c r="H1621" s="1"/>
    </row>
    <row r="1622" spans="1:8" ht="15" customHeight="1" x14ac:dyDescent="0.25">
      <c r="A1622" s="10">
        <v>1300</v>
      </c>
      <c r="B1622" s="2"/>
      <c r="C1622" s="5" t="s">
        <v>1295</v>
      </c>
      <c r="D1622" s="11"/>
      <c r="E1622" s="1"/>
      <c r="G1622" s="1"/>
      <c r="H1622" s="1"/>
    </row>
    <row r="1623" spans="1:8" x14ac:dyDescent="0.2">
      <c r="A1623"/>
      <c r="B1623" s="2">
        <v>1</v>
      </c>
      <c r="C1623" s="5" t="s">
        <v>20</v>
      </c>
      <c r="D1623" s="12">
        <v>7555</v>
      </c>
      <c r="E1623" s="12">
        <v>181308</v>
      </c>
      <c r="F1623" s="12">
        <v>188863</v>
      </c>
      <c r="G1623" s="12">
        <v>76061.965630000006</v>
      </c>
      <c r="H1623" s="12">
        <v>112801.03436999999</v>
      </c>
    </row>
    <row r="1624" spans="1:8" x14ac:dyDescent="0.2">
      <c r="A1624"/>
      <c r="B1624" s="2">
        <v>70</v>
      </c>
      <c r="C1624" s="5" t="s">
        <v>439</v>
      </c>
      <c r="D1624" s="12">
        <v>0</v>
      </c>
      <c r="E1624" s="12">
        <v>30845</v>
      </c>
      <c r="F1624" s="12">
        <v>30845</v>
      </c>
      <c r="G1624" s="12">
        <v>10290.94967</v>
      </c>
      <c r="H1624" s="12">
        <v>20554.050329999998</v>
      </c>
    </row>
    <row r="1625" spans="1:8" x14ac:dyDescent="0.2">
      <c r="A1625"/>
      <c r="B1625" s="2">
        <v>71</v>
      </c>
      <c r="C1625" s="5" t="s">
        <v>1296</v>
      </c>
      <c r="D1625" s="12">
        <v>0</v>
      </c>
      <c r="E1625" s="12">
        <v>79462</v>
      </c>
      <c r="F1625" s="12">
        <v>79462</v>
      </c>
      <c r="G1625" s="12">
        <v>52866.667000000001</v>
      </c>
      <c r="H1625" s="12">
        <v>26595.332999999999</v>
      </c>
    </row>
    <row r="1626" spans="1:8" x14ac:dyDescent="0.2">
      <c r="A1626"/>
      <c r="B1626" s="2">
        <v>72</v>
      </c>
      <c r="C1626" s="5" t="s">
        <v>1297</v>
      </c>
      <c r="D1626" s="12">
        <v>0</v>
      </c>
      <c r="E1626" s="12">
        <v>0</v>
      </c>
      <c r="F1626" s="12">
        <v>0</v>
      </c>
      <c r="G1626" s="12">
        <v>0</v>
      </c>
      <c r="H1626" s="12">
        <v>0</v>
      </c>
    </row>
    <row r="1627" spans="1:8" ht="15" customHeight="1" x14ac:dyDescent="0.2">
      <c r="A1627"/>
      <c r="B1627" s="13" t="s">
        <v>13</v>
      </c>
      <c r="C1627" s="14" t="s">
        <v>1298</v>
      </c>
      <c r="D1627" s="15">
        <f>SUBTOTAL(9,D1623:D1626)</f>
        <v>7555</v>
      </c>
      <c r="E1627" s="15">
        <f>SUBTOTAL(9,E1623:E1626)</f>
        <v>291615</v>
      </c>
      <c r="F1627" s="15">
        <f>SUBTOTAL(9,F1623:F1626)</f>
        <v>299170</v>
      </c>
      <c r="G1627" s="15">
        <f>SUBTOTAL(9,G1623:G1626)</f>
        <v>139219.58230000001</v>
      </c>
      <c r="H1627" s="15">
        <f>SUBTOTAL(9,H1623:H1626)</f>
        <v>159950.41769999999</v>
      </c>
    </row>
    <row r="1628" spans="1:8" ht="15" customHeight="1" x14ac:dyDescent="0.25">
      <c r="A1628" s="10">
        <v>1301</v>
      </c>
      <c r="B1628" s="2"/>
      <c r="C1628" s="5" t="s">
        <v>1299</v>
      </c>
      <c r="D1628" s="11"/>
      <c r="E1628" s="1"/>
      <c r="G1628" s="1"/>
      <c r="H1628" s="1"/>
    </row>
    <row r="1629" spans="1:8" x14ac:dyDescent="0.2">
      <c r="A1629"/>
      <c r="B1629" s="2">
        <v>21</v>
      </c>
      <c r="C1629" s="5" t="s">
        <v>1300</v>
      </c>
      <c r="D1629" s="12">
        <v>391</v>
      </c>
      <c r="E1629" s="12">
        <v>7439</v>
      </c>
      <c r="F1629" s="12">
        <v>7830</v>
      </c>
      <c r="G1629" s="12">
        <v>812.39765999999997</v>
      </c>
      <c r="H1629" s="12">
        <v>7017.6023400000004</v>
      </c>
    </row>
    <row r="1630" spans="1:8" x14ac:dyDescent="0.2">
      <c r="A1630"/>
      <c r="B1630" s="2">
        <v>50</v>
      </c>
      <c r="C1630" s="5" t="s">
        <v>1301</v>
      </c>
      <c r="D1630" s="12">
        <v>0</v>
      </c>
      <c r="E1630" s="12">
        <v>142173</v>
      </c>
      <c r="F1630" s="12">
        <v>142173</v>
      </c>
      <c r="G1630" s="12">
        <v>0</v>
      </c>
      <c r="H1630" s="12">
        <v>142173</v>
      </c>
    </row>
    <row r="1631" spans="1:8" x14ac:dyDescent="0.2">
      <c r="A1631"/>
      <c r="B1631" s="2">
        <v>70</v>
      </c>
      <c r="C1631" s="5" t="s">
        <v>1302</v>
      </c>
      <c r="D1631" s="12">
        <v>41486</v>
      </c>
      <c r="E1631" s="12">
        <v>65163</v>
      </c>
      <c r="F1631" s="12">
        <v>106649</v>
      </c>
      <c r="G1631" s="12">
        <v>0</v>
      </c>
      <c r="H1631" s="12">
        <v>106649</v>
      </c>
    </row>
    <row r="1632" spans="1:8" ht="15" customHeight="1" x14ac:dyDescent="0.2">
      <c r="A1632"/>
      <c r="B1632" s="13" t="s">
        <v>13</v>
      </c>
      <c r="C1632" s="14" t="s">
        <v>1303</v>
      </c>
      <c r="D1632" s="15">
        <f>SUBTOTAL(9,D1629:D1631)</f>
        <v>41877</v>
      </c>
      <c r="E1632" s="15">
        <f>SUBTOTAL(9,E1629:E1631)</f>
        <v>214775</v>
      </c>
      <c r="F1632" s="15">
        <f>SUBTOTAL(9,F1629:F1631)</f>
        <v>256652</v>
      </c>
      <c r="G1632" s="15">
        <f>SUBTOTAL(9,G1629:G1631)</f>
        <v>812.39765999999997</v>
      </c>
      <c r="H1632" s="15">
        <f>SUBTOTAL(9,H1629:H1631)</f>
        <v>255839.60234000001</v>
      </c>
    </row>
    <row r="1633" spans="1:8" ht="15" customHeight="1" x14ac:dyDescent="0.2">
      <c r="B1633" s="16"/>
      <c r="C1633" s="14" t="s">
        <v>1209</v>
      </c>
      <c r="D1633" s="17">
        <f>SUBTOTAL(9,D1622:D1632)</f>
        <v>49432</v>
      </c>
      <c r="E1633" s="17">
        <f>SUBTOTAL(9,E1622:E1632)</f>
        <v>506390</v>
      </c>
      <c r="F1633" s="17">
        <f>SUBTOTAL(9,F1622:F1632)</f>
        <v>555822</v>
      </c>
      <c r="G1633" s="17">
        <f>SUBTOTAL(9,G1622:G1632)</f>
        <v>140031.97996</v>
      </c>
      <c r="H1633" s="17">
        <f>SUBTOTAL(9,H1622:H1632)</f>
        <v>415790.02003999997</v>
      </c>
    </row>
    <row r="1634" spans="1:8" ht="27" customHeight="1" x14ac:dyDescent="0.25">
      <c r="A1634" s="1"/>
      <c r="B1634" s="2"/>
      <c r="C1634" s="9" t="s">
        <v>1304</v>
      </c>
      <c r="D1634" s="1"/>
      <c r="E1634" s="1"/>
      <c r="F1634" s="1"/>
      <c r="G1634" s="1"/>
      <c r="H1634" s="1"/>
    </row>
    <row r="1635" spans="1:8" ht="15" customHeight="1" x14ac:dyDescent="0.25">
      <c r="A1635" s="10">
        <v>1310</v>
      </c>
      <c r="B1635" s="2"/>
      <c r="C1635" s="5" t="s">
        <v>1305</v>
      </c>
      <c r="D1635" s="11"/>
      <c r="E1635" s="1"/>
      <c r="G1635" s="1"/>
      <c r="H1635" s="1"/>
    </row>
    <row r="1636" spans="1:8" x14ac:dyDescent="0.2">
      <c r="A1636"/>
      <c r="B1636" s="2">
        <v>70</v>
      </c>
      <c r="C1636" s="5" t="s">
        <v>1306</v>
      </c>
      <c r="D1636" s="12">
        <v>19964</v>
      </c>
      <c r="E1636" s="12">
        <v>962223</v>
      </c>
      <c r="F1636" s="12">
        <v>982187</v>
      </c>
      <c r="G1636" s="12">
        <v>379168.29800000001</v>
      </c>
      <c r="H1636" s="12">
        <v>603018.70200000005</v>
      </c>
    </row>
    <row r="1637" spans="1:8" ht="15" customHeight="1" x14ac:dyDescent="0.2">
      <c r="A1637"/>
      <c r="B1637" s="13" t="s">
        <v>13</v>
      </c>
      <c r="C1637" s="14" t="s">
        <v>1307</v>
      </c>
      <c r="D1637" s="15">
        <f>SUBTOTAL(9,D1636:D1636)</f>
        <v>19964</v>
      </c>
      <c r="E1637" s="15">
        <f>SUBTOTAL(9,E1636:E1636)</f>
        <v>962223</v>
      </c>
      <c r="F1637" s="15">
        <f>SUBTOTAL(9,F1636:F1636)</f>
        <v>982187</v>
      </c>
      <c r="G1637" s="15">
        <f>SUBTOTAL(9,G1636:G1636)</f>
        <v>379168.29800000001</v>
      </c>
      <c r="H1637" s="15">
        <f>SUBTOTAL(9,H1636:H1636)</f>
        <v>603018.70200000005</v>
      </c>
    </row>
    <row r="1638" spans="1:8" ht="15" customHeight="1" x14ac:dyDescent="0.25">
      <c r="A1638" s="10">
        <v>1311</v>
      </c>
      <c r="B1638" s="2"/>
      <c r="C1638" s="5" t="s">
        <v>1308</v>
      </c>
      <c r="D1638" s="11"/>
      <c r="E1638" s="1"/>
      <c r="G1638" s="1"/>
      <c r="H1638" s="1"/>
    </row>
    <row r="1639" spans="1:8" x14ac:dyDescent="0.2">
      <c r="A1639"/>
      <c r="B1639" s="2">
        <v>72</v>
      </c>
      <c r="C1639" s="5" t="s">
        <v>1309</v>
      </c>
      <c r="D1639" s="12">
        <v>0</v>
      </c>
      <c r="E1639" s="12">
        <v>7927</v>
      </c>
      <c r="F1639" s="12">
        <v>7927</v>
      </c>
      <c r="G1639" s="12">
        <v>0</v>
      </c>
      <c r="H1639" s="12">
        <v>7927</v>
      </c>
    </row>
    <row r="1640" spans="1:8" ht="15" customHeight="1" x14ac:dyDescent="0.2">
      <c r="A1640"/>
      <c r="B1640" s="13" t="s">
        <v>13</v>
      </c>
      <c r="C1640" s="14" t="s">
        <v>1310</v>
      </c>
      <c r="D1640" s="15">
        <f>SUBTOTAL(9,D1639:D1639)</f>
        <v>0</v>
      </c>
      <c r="E1640" s="15">
        <f>SUBTOTAL(9,E1639:E1639)</f>
        <v>7927</v>
      </c>
      <c r="F1640" s="15">
        <f>SUBTOTAL(9,F1639:F1639)</f>
        <v>7927</v>
      </c>
      <c r="G1640" s="15">
        <f>SUBTOTAL(9,G1639:G1639)</f>
        <v>0</v>
      </c>
      <c r="H1640" s="15">
        <f>SUBTOTAL(9,H1639:H1639)</f>
        <v>7927</v>
      </c>
    </row>
    <row r="1641" spans="1:8" ht="15" customHeight="1" x14ac:dyDescent="0.25">
      <c r="A1641" s="10">
        <v>1313</v>
      </c>
      <c r="B1641" s="2"/>
      <c r="C1641" s="5" t="s">
        <v>1311</v>
      </c>
      <c r="D1641" s="11"/>
      <c r="E1641" s="1"/>
      <c r="G1641" s="1"/>
      <c r="H1641" s="1"/>
    </row>
    <row r="1642" spans="1:8" x14ac:dyDescent="0.2">
      <c r="A1642"/>
      <c r="B1642" s="2">
        <v>1</v>
      </c>
      <c r="C1642" s="5" t="s">
        <v>20</v>
      </c>
      <c r="D1642" s="12">
        <v>7983</v>
      </c>
      <c r="E1642" s="12">
        <v>292251</v>
      </c>
      <c r="F1642" s="12">
        <v>300234</v>
      </c>
      <c r="G1642" s="12">
        <v>114759.94074999999</v>
      </c>
      <c r="H1642" s="12">
        <v>185474.05924999999</v>
      </c>
    </row>
    <row r="1643" spans="1:8" ht="15" customHeight="1" x14ac:dyDescent="0.2">
      <c r="A1643"/>
      <c r="B1643" s="13" t="s">
        <v>13</v>
      </c>
      <c r="C1643" s="14" t="s">
        <v>1312</v>
      </c>
      <c r="D1643" s="15">
        <f>SUBTOTAL(9,D1642:D1642)</f>
        <v>7983</v>
      </c>
      <c r="E1643" s="15">
        <f>SUBTOTAL(9,E1642:E1642)</f>
        <v>292251</v>
      </c>
      <c r="F1643" s="15">
        <f>SUBTOTAL(9,F1642:F1642)</f>
        <v>300234</v>
      </c>
      <c r="G1643" s="15">
        <f>SUBTOTAL(9,G1642:G1642)</f>
        <v>114759.94074999999</v>
      </c>
      <c r="H1643" s="15">
        <f>SUBTOTAL(9,H1642:H1642)</f>
        <v>185474.05924999999</v>
      </c>
    </row>
    <row r="1644" spans="1:8" ht="15" customHeight="1" x14ac:dyDescent="0.25">
      <c r="A1644" s="10">
        <v>1314</v>
      </c>
      <c r="B1644" s="2"/>
      <c r="C1644" s="5" t="s">
        <v>1313</v>
      </c>
      <c r="D1644" s="11"/>
      <c r="E1644" s="1"/>
      <c r="G1644" s="1"/>
      <c r="H1644" s="1"/>
    </row>
    <row r="1645" spans="1:8" x14ac:dyDescent="0.2">
      <c r="A1645"/>
      <c r="B1645" s="2">
        <v>1</v>
      </c>
      <c r="C1645" s="5" t="s">
        <v>20</v>
      </c>
      <c r="D1645" s="12">
        <v>2373</v>
      </c>
      <c r="E1645" s="12">
        <v>91476</v>
      </c>
      <c r="F1645" s="12">
        <v>93849</v>
      </c>
      <c r="G1645" s="12">
        <v>40594.290650000003</v>
      </c>
      <c r="H1645" s="12">
        <v>53254.709349999997</v>
      </c>
    </row>
    <row r="1646" spans="1:8" ht="15" customHeight="1" x14ac:dyDescent="0.2">
      <c r="A1646"/>
      <c r="B1646" s="13" t="s">
        <v>13</v>
      </c>
      <c r="C1646" s="14" t="s">
        <v>1314</v>
      </c>
      <c r="D1646" s="15">
        <f>SUBTOTAL(9,D1645:D1645)</f>
        <v>2373</v>
      </c>
      <c r="E1646" s="15">
        <f>SUBTOTAL(9,E1645:E1645)</f>
        <v>91476</v>
      </c>
      <c r="F1646" s="15">
        <f>SUBTOTAL(9,F1645:F1645)</f>
        <v>93849</v>
      </c>
      <c r="G1646" s="15">
        <f>SUBTOTAL(9,G1645:G1645)</f>
        <v>40594.290650000003</v>
      </c>
      <c r="H1646" s="15">
        <f>SUBTOTAL(9,H1645:H1645)</f>
        <v>53254.709349999997</v>
      </c>
    </row>
    <row r="1647" spans="1:8" ht="15" customHeight="1" x14ac:dyDescent="0.25">
      <c r="A1647" s="10">
        <v>1315</v>
      </c>
      <c r="B1647" s="2"/>
      <c r="C1647" s="5" t="s">
        <v>1315</v>
      </c>
      <c r="D1647" s="11"/>
      <c r="E1647" s="1"/>
      <c r="G1647" s="1"/>
      <c r="H1647" s="1"/>
    </row>
    <row r="1648" spans="1:8" x14ac:dyDescent="0.2">
      <c r="A1648"/>
      <c r="B1648" s="2">
        <v>71</v>
      </c>
      <c r="C1648" s="5" t="s">
        <v>1316</v>
      </c>
      <c r="D1648" s="12">
        <v>0</v>
      </c>
      <c r="E1648" s="12">
        <v>1145456</v>
      </c>
      <c r="F1648" s="12">
        <v>1145456</v>
      </c>
      <c r="G1648" s="12">
        <v>0</v>
      </c>
      <c r="H1648" s="12">
        <v>1145456</v>
      </c>
    </row>
    <row r="1649" spans="1:8" ht="15" customHeight="1" x14ac:dyDescent="0.2">
      <c r="A1649"/>
      <c r="B1649" s="13" t="s">
        <v>13</v>
      </c>
      <c r="C1649" s="14" t="s">
        <v>1317</v>
      </c>
      <c r="D1649" s="15">
        <f>SUBTOTAL(9,D1648:D1648)</f>
        <v>0</v>
      </c>
      <c r="E1649" s="15">
        <f>SUBTOTAL(9,E1648:E1648)</f>
        <v>1145456</v>
      </c>
      <c r="F1649" s="15">
        <f>SUBTOTAL(9,F1648:F1648)</f>
        <v>1145456</v>
      </c>
      <c r="G1649" s="15">
        <f>SUBTOTAL(9,G1648:G1648)</f>
        <v>0</v>
      </c>
      <c r="H1649" s="15">
        <f>SUBTOTAL(9,H1648:H1648)</f>
        <v>1145456</v>
      </c>
    </row>
    <row r="1650" spans="1:8" ht="15" customHeight="1" x14ac:dyDescent="0.2">
      <c r="B1650" s="16"/>
      <c r="C1650" s="14" t="s">
        <v>1318</v>
      </c>
      <c r="D1650" s="17">
        <f>SUBTOTAL(9,D1635:D1649)</f>
        <v>30320</v>
      </c>
      <c r="E1650" s="17">
        <f>SUBTOTAL(9,E1635:E1649)</f>
        <v>2499333</v>
      </c>
      <c r="F1650" s="17">
        <f>SUBTOTAL(9,F1635:F1649)</f>
        <v>2529653</v>
      </c>
      <c r="G1650" s="17">
        <f>SUBTOTAL(9,G1635:G1649)</f>
        <v>534522.5294</v>
      </c>
      <c r="H1650" s="17">
        <f>SUBTOTAL(9,H1635:H1649)</f>
        <v>1995130.4706000001</v>
      </c>
    </row>
    <row r="1651" spans="1:8" ht="27" customHeight="1" x14ac:dyDescent="0.25">
      <c r="A1651" s="1"/>
      <c r="B1651" s="2"/>
      <c r="C1651" s="9" t="s">
        <v>1319</v>
      </c>
      <c r="D1651" s="1"/>
      <c r="E1651" s="1"/>
      <c r="F1651" s="1"/>
      <c r="G1651" s="1"/>
      <c r="H1651" s="1"/>
    </row>
    <row r="1652" spans="1:8" ht="15" customHeight="1" x14ac:dyDescent="0.25">
      <c r="A1652" s="10">
        <v>1320</v>
      </c>
      <c r="B1652" s="2"/>
      <c r="C1652" s="5" t="s">
        <v>1320</v>
      </c>
      <c r="D1652" s="11"/>
      <c r="E1652" s="1"/>
      <c r="G1652" s="1"/>
      <c r="H1652" s="1"/>
    </row>
    <row r="1653" spans="1:8" x14ac:dyDescent="0.2">
      <c r="A1653"/>
      <c r="B1653" s="2">
        <v>1</v>
      </c>
      <c r="C1653" s="5" t="s">
        <v>20</v>
      </c>
      <c r="D1653" s="12">
        <v>47592</v>
      </c>
      <c r="E1653" s="12">
        <v>4699141</v>
      </c>
      <c r="F1653" s="12">
        <v>4746733</v>
      </c>
      <c r="G1653" s="12">
        <v>2177238.4901800002</v>
      </c>
      <c r="H1653" s="12">
        <v>2569494.5098199998</v>
      </c>
    </row>
    <row r="1654" spans="1:8" x14ac:dyDescent="0.2">
      <c r="A1654"/>
      <c r="B1654" s="2">
        <v>22</v>
      </c>
      <c r="C1654" s="5" t="s">
        <v>1321</v>
      </c>
      <c r="D1654" s="12">
        <v>0</v>
      </c>
      <c r="E1654" s="12">
        <v>10598717</v>
      </c>
      <c r="F1654" s="12">
        <v>10598717</v>
      </c>
      <c r="G1654" s="12">
        <v>2951152.3349299999</v>
      </c>
      <c r="H1654" s="12">
        <v>7647564.6650700001</v>
      </c>
    </row>
    <row r="1655" spans="1:8" x14ac:dyDescent="0.2">
      <c r="A1655"/>
      <c r="B1655" s="2">
        <v>28</v>
      </c>
      <c r="C1655" s="5" t="s">
        <v>1322</v>
      </c>
      <c r="D1655" s="12">
        <v>30086</v>
      </c>
      <c r="E1655" s="12">
        <v>2373569</v>
      </c>
      <c r="F1655" s="12">
        <v>2403655</v>
      </c>
      <c r="G1655" s="12">
        <v>868414.05744</v>
      </c>
      <c r="H1655" s="12">
        <v>1535240.9425600001</v>
      </c>
    </row>
    <row r="1656" spans="1:8" x14ac:dyDescent="0.2">
      <c r="A1656"/>
      <c r="B1656" s="2">
        <v>29</v>
      </c>
      <c r="C1656" s="5" t="s">
        <v>1323</v>
      </c>
      <c r="D1656" s="12">
        <v>0</v>
      </c>
      <c r="E1656" s="12">
        <v>3115742</v>
      </c>
      <c r="F1656" s="12">
        <v>3115742</v>
      </c>
      <c r="G1656" s="12">
        <v>419899.90885000001</v>
      </c>
      <c r="H1656" s="12">
        <v>2695842.0911500002</v>
      </c>
    </row>
    <row r="1657" spans="1:8" x14ac:dyDescent="0.2">
      <c r="A1657"/>
      <c r="B1657" s="2">
        <v>30</v>
      </c>
      <c r="C1657" s="5" t="s">
        <v>1324</v>
      </c>
      <c r="D1657" s="12">
        <v>0</v>
      </c>
      <c r="E1657" s="12">
        <v>10465341</v>
      </c>
      <c r="F1657" s="12">
        <v>10465341</v>
      </c>
      <c r="G1657" s="12">
        <v>5038165.7748800004</v>
      </c>
      <c r="H1657" s="12">
        <v>5427175.2251199996</v>
      </c>
    </row>
    <row r="1658" spans="1:8" x14ac:dyDescent="0.2">
      <c r="A1658"/>
      <c r="B1658" s="2">
        <v>61</v>
      </c>
      <c r="C1658" s="5" t="s">
        <v>1325</v>
      </c>
      <c r="D1658" s="12">
        <v>0</v>
      </c>
      <c r="E1658" s="12">
        <v>414000</v>
      </c>
      <c r="F1658" s="12">
        <v>414000</v>
      </c>
      <c r="G1658" s="12">
        <v>0</v>
      </c>
      <c r="H1658" s="12">
        <v>414000</v>
      </c>
    </row>
    <row r="1659" spans="1:8" x14ac:dyDescent="0.2">
      <c r="A1659"/>
      <c r="B1659" s="2">
        <v>64</v>
      </c>
      <c r="C1659" s="5" t="s">
        <v>1326</v>
      </c>
      <c r="D1659" s="12">
        <v>30239</v>
      </c>
      <c r="E1659" s="12">
        <v>14490</v>
      </c>
      <c r="F1659" s="12">
        <v>44729</v>
      </c>
      <c r="G1659" s="12">
        <v>0</v>
      </c>
      <c r="H1659" s="12">
        <v>44729</v>
      </c>
    </row>
    <row r="1660" spans="1:8" x14ac:dyDescent="0.2">
      <c r="A1660"/>
      <c r="B1660" s="2">
        <v>65</v>
      </c>
      <c r="C1660" s="5" t="s">
        <v>1327</v>
      </c>
      <c r="D1660" s="12">
        <v>125871</v>
      </c>
      <c r="E1660" s="12">
        <v>398696</v>
      </c>
      <c r="F1660" s="12">
        <v>524567</v>
      </c>
      <c r="G1660" s="12">
        <v>63845</v>
      </c>
      <c r="H1660" s="12">
        <v>460722</v>
      </c>
    </row>
    <row r="1661" spans="1:8" x14ac:dyDescent="0.2">
      <c r="A1661"/>
      <c r="B1661" s="2">
        <v>66</v>
      </c>
      <c r="C1661" s="5" t="s">
        <v>1328</v>
      </c>
      <c r="D1661" s="12">
        <v>7079</v>
      </c>
      <c r="E1661" s="12">
        <v>22616</v>
      </c>
      <c r="F1661" s="12">
        <v>29695</v>
      </c>
      <c r="G1661" s="12">
        <v>443.988</v>
      </c>
      <c r="H1661" s="12">
        <v>29251.011999999999</v>
      </c>
    </row>
    <row r="1662" spans="1:8" x14ac:dyDescent="0.2">
      <c r="A1662"/>
      <c r="B1662" s="2">
        <v>72</v>
      </c>
      <c r="C1662" s="5" t="s">
        <v>1329</v>
      </c>
      <c r="D1662" s="12">
        <v>17381</v>
      </c>
      <c r="E1662" s="12">
        <v>3213809</v>
      </c>
      <c r="F1662" s="12">
        <v>3231190</v>
      </c>
      <c r="G1662" s="12">
        <v>1478523.118</v>
      </c>
      <c r="H1662" s="12">
        <v>1752666.882</v>
      </c>
    </row>
    <row r="1663" spans="1:8" x14ac:dyDescent="0.2">
      <c r="A1663"/>
      <c r="B1663" s="2">
        <v>73</v>
      </c>
      <c r="C1663" s="5" t="s">
        <v>1330</v>
      </c>
      <c r="D1663" s="12">
        <v>0</v>
      </c>
      <c r="E1663" s="12">
        <v>661534</v>
      </c>
      <c r="F1663" s="12">
        <v>661534</v>
      </c>
      <c r="G1663" s="12">
        <v>443100</v>
      </c>
      <c r="H1663" s="12">
        <v>218434</v>
      </c>
    </row>
    <row r="1664" spans="1:8" ht="15" customHeight="1" x14ac:dyDescent="0.2">
      <c r="A1664"/>
      <c r="B1664" s="13" t="s">
        <v>13</v>
      </c>
      <c r="C1664" s="14" t="s">
        <v>1331</v>
      </c>
      <c r="D1664" s="15">
        <f>SUBTOTAL(9,D1653:D1663)</f>
        <v>258248</v>
      </c>
      <c r="E1664" s="15">
        <f>SUBTOTAL(9,E1653:E1663)</f>
        <v>35977655</v>
      </c>
      <c r="F1664" s="15">
        <f>SUBTOTAL(9,F1653:F1663)</f>
        <v>36235903</v>
      </c>
      <c r="G1664" s="15">
        <f>SUBTOTAL(9,G1653:G1663)</f>
        <v>13440782.672280001</v>
      </c>
      <c r="H1664" s="15">
        <f>SUBTOTAL(9,H1653:H1663)</f>
        <v>22795120.327719998</v>
      </c>
    </row>
    <row r="1665" spans="1:8" ht="15" customHeight="1" x14ac:dyDescent="0.25">
      <c r="A1665" s="10">
        <v>1321</v>
      </c>
      <c r="B1665" s="2"/>
      <c r="C1665" s="5" t="s">
        <v>1332</v>
      </c>
      <c r="D1665" s="11"/>
      <c r="E1665" s="1"/>
      <c r="G1665" s="1"/>
      <c r="H1665" s="1"/>
    </row>
    <row r="1666" spans="1:8" x14ac:dyDescent="0.2">
      <c r="A1666"/>
      <c r="B1666" s="2">
        <v>70</v>
      </c>
      <c r="C1666" s="5" t="s">
        <v>1333</v>
      </c>
      <c r="D1666" s="12">
        <v>0</v>
      </c>
      <c r="E1666" s="12">
        <v>6233457</v>
      </c>
      <c r="F1666" s="12">
        <v>6233457</v>
      </c>
      <c r="G1666" s="12">
        <v>5085915</v>
      </c>
      <c r="H1666" s="12">
        <v>1147542</v>
      </c>
    </row>
    <row r="1667" spans="1:8" ht="15" customHeight="1" x14ac:dyDescent="0.2">
      <c r="A1667"/>
      <c r="B1667" s="13" t="s">
        <v>13</v>
      </c>
      <c r="C1667" s="14" t="s">
        <v>1334</v>
      </c>
      <c r="D1667" s="15">
        <f>SUBTOTAL(9,D1666:D1666)</f>
        <v>0</v>
      </c>
      <c r="E1667" s="15">
        <f>SUBTOTAL(9,E1666:E1666)</f>
        <v>6233457</v>
      </c>
      <c r="F1667" s="15">
        <f>SUBTOTAL(9,F1666:F1666)</f>
        <v>6233457</v>
      </c>
      <c r="G1667" s="15">
        <f>SUBTOTAL(9,G1666:G1666)</f>
        <v>5085915</v>
      </c>
      <c r="H1667" s="15">
        <f>SUBTOTAL(9,H1666:H1666)</f>
        <v>1147542</v>
      </c>
    </row>
    <row r="1668" spans="1:8" ht="15" customHeight="1" x14ac:dyDescent="0.25">
      <c r="A1668" s="10">
        <v>1323</v>
      </c>
      <c r="B1668" s="2"/>
      <c r="C1668" s="5" t="s">
        <v>1335</v>
      </c>
      <c r="D1668" s="11"/>
      <c r="E1668" s="1"/>
      <c r="G1668" s="1"/>
      <c r="H1668" s="1"/>
    </row>
    <row r="1669" spans="1:8" x14ac:dyDescent="0.2">
      <c r="A1669"/>
      <c r="B1669" s="2">
        <v>1</v>
      </c>
      <c r="C1669" s="5" t="s">
        <v>20</v>
      </c>
      <c r="D1669" s="12">
        <v>328</v>
      </c>
      <c r="E1669" s="12">
        <v>19650</v>
      </c>
      <c r="F1669" s="12">
        <v>19978</v>
      </c>
      <c r="G1669" s="12">
        <v>8340.8832299999995</v>
      </c>
      <c r="H1669" s="12">
        <v>11637.116770000001</v>
      </c>
    </row>
    <row r="1670" spans="1:8" ht="15" customHeight="1" x14ac:dyDescent="0.2">
      <c r="A1670"/>
      <c r="B1670" s="13" t="s">
        <v>13</v>
      </c>
      <c r="C1670" s="14" t="s">
        <v>1336</v>
      </c>
      <c r="D1670" s="15">
        <f>SUBTOTAL(9,D1669:D1669)</f>
        <v>328</v>
      </c>
      <c r="E1670" s="15">
        <f>SUBTOTAL(9,E1669:E1669)</f>
        <v>19650</v>
      </c>
      <c r="F1670" s="15">
        <f>SUBTOTAL(9,F1669:F1669)</f>
        <v>19978</v>
      </c>
      <c r="G1670" s="15">
        <f>SUBTOTAL(9,G1669:G1669)</f>
        <v>8340.8832299999995</v>
      </c>
      <c r="H1670" s="15">
        <f>SUBTOTAL(9,H1669:H1669)</f>
        <v>11637.116770000001</v>
      </c>
    </row>
    <row r="1671" spans="1:8" ht="15" customHeight="1" x14ac:dyDescent="0.2">
      <c r="B1671" s="16"/>
      <c r="C1671" s="14" t="s">
        <v>1337</v>
      </c>
      <c r="D1671" s="17">
        <f>SUBTOTAL(9,D1652:D1670)</f>
        <v>258576</v>
      </c>
      <c r="E1671" s="17">
        <f>SUBTOTAL(9,E1652:E1670)</f>
        <v>42230762</v>
      </c>
      <c r="F1671" s="17">
        <f>SUBTOTAL(9,F1652:F1670)</f>
        <v>42489338</v>
      </c>
      <c r="G1671" s="17">
        <f>SUBTOTAL(9,G1652:G1670)</f>
        <v>18535038.555509999</v>
      </c>
      <c r="H1671" s="17">
        <f>SUBTOTAL(9,H1652:H1670)</f>
        <v>23954299.444489997</v>
      </c>
    </row>
    <row r="1672" spans="1:8" ht="27" customHeight="1" x14ac:dyDescent="0.25">
      <c r="A1672" s="1"/>
      <c r="B1672" s="2"/>
      <c r="C1672" s="9" t="s">
        <v>1338</v>
      </c>
      <c r="D1672" s="1"/>
      <c r="E1672" s="1"/>
      <c r="F1672" s="1"/>
      <c r="G1672" s="1"/>
      <c r="H1672" s="1"/>
    </row>
    <row r="1673" spans="1:8" ht="15" customHeight="1" x14ac:dyDescent="0.25">
      <c r="A1673" s="10">
        <v>1330</v>
      </c>
      <c r="B1673" s="2"/>
      <c r="C1673" s="5" t="s">
        <v>1339</v>
      </c>
      <c r="D1673" s="11"/>
      <c r="E1673" s="1"/>
      <c r="G1673" s="1"/>
      <c r="H1673" s="1"/>
    </row>
    <row r="1674" spans="1:8" x14ac:dyDescent="0.2">
      <c r="A1674"/>
      <c r="B1674" s="2">
        <v>60</v>
      </c>
      <c r="C1674" s="5" t="s">
        <v>1340</v>
      </c>
      <c r="D1674" s="12">
        <v>20000</v>
      </c>
      <c r="E1674" s="12">
        <v>323889</v>
      </c>
      <c r="F1674" s="12">
        <v>343889</v>
      </c>
      <c r="G1674" s="12">
        <v>255939.61300000001</v>
      </c>
      <c r="H1674" s="12">
        <v>87949.387000000002</v>
      </c>
    </row>
    <row r="1675" spans="1:8" x14ac:dyDescent="0.2">
      <c r="A1675"/>
      <c r="B1675" s="2">
        <v>70</v>
      </c>
      <c r="C1675" s="5" t="s">
        <v>1341</v>
      </c>
      <c r="D1675" s="12">
        <v>0</v>
      </c>
      <c r="E1675" s="12">
        <v>1075000</v>
      </c>
      <c r="F1675" s="12">
        <v>1075000</v>
      </c>
      <c r="G1675" s="12">
        <v>375483.45335000003</v>
      </c>
      <c r="H1675" s="12">
        <v>699516.54665000003</v>
      </c>
    </row>
    <row r="1676" spans="1:8" x14ac:dyDescent="0.2">
      <c r="A1676"/>
      <c r="B1676" s="2">
        <v>76</v>
      </c>
      <c r="C1676" s="5" t="s">
        <v>1342</v>
      </c>
      <c r="D1676" s="12">
        <v>15953</v>
      </c>
      <c r="E1676" s="12">
        <v>84569</v>
      </c>
      <c r="F1676" s="12">
        <v>100522</v>
      </c>
      <c r="G1676" s="12">
        <v>29144.762999999999</v>
      </c>
      <c r="H1676" s="12">
        <v>71377.236999999994</v>
      </c>
    </row>
    <row r="1677" spans="1:8" x14ac:dyDescent="0.2">
      <c r="A1677"/>
      <c r="B1677" s="2">
        <v>77</v>
      </c>
      <c r="C1677" s="5" t="s">
        <v>1343</v>
      </c>
      <c r="D1677" s="12">
        <v>0</v>
      </c>
      <c r="E1677" s="12">
        <v>20427</v>
      </c>
      <c r="F1677" s="12">
        <v>20427</v>
      </c>
      <c r="G1677" s="12">
        <v>2694.7890000000002</v>
      </c>
      <c r="H1677" s="12">
        <v>17732.210999999999</v>
      </c>
    </row>
    <row r="1678" spans="1:8" x14ac:dyDescent="0.2">
      <c r="A1678"/>
      <c r="B1678" s="2">
        <v>78</v>
      </c>
      <c r="C1678" s="5" t="s">
        <v>1344</v>
      </c>
      <c r="D1678" s="12">
        <v>0</v>
      </c>
      <c r="E1678" s="12">
        <v>31049</v>
      </c>
      <c r="F1678" s="12">
        <v>31049</v>
      </c>
      <c r="G1678" s="12">
        <v>15200</v>
      </c>
      <c r="H1678" s="12">
        <v>15849</v>
      </c>
    </row>
    <row r="1679" spans="1:8" ht="15" customHeight="1" x14ac:dyDescent="0.2">
      <c r="A1679"/>
      <c r="B1679" s="13" t="s">
        <v>13</v>
      </c>
      <c r="C1679" s="14" t="s">
        <v>1345</v>
      </c>
      <c r="D1679" s="15">
        <f>SUBTOTAL(9,D1674:D1678)</f>
        <v>35953</v>
      </c>
      <c r="E1679" s="15">
        <f>SUBTOTAL(9,E1674:E1678)</f>
        <v>1534934</v>
      </c>
      <c r="F1679" s="15">
        <f>SUBTOTAL(9,F1674:F1678)</f>
        <v>1570887</v>
      </c>
      <c r="G1679" s="15">
        <f>SUBTOTAL(9,G1674:G1678)</f>
        <v>678462.61835</v>
      </c>
      <c r="H1679" s="15">
        <f>SUBTOTAL(9,H1674:H1678)</f>
        <v>892424.38165</v>
      </c>
    </row>
    <row r="1680" spans="1:8" ht="15" customHeight="1" x14ac:dyDescent="0.25">
      <c r="A1680" s="10">
        <v>1332</v>
      </c>
      <c r="B1680" s="2"/>
      <c r="C1680" s="5" t="s">
        <v>1346</v>
      </c>
      <c r="D1680" s="11"/>
      <c r="E1680" s="1"/>
      <c r="G1680" s="1"/>
      <c r="H1680" s="1"/>
    </row>
    <row r="1681" spans="1:8" x14ac:dyDescent="0.2">
      <c r="A1681"/>
      <c r="B1681" s="2">
        <v>63</v>
      </c>
      <c r="C1681" s="5" t="s">
        <v>1347</v>
      </c>
      <c r="D1681" s="12">
        <v>357265</v>
      </c>
      <c r="E1681" s="12">
        <v>1735078</v>
      </c>
      <c r="F1681" s="12">
        <v>2092343</v>
      </c>
      <c r="G1681" s="12">
        <v>472000</v>
      </c>
      <c r="H1681" s="12">
        <v>1620343</v>
      </c>
    </row>
    <row r="1682" spans="1:8" x14ac:dyDescent="0.2">
      <c r="A1682"/>
      <c r="B1682" s="2">
        <v>65</v>
      </c>
      <c r="C1682" s="5" t="s">
        <v>1348</v>
      </c>
      <c r="D1682" s="12">
        <v>1500</v>
      </c>
      <c r="E1682" s="12">
        <v>11359</v>
      </c>
      <c r="F1682" s="12">
        <v>12859</v>
      </c>
      <c r="G1682" s="12">
        <v>12500</v>
      </c>
      <c r="H1682" s="12">
        <v>359</v>
      </c>
    </row>
    <row r="1683" spans="1:8" x14ac:dyDescent="0.2">
      <c r="A1683"/>
      <c r="B1683" s="2">
        <v>66</v>
      </c>
      <c r="C1683" s="5" t="s">
        <v>1349</v>
      </c>
      <c r="D1683" s="12">
        <v>93426</v>
      </c>
      <c r="E1683" s="12">
        <v>3412396</v>
      </c>
      <c r="F1683" s="12">
        <v>3505822</v>
      </c>
      <c r="G1683" s="12">
        <v>753516.81579999998</v>
      </c>
      <c r="H1683" s="12">
        <v>2752305.1842</v>
      </c>
    </row>
    <row r="1684" spans="1:8" ht="15" customHeight="1" x14ac:dyDescent="0.2">
      <c r="A1684"/>
      <c r="B1684" s="13" t="s">
        <v>13</v>
      </c>
      <c r="C1684" s="14" t="s">
        <v>1350</v>
      </c>
      <c r="D1684" s="15">
        <f>SUBTOTAL(9,D1681:D1683)</f>
        <v>452191</v>
      </c>
      <c r="E1684" s="15">
        <f>SUBTOTAL(9,E1681:E1683)</f>
        <v>5158833</v>
      </c>
      <c r="F1684" s="15">
        <f>SUBTOTAL(9,F1681:F1683)</f>
        <v>5611024</v>
      </c>
      <c r="G1684" s="15">
        <f>SUBTOTAL(9,G1681:G1683)</f>
        <v>1238016.8158</v>
      </c>
      <c r="H1684" s="15">
        <f>SUBTOTAL(9,H1681:H1683)</f>
        <v>4373007.1842</v>
      </c>
    </row>
    <row r="1685" spans="1:8" ht="15" customHeight="1" x14ac:dyDescent="0.2">
      <c r="B1685" s="16"/>
      <c r="C1685" s="14" t="s">
        <v>1351</v>
      </c>
      <c r="D1685" s="17">
        <f>SUBTOTAL(9,D1673:D1684)</f>
        <v>488144</v>
      </c>
      <c r="E1685" s="17">
        <f>SUBTOTAL(9,E1673:E1684)</f>
        <v>6693767</v>
      </c>
      <c r="F1685" s="17">
        <f>SUBTOTAL(9,F1673:F1684)</f>
        <v>7181911</v>
      </c>
      <c r="G1685" s="17">
        <f>SUBTOTAL(9,G1673:G1684)</f>
        <v>1916479.4341500001</v>
      </c>
      <c r="H1685" s="17">
        <f>SUBTOTAL(9,H1673:H1684)</f>
        <v>5265431.5658499999</v>
      </c>
    </row>
    <row r="1686" spans="1:8" ht="27" customHeight="1" x14ac:dyDescent="0.25">
      <c r="A1686" s="1"/>
      <c r="B1686" s="2"/>
      <c r="C1686" s="9" t="s">
        <v>1352</v>
      </c>
      <c r="D1686" s="1"/>
      <c r="E1686" s="1"/>
      <c r="F1686" s="1"/>
      <c r="G1686" s="1"/>
      <c r="H1686" s="1"/>
    </row>
    <row r="1687" spans="1:8" ht="15" customHeight="1" x14ac:dyDescent="0.25">
      <c r="A1687" s="10">
        <v>1352</v>
      </c>
      <c r="B1687" s="2"/>
      <c r="C1687" s="5" t="s">
        <v>1353</v>
      </c>
      <c r="D1687" s="11"/>
      <c r="E1687" s="1"/>
      <c r="G1687" s="1"/>
      <c r="H1687" s="1"/>
    </row>
    <row r="1688" spans="1:8" x14ac:dyDescent="0.2">
      <c r="A1688"/>
      <c r="B1688" s="2">
        <v>1</v>
      </c>
      <c r="C1688" s="5" t="s">
        <v>20</v>
      </c>
      <c r="D1688" s="12">
        <v>18929</v>
      </c>
      <c r="E1688" s="12">
        <v>372928</v>
      </c>
      <c r="F1688" s="12">
        <v>391857</v>
      </c>
      <c r="G1688" s="12">
        <v>155072.81443</v>
      </c>
      <c r="H1688" s="12">
        <v>236784.18557</v>
      </c>
    </row>
    <row r="1689" spans="1:8" x14ac:dyDescent="0.2">
      <c r="A1689"/>
      <c r="B1689" s="2">
        <v>21</v>
      </c>
      <c r="C1689" s="5" t="s">
        <v>1354</v>
      </c>
      <c r="D1689" s="12">
        <v>18000</v>
      </c>
      <c r="E1689" s="12">
        <v>138803</v>
      </c>
      <c r="F1689" s="12">
        <v>156803</v>
      </c>
      <c r="G1689" s="12">
        <v>37344.750540000001</v>
      </c>
      <c r="H1689" s="12">
        <v>119458.24946000001</v>
      </c>
    </row>
    <row r="1690" spans="1:8" x14ac:dyDescent="0.2">
      <c r="A1690"/>
      <c r="B1690" s="2">
        <v>70</v>
      </c>
      <c r="C1690" s="5" t="s">
        <v>1355</v>
      </c>
      <c r="D1690" s="12">
        <v>836400</v>
      </c>
      <c r="E1690" s="12">
        <v>5318320</v>
      </c>
      <c r="F1690" s="12">
        <v>6154720</v>
      </c>
      <c r="G1690" s="12">
        <v>2228943.68206</v>
      </c>
      <c r="H1690" s="12">
        <v>3925776.31794</v>
      </c>
    </row>
    <row r="1691" spans="1:8" x14ac:dyDescent="0.2">
      <c r="A1691"/>
      <c r="B1691" s="2">
        <v>71</v>
      </c>
      <c r="C1691" s="5" t="s">
        <v>1356</v>
      </c>
      <c r="D1691" s="12">
        <v>0</v>
      </c>
      <c r="E1691" s="12">
        <v>8006231</v>
      </c>
      <c r="F1691" s="12">
        <v>8006231</v>
      </c>
      <c r="G1691" s="12">
        <v>3919400</v>
      </c>
      <c r="H1691" s="12">
        <v>4086831</v>
      </c>
    </row>
    <row r="1692" spans="1:8" x14ac:dyDescent="0.2">
      <c r="A1692"/>
      <c r="B1692" s="2">
        <v>73</v>
      </c>
      <c r="C1692" s="5" t="s">
        <v>1357</v>
      </c>
      <c r="D1692" s="12">
        <v>0</v>
      </c>
      <c r="E1692" s="12">
        <v>17855913</v>
      </c>
      <c r="F1692" s="12">
        <v>17855913</v>
      </c>
      <c r="G1692" s="12">
        <v>8741250</v>
      </c>
      <c r="H1692" s="12">
        <v>9114663</v>
      </c>
    </row>
    <row r="1693" spans="1:8" x14ac:dyDescent="0.2">
      <c r="A1693"/>
      <c r="B1693" s="2">
        <v>74</v>
      </c>
      <c r="C1693" s="5" t="s">
        <v>1358</v>
      </c>
      <c r="D1693" s="12">
        <v>0</v>
      </c>
      <c r="E1693" s="12">
        <v>136397</v>
      </c>
      <c r="F1693" s="12">
        <v>136397</v>
      </c>
      <c r="G1693" s="12">
        <v>0</v>
      </c>
      <c r="H1693" s="12">
        <v>136397</v>
      </c>
    </row>
    <row r="1694" spans="1:8" x14ac:dyDescent="0.2">
      <c r="A1694"/>
      <c r="B1694" s="2">
        <v>75</v>
      </c>
      <c r="C1694" s="5" t="s">
        <v>1359</v>
      </c>
      <c r="D1694" s="12">
        <v>0</v>
      </c>
      <c r="E1694" s="12">
        <v>96927</v>
      </c>
      <c r="F1694" s="12">
        <v>96927</v>
      </c>
      <c r="G1694" s="12">
        <v>0</v>
      </c>
      <c r="H1694" s="12">
        <v>96927</v>
      </c>
    </row>
    <row r="1695" spans="1:8" x14ac:dyDescent="0.2">
      <c r="A1695"/>
      <c r="B1695" s="2">
        <v>76</v>
      </c>
      <c r="C1695" s="5" t="s">
        <v>1360</v>
      </c>
      <c r="D1695" s="12">
        <v>0</v>
      </c>
      <c r="E1695" s="12">
        <v>27534</v>
      </c>
      <c r="F1695" s="12">
        <v>27534</v>
      </c>
      <c r="G1695" s="12">
        <v>11194.9995</v>
      </c>
      <c r="H1695" s="12">
        <v>16339.0005</v>
      </c>
    </row>
    <row r="1696" spans="1:8" ht="15" customHeight="1" x14ac:dyDescent="0.2">
      <c r="A1696"/>
      <c r="B1696" s="13" t="s">
        <v>13</v>
      </c>
      <c r="C1696" s="14" t="s">
        <v>1361</v>
      </c>
      <c r="D1696" s="15">
        <f>SUBTOTAL(9,D1688:D1695)</f>
        <v>873329</v>
      </c>
      <c r="E1696" s="15">
        <f>SUBTOTAL(9,E1688:E1695)</f>
        <v>31953053</v>
      </c>
      <c r="F1696" s="15">
        <f>SUBTOTAL(9,F1688:F1695)</f>
        <v>32826382</v>
      </c>
      <c r="G1696" s="15">
        <f>SUBTOTAL(9,G1688:G1695)</f>
        <v>15093206.246530002</v>
      </c>
      <c r="H1696" s="15">
        <f>SUBTOTAL(9,H1688:H1695)</f>
        <v>17733175.75347</v>
      </c>
    </row>
    <row r="1697" spans="1:8" ht="15" customHeight="1" x14ac:dyDescent="0.25">
      <c r="A1697" s="10">
        <v>1354</v>
      </c>
      <c r="B1697" s="2"/>
      <c r="C1697" s="5" t="s">
        <v>1362</v>
      </c>
      <c r="D1697" s="11"/>
      <c r="E1697" s="1"/>
      <c r="G1697" s="1"/>
      <c r="H1697" s="1"/>
    </row>
    <row r="1698" spans="1:8" x14ac:dyDescent="0.2">
      <c r="A1698"/>
      <c r="B1698" s="2">
        <v>1</v>
      </c>
      <c r="C1698" s="5" t="s">
        <v>20</v>
      </c>
      <c r="D1698" s="12">
        <v>2039</v>
      </c>
      <c r="E1698" s="12">
        <v>103061</v>
      </c>
      <c r="F1698" s="12">
        <v>105100</v>
      </c>
      <c r="G1698" s="12">
        <v>37093.883159999998</v>
      </c>
      <c r="H1698" s="12">
        <v>68006.116840000002</v>
      </c>
    </row>
    <row r="1699" spans="1:8" ht="15" customHeight="1" x14ac:dyDescent="0.2">
      <c r="A1699"/>
      <c r="B1699" s="13" t="s">
        <v>13</v>
      </c>
      <c r="C1699" s="14" t="s">
        <v>1363</v>
      </c>
      <c r="D1699" s="15">
        <f>SUBTOTAL(9,D1698:D1698)</f>
        <v>2039</v>
      </c>
      <c r="E1699" s="15">
        <f>SUBTOTAL(9,E1698:E1698)</f>
        <v>103061</v>
      </c>
      <c r="F1699" s="15">
        <f>SUBTOTAL(9,F1698:F1698)</f>
        <v>105100</v>
      </c>
      <c r="G1699" s="15">
        <f>SUBTOTAL(9,G1698:G1698)</f>
        <v>37093.883159999998</v>
      </c>
      <c r="H1699" s="15">
        <f>SUBTOTAL(9,H1698:H1698)</f>
        <v>68006.116840000002</v>
      </c>
    </row>
    <row r="1700" spans="1:8" ht="15" customHeight="1" x14ac:dyDescent="0.25">
      <c r="A1700" s="10">
        <v>1356</v>
      </c>
      <c r="B1700" s="2"/>
      <c r="C1700" s="5" t="s">
        <v>1364</v>
      </c>
      <c r="D1700" s="11"/>
      <c r="E1700" s="1"/>
      <c r="G1700" s="1"/>
      <c r="H1700" s="1"/>
    </row>
    <row r="1701" spans="1:8" x14ac:dyDescent="0.2">
      <c r="A1701"/>
      <c r="B1701" s="2">
        <v>95</v>
      </c>
      <c r="C1701" s="5" t="s">
        <v>1194</v>
      </c>
      <c r="D1701" s="12">
        <v>0</v>
      </c>
      <c r="E1701" s="12">
        <v>200110</v>
      </c>
      <c r="F1701" s="12">
        <v>200110</v>
      </c>
      <c r="G1701" s="12">
        <v>0</v>
      </c>
      <c r="H1701" s="12">
        <v>200110</v>
      </c>
    </row>
    <row r="1702" spans="1:8" ht="15" customHeight="1" x14ac:dyDescent="0.2">
      <c r="A1702"/>
      <c r="B1702" s="13" t="s">
        <v>13</v>
      </c>
      <c r="C1702" s="14" t="s">
        <v>1365</v>
      </c>
      <c r="D1702" s="15">
        <f>SUBTOTAL(9,D1701:D1701)</f>
        <v>0</v>
      </c>
      <c r="E1702" s="15">
        <f>SUBTOTAL(9,E1701:E1701)</f>
        <v>200110</v>
      </c>
      <c r="F1702" s="15">
        <f>SUBTOTAL(9,F1701:F1701)</f>
        <v>200110</v>
      </c>
      <c r="G1702" s="15">
        <f>SUBTOTAL(9,G1701:G1701)</f>
        <v>0</v>
      </c>
      <c r="H1702" s="15">
        <f>SUBTOTAL(9,H1701:H1701)</f>
        <v>200110</v>
      </c>
    </row>
    <row r="1703" spans="1:8" ht="15" customHeight="1" x14ac:dyDescent="0.2">
      <c r="B1703" s="16"/>
      <c r="C1703" s="14" t="s">
        <v>1366</v>
      </c>
      <c r="D1703" s="17">
        <f>SUBTOTAL(9,D1687:D1702)</f>
        <v>875368</v>
      </c>
      <c r="E1703" s="17">
        <f>SUBTOTAL(9,E1687:E1702)</f>
        <v>32256224</v>
      </c>
      <c r="F1703" s="17">
        <f>SUBTOTAL(9,F1687:F1702)</f>
        <v>33131592</v>
      </c>
      <c r="G1703" s="17">
        <f>SUBTOTAL(9,G1687:G1702)</f>
        <v>15130300.129690003</v>
      </c>
      <c r="H1703" s="17">
        <f>SUBTOTAL(9,H1687:H1702)</f>
        <v>18001291.870310001</v>
      </c>
    </row>
    <row r="1704" spans="1:8" ht="27" customHeight="1" x14ac:dyDescent="0.25">
      <c r="A1704" s="1"/>
      <c r="B1704" s="2"/>
      <c r="C1704" s="9" t="s">
        <v>1367</v>
      </c>
      <c r="D1704" s="1"/>
      <c r="E1704" s="1"/>
      <c r="F1704" s="1"/>
      <c r="G1704" s="1"/>
      <c r="H1704" s="1"/>
    </row>
    <row r="1705" spans="1:8" ht="15" customHeight="1" x14ac:dyDescent="0.25">
      <c r="A1705" s="10">
        <v>1370</v>
      </c>
      <c r="B1705" s="2"/>
      <c r="C1705" s="5" t="s">
        <v>1368</v>
      </c>
      <c r="D1705" s="11"/>
      <c r="E1705" s="1"/>
      <c r="G1705" s="1"/>
      <c r="H1705" s="1"/>
    </row>
    <row r="1706" spans="1:8" x14ac:dyDescent="0.2">
      <c r="A1706"/>
      <c r="B1706" s="2">
        <v>70</v>
      </c>
      <c r="C1706" s="5" t="s">
        <v>1369</v>
      </c>
      <c r="D1706" s="12">
        <v>5258</v>
      </c>
      <c r="E1706" s="12">
        <v>1366600</v>
      </c>
      <c r="F1706" s="12">
        <v>1371858</v>
      </c>
      <c r="G1706" s="12">
        <v>513763.11700000003</v>
      </c>
      <c r="H1706" s="12">
        <v>858094.88300000003</v>
      </c>
    </row>
    <row r="1707" spans="1:8" ht="15" customHeight="1" x14ac:dyDescent="0.2">
      <c r="A1707"/>
      <c r="B1707" s="13" t="s">
        <v>13</v>
      </c>
      <c r="C1707" s="14" t="s">
        <v>1370</v>
      </c>
      <c r="D1707" s="15">
        <f>SUBTOTAL(9,D1706:D1706)</f>
        <v>5258</v>
      </c>
      <c r="E1707" s="15">
        <f>SUBTOTAL(9,E1706:E1706)</f>
        <v>1366600</v>
      </c>
      <c r="F1707" s="15">
        <f>SUBTOTAL(9,F1706:F1706)</f>
        <v>1371858</v>
      </c>
      <c r="G1707" s="15">
        <f>SUBTOTAL(9,G1706:G1706)</f>
        <v>513763.11700000003</v>
      </c>
      <c r="H1707" s="15">
        <f>SUBTOTAL(9,H1706:H1706)</f>
        <v>858094.88300000003</v>
      </c>
    </row>
    <row r="1708" spans="1:8" ht="15" customHeight="1" x14ac:dyDescent="0.2">
      <c r="B1708" s="16"/>
      <c r="C1708" s="14" t="s">
        <v>1371</v>
      </c>
      <c r="D1708" s="17">
        <f>SUBTOTAL(9,D1705:D1707)</f>
        <v>5258</v>
      </c>
      <c r="E1708" s="17">
        <f>SUBTOTAL(9,E1705:E1707)</f>
        <v>1366600</v>
      </c>
      <c r="F1708" s="17">
        <f>SUBTOTAL(9,F1705:F1707)</f>
        <v>1371858</v>
      </c>
      <c r="G1708" s="17">
        <f>SUBTOTAL(9,G1705:G1707)</f>
        <v>513763.11700000003</v>
      </c>
      <c r="H1708" s="17">
        <f>SUBTOTAL(9,H1705:H1707)</f>
        <v>858094.88300000003</v>
      </c>
    </row>
    <row r="1709" spans="1:8" ht="15" customHeight="1" x14ac:dyDescent="0.2">
      <c r="B1709" s="16"/>
      <c r="C1709" s="14" t="s">
        <v>1372</v>
      </c>
      <c r="D1709" s="17">
        <f>SUBTOTAL(9,D1621:D1708)</f>
        <v>1707098</v>
      </c>
      <c r="E1709" s="17">
        <f>SUBTOTAL(9,E1621:E1708)</f>
        <v>85553076</v>
      </c>
      <c r="F1709" s="17">
        <f>SUBTOTAL(9,F1621:F1708)</f>
        <v>87260174</v>
      </c>
      <c r="G1709" s="17">
        <f>SUBTOTAL(9,G1621:G1708)</f>
        <v>36770135.74571</v>
      </c>
      <c r="H1709" s="17">
        <f>SUBTOTAL(9,H1621:H1708)</f>
        <v>50490038.254289992</v>
      </c>
    </row>
    <row r="1710" spans="1:8" x14ac:dyDescent="0.2">
      <c r="B1710" s="16"/>
      <c r="C1710" s="18"/>
      <c r="D1710" s="19"/>
      <c r="E1710" s="19"/>
      <c r="F1710" s="19"/>
      <c r="G1710" s="19"/>
      <c r="H1710" s="19"/>
    </row>
    <row r="1711" spans="1:8" ht="15" customHeight="1" x14ac:dyDescent="0.2">
      <c r="A1711" s="1"/>
      <c r="B1711" s="2"/>
      <c r="C1711" s="3" t="s">
        <v>1373</v>
      </c>
      <c r="D1711" s="1"/>
      <c r="E1711" s="1"/>
      <c r="F1711" s="1"/>
      <c r="G1711" s="1"/>
      <c r="H1711" s="1"/>
    </row>
    <row r="1712" spans="1:8" ht="27" customHeight="1" x14ac:dyDescent="0.25">
      <c r="A1712" s="1"/>
      <c r="B1712" s="2"/>
      <c r="C1712" s="9" t="s">
        <v>1374</v>
      </c>
      <c r="D1712" s="1"/>
      <c r="E1712" s="1"/>
      <c r="F1712" s="1"/>
      <c r="G1712" s="1"/>
      <c r="H1712" s="1"/>
    </row>
    <row r="1713" spans="1:8" ht="15" customHeight="1" x14ac:dyDescent="0.25">
      <c r="A1713" s="10">
        <v>1400</v>
      </c>
      <c r="B1713" s="2"/>
      <c r="C1713" s="5" t="s">
        <v>1375</v>
      </c>
      <c r="D1713" s="11"/>
      <c r="E1713" s="1"/>
      <c r="G1713" s="1"/>
      <c r="H1713" s="1"/>
    </row>
    <row r="1714" spans="1:8" x14ac:dyDescent="0.2">
      <c r="A1714"/>
      <c r="B1714" s="2">
        <v>1</v>
      </c>
      <c r="C1714" s="5" t="s">
        <v>20</v>
      </c>
      <c r="D1714" s="12">
        <v>6094</v>
      </c>
      <c r="E1714" s="12">
        <v>293064</v>
      </c>
      <c r="F1714" s="12">
        <v>299158</v>
      </c>
      <c r="G1714" s="12">
        <v>126264.75636</v>
      </c>
      <c r="H1714" s="12">
        <v>172893.24364</v>
      </c>
    </row>
    <row r="1715" spans="1:8" x14ac:dyDescent="0.2">
      <c r="A1715"/>
      <c r="B1715" s="2">
        <v>21</v>
      </c>
      <c r="C1715" s="5" t="s">
        <v>25</v>
      </c>
      <c r="D1715" s="12">
        <v>4326</v>
      </c>
      <c r="E1715" s="12">
        <v>77803</v>
      </c>
      <c r="F1715" s="12">
        <v>82129</v>
      </c>
      <c r="G1715" s="12">
        <v>11909.48501</v>
      </c>
      <c r="H1715" s="12">
        <v>70219.514989999996</v>
      </c>
    </row>
    <row r="1716" spans="1:8" x14ac:dyDescent="0.2">
      <c r="A1716"/>
      <c r="B1716" s="2">
        <v>50</v>
      </c>
      <c r="C1716" s="5" t="s">
        <v>1376</v>
      </c>
      <c r="D1716" s="12">
        <v>0</v>
      </c>
      <c r="E1716" s="12">
        <v>10987</v>
      </c>
      <c r="F1716" s="12">
        <v>10987</v>
      </c>
      <c r="G1716" s="12">
        <v>5378.5</v>
      </c>
      <c r="H1716" s="12">
        <v>5608.5</v>
      </c>
    </row>
    <row r="1717" spans="1:8" x14ac:dyDescent="0.2">
      <c r="A1717"/>
      <c r="B1717" s="2">
        <v>70</v>
      </c>
      <c r="C1717" s="5" t="s">
        <v>1377</v>
      </c>
      <c r="D1717" s="12">
        <v>0</v>
      </c>
      <c r="E1717" s="12">
        <v>55058</v>
      </c>
      <c r="F1717" s="12">
        <v>55058</v>
      </c>
      <c r="G1717" s="12">
        <v>23665.668000000001</v>
      </c>
      <c r="H1717" s="12">
        <v>31392.331999999999</v>
      </c>
    </row>
    <row r="1718" spans="1:8" x14ac:dyDescent="0.2">
      <c r="A1718"/>
      <c r="B1718" s="2">
        <v>71</v>
      </c>
      <c r="C1718" s="5" t="s">
        <v>848</v>
      </c>
      <c r="D1718" s="12">
        <v>0</v>
      </c>
      <c r="E1718" s="12">
        <v>93285</v>
      </c>
      <c r="F1718" s="12">
        <v>93285</v>
      </c>
      <c r="G1718" s="12">
        <v>45771.403619999997</v>
      </c>
      <c r="H1718" s="12">
        <v>47513.596380000003</v>
      </c>
    </row>
    <row r="1719" spans="1:8" x14ac:dyDescent="0.2">
      <c r="A1719"/>
      <c r="B1719" s="2">
        <v>74</v>
      </c>
      <c r="C1719" s="5" t="s">
        <v>1378</v>
      </c>
      <c r="D1719" s="12">
        <v>60</v>
      </c>
      <c r="E1719" s="12">
        <v>5563</v>
      </c>
      <c r="F1719" s="12">
        <v>5623</v>
      </c>
      <c r="G1719" s="12">
        <v>0</v>
      </c>
      <c r="H1719" s="12">
        <v>5623</v>
      </c>
    </row>
    <row r="1720" spans="1:8" x14ac:dyDescent="0.2">
      <c r="A1720"/>
      <c r="B1720" s="2">
        <v>76</v>
      </c>
      <c r="C1720" s="5" t="s">
        <v>1379</v>
      </c>
      <c r="D1720" s="12">
        <v>12980</v>
      </c>
      <c r="E1720" s="12">
        <v>94428</v>
      </c>
      <c r="F1720" s="12">
        <v>107408</v>
      </c>
      <c r="G1720" s="12">
        <v>19604.4935</v>
      </c>
      <c r="H1720" s="12">
        <v>87803.506500000003</v>
      </c>
    </row>
    <row r="1721" spans="1:8" ht="15" customHeight="1" x14ac:dyDescent="0.2">
      <c r="A1721"/>
      <c r="B1721" s="13" t="s">
        <v>13</v>
      </c>
      <c r="C1721" s="14" t="s">
        <v>1380</v>
      </c>
      <c r="D1721" s="15">
        <f>SUBTOTAL(9,D1714:D1720)</f>
        <v>23460</v>
      </c>
      <c r="E1721" s="15">
        <f>SUBTOTAL(9,E1714:E1720)</f>
        <v>630188</v>
      </c>
      <c r="F1721" s="15">
        <f>SUBTOTAL(9,F1714:F1720)</f>
        <v>653648</v>
      </c>
      <c r="G1721" s="15">
        <f>SUBTOTAL(9,G1714:G1720)</f>
        <v>232594.30649000002</v>
      </c>
      <c r="H1721" s="15">
        <f>SUBTOTAL(9,H1714:H1720)</f>
        <v>421053.69351000001</v>
      </c>
    </row>
    <row r="1722" spans="1:8" ht="15" customHeight="1" x14ac:dyDescent="0.25">
      <c r="A1722" s="10">
        <v>1410</v>
      </c>
      <c r="B1722" s="2"/>
      <c r="C1722" s="5" t="s">
        <v>1381</v>
      </c>
      <c r="D1722" s="11"/>
      <c r="E1722" s="1"/>
      <c r="G1722" s="1"/>
      <c r="H1722" s="1"/>
    </row>
    <row r="1723" spans="1:8" x14ac:dyDescent="0.2">
      <c r="A1723"/>
      <c r="B1723" s="2">
        <v>21</v>
      </c>
      <c r="C1723" s="5" t="s">
        <v>1382</v>
      </c>
      <c r="D1723" s="12">
        <v>1799</v>
      </c>
      <c r="E1723" s="12">
        <v>406611</v>
      </c>
      <c r="F1723" s="12">
        <v>408410</v>
      </c>
      <c r="G1723" s="12">
        <v>49495.10168</v>
      </c>
      <c r="H1723" s="12">
        <v>358914.89831999998</v>
      </c>
    </row>
    <row r="1724" spans="1:8" x14ac:dyDescent="0.2">
      <c r="A1724"/>
      <c r="B1724" s="2">
        <v>23</v>
      </c>
      <c r="C1724" s="5" t="s">
        <v>1383</v>
      </c>
      <c r="D1724" s="12">
        <v>7041</v>
      </c>
      <c r="E1724" s="12">
        <v>65491</v>
      </c>
      <c r="F1724" s="12">
        <v>72532</v>
      </c>
      <c r="G1724" s="12">
        <v>6946.9338399999997</v>
      </c>
      <c r="H1724" s="12">
        <v>65585.066160000002</v>
      </c>
    </row>
    <row r="1725" spans="1:8" x14ac:dyDescent="0.2">
      <c r="A1725"/>
      <c r="B1725" s="2">
        <v>50</v>
      </c>
      <c r="C1725" s="5" t="s">
        <v>1384</v>
      </c>
      <c r="D1725" s="12">
        <v>0</v>
      </c>
      <c r="E1725" s="12">
        <v>232407</v>
      </c>
      <c r="F1725" s="12">
        <v>232407</v>
      </c>
      <c r="G1725" s="12">
        <v>113773.5</v>
      </c>
      <c r="H1725" s="12">
        <v>118633.5</v>
      </c>
    </row>
    <row r="1726" spans="1:8" x14ac:dyDescent="0.2">
      <c r="A1726"/>
      <c r="B1726" s="2">
        <v>51</v>
      </c>
      <c r="C1726" s="5" t="s">
        <v>1385</v>
      </c>
      <c r="D1726" s="12">
        <v>0</v>
      </c>
      <c r="E1726" s="12">
        <v>400585</v>
      </c>
      <c r="F1726" s="12">
        <v>400585</v>
      </c>
      <c r="G1726" s="12">
        <v>196860</v>
      </c>
      <c r="H1726" s="12">
        <v>203725</v>
      </c>
    </row>
    <row r="1727" spans="1:8" x14ac:dyDescent="0.2">
      <c r="A1727"/>
      <c r="B1727" s="2">
        <v>53</v>
      </c>
      <c r="C1727" s="5" t="s">
        <v>1386</v>
      </c>
      <c r="D1727" s="12">
        <v>0</v>
      </c>
      <c r="E1727" s="12">
        <v>7693</v>
      </c>
      <c r="F1727" s="12">
        <v>7693</v>
      </c>
      <c r="G1727" s="12">
        <v>3766</v>
      </c>
      <c r="H1727" s="12">
        <v>3927</v>
      </c>
    </row>
    <row r="1728" spans="1:8" x14ac:dyDescent="0.2">
      <c r="A1728"/>
      <c r="B1728" s="2">
        <v>70</v>
      </c>
      <c r="C1728" s="5" t="s">
        <v>1387</v>
      </c>
      <c r="D1728" s="12">
        <v>0</v>
      </c>
      <c r="E1728" s="12">
        <v>44545</v>
      </c>
      <c r="F1728" s="12">
        <v>44545</v>
      </c>
      <c r="G1728" s="12">
        <v>11166.5</v>
      </c>
      <c r="H1728" s="12">
        <v>33378.5</v>
      </c>
    </row>
    <row r="1729" spans="1:8" x14ac:dyDescent="0.2">
      <c r="A1729"/>
      <c r="B1729" s="2">
        <v>72</v>
      </c>
      <c r="C1729" s="5" t="s">
        <v>1388</v>
      </c>
      <c r="D1729" s="12">
        <v>0</v>
      </c>
      <c r="E1729" s="12">
        <v>5722</v>
      </c>
      <c r="F1729" s="12">
        <v>5722</v>
      </c>
      <c r="G1729" s="12">
        <v>1402</v>
      </c>
      <c r="H1729" s="12">
        <v>4320</v>
      </c>
    </row>
    <row r="1730" spans="1:8" ht="15" customHeight="1" x14ac:dyDescent="0.2">
      <c r="A1730"/>
      <c r="B1730" s="13" t="s">
        <v>13</v>
      </c>
      <c r="C1730" s="14" t="s">
        <v>1389</v>
      </c>
      <c r="D1730" s="15">
        <f>SUBTOTAL(9,D1723:D1729)</f>
        <v>8840</v>
      </c>
      <c r="E1730" s="15">
        <f>SUBTOTAL(9,E1723:E1729)</f>
        <v>1163054</v>
      </c>
      <c r="F1730" s="15">
        <f>SUBTOTAL(9,F1723:F1729)</f>
        <v>1171894</v>
      </c>
      <c r="G1730" s="15">
        <f>SUBTOTAL(9,G1723:G1729)</f>
        <v>383410.03552000003</v>
      </c>
      <c r="H1730" s="15">
        <f>SUBTOTAL(9,H1723:H1729)</f>
        <v>788483.96447999997</v>
      </c>
    </row>
    <row r="1731" spans="1:8" ht="15" customHeight="1" x14ac:dyDescent="0.25">
      <c r="A1731" s="10">
        <v>1411</v>
      </c>
      <c r="B1731" s="2"/>
      <c r="C1731" s="5" t="s">
        <v>1390</v>
      </c>
      <c r="D1731" s="11"/>
      <c r="E1731" s="1"/>
      <c r="G1731" s="1"/>
      <c r="H1731" s="1"/>
    </row>
    <row r="1732" spans="1:8" x14ac:dyDescent="0.2">
      <c r="A1732"/>
      <c r="B1732" s="2">
        <v>1</v>
      </c>
      <c r="C1732" s="5" t="s">
        <v>20</v>
      </c>
      <c r="D1732" s="12">
        <v>1655</v>
      </c>
      <c r="E1732" s="12">
        <v>38973</v>
      </c>
      <c r="F1732" s="12">
        <v>40628</v>
      </c>
      <c r="G1732" s="12">
        <v>16665.616249999999</v>
      </c>
      <c r="H1732" s="12">
        <v>23962.383750000001</v>
      </c>
    </row>
    <row r="1733" spans="1:8" x14ac:dyDescent="0.2">
      <c r="A1733"/>
      <c r="B1733" s="2">
        <v>21</v>
      </c>
      <c r="C1733" s="5" t="s">
        <v>299</v>
      </c>
      <c r="D1733" s="12">
        <v>69</v>
      </c>
      <c r="E1733" s="12">
        <v>11172</v>
      </c>
      <c r="F1733" s="12">
        <v>11241</v>
      </c>
      <c r="G1733" s="12">
        <v>5488.2842499999997</v>
      </c>
      <c r="H1733" s="12">
        <v>5752.7157500000003</v>
      </c>
    </row>
    <row r="1734" spans="1:8" ht="25.5" x14ac:dyDescent="0.2">
      <c r="A1734"/>
      <c r="B1734" s="2">
        <v>70</v>
      </c>
      <c r="C1734" s="5" t="s">
        <v>1391</v>
      </c>
      <c r="D1734" s="12">
        <v>1339</v>
      </c>
      <c r="E1734" s="12">
        <v>31590</v>
      </c>
      <c r="F1734" s="12">
        <v>32929</v>
      </c>
      <c r="G1734" s="12">
        <v>6370</v>
      </c>
      <c r="H1734" s="12">
        <v>26559</v>
      </c>
    </row>
    <row r="1735" spans="1:8" ht="15" customHeight="1" x14ac:dyDescent="0.2">
      <c r="A1735"/>
      <c r="B1735" s="13" t="s">
        <v>13</v>
      </c>
      <c r="C1735" s="14" t="s">
        <v>1392</v>
      </c>
      <c r="D1735" s="15">
        <f>SUBTOTAL(9,D1732:D1734)</f>
        <v>3063</v>
      </c>
      <c r="E1735" s="15">
        <f>SUBTOTAL(9,E1732:E1734)</f>
        <v>81735</v>
      </c>
      <c r="F1735" s="15">
        <f>SUBTOTAL(9,F1732:F1734)</f>
        <v>84798</v>
      </c>
      <c r="G1735" s="15">
        <f>SUBTOTAL(9,G1732:G1734)</f>
        <v>28523.9005</v>
      </c>
      <c r="H1735" s="15">
        <f>SUBTOTAL(9,H1732:H1734)</f>
        <v>56274.099499999997</v>
      </c>
    </row>
    <row r="1736" spans="1:8" ht="15" customHeight="1" x14ac:dyDescent="0.25">
      <c r="A1736" s="10">
        <v>1412</v>
      </c>
      <c r="B1736" s="2"/>
      <c r="C1736" s="5" t="s">
        <v>1393</v>
      </c>
      <c r="D1736" s="11"/>
      <c r="E1736" s="1"/>
      <c r="G1736" s="1"/>
      <c r="H1736" s="1"/>
    </row>
    <row r="1737" spans="1:8" x14ac:dyDescent="0.2">
      <c r="A1737"/>
      <c r="B1737" s="2">
        <v>50</v>
      </c>
      <c r="C1737" s="5" t="s">
        <v>1394</v>
      </c>
      <c r="D1737" s="12">
        <v>0</v>
      </c>
      <c r="E1737" s="12">
        <v>375684</v>
      </c>
      <c r="F1737" s="12">
        <v>375684</v>
      </c>
      <c r="G1737" s="12">
        <v>183657.5</v>
      </c>
      <c r="H1737" s="12">
        <v>192026.5</v>
      </c>
    </row>
    <row r="1738" spans="1:8" x14ac:dyDescent="0.2">
      <c r="A1738"/>
      <c r="B1738" s="2">
        <v>70</v>
      </c>
      <c r="C1738" s="5" t="s">
        <v>1395</v>
      </c>
      <c r="D1738" s="12">
        <v>0</v>
      </c>
      <c r="E1738" s="12">
        <v>139488</v>
      </c>
      <c r="F1738" s="12">
        <v>139488</v>
      </c>
      <c r="G1738" s="12">
        <v>114490</v>
      </c>
      <c r="H1738" s="12">
        <v>24998</v>
      </c>
    </row>
    <row r="1739" spans="1:8" ht="15" customHeight="1" x14ac:dyDescent="0.2">
      <c r="A1739"/>
      <c r="B1739" s="13" t="s">
        <v>13</v>
      </c>
      <c r="C1739" s="14" t="s">
        <v>1396</v>
      </c>
      <c r="D1739" s="15">
        <f>SUBTOTAL(9,D1737:D1738)</f>
        <v>0</v>
      </c>
      <c r="E1739" s="15">
        <f>SUBTOTAL(9,E1737:E1738)</f>
        <v>515172</v>
      </c>
      <c r="F1739" s="15">
        <f>SUBTOTAL(9,F1737:F1738)</f>
        <v>515172</v>
      </c>
      <c r="G1739" s="15">
        <f>SUBTOTAL(9,G1737:G1738)</f>
        <v>298147.5</v>
      </c>
      <c r="H1739" s="15">
        <f>SUBTOTAL(9,H1737:H1738)</f>
        <v>217024.5</v>
      </c>
    </row>
    <row r="1740" spans="1:8" ht="15" customHeight="1" x14ac:dyDescent="0.2">
      <c r="B1740" s="16"/>
      <c r="C1740" s="14" t="s">
        <v>1397</v>
      </c>
      <c r="D1740" s="17">
        <f>SUBTOTAL(9,D1713:D1739)</f>
        <v>35363</v>
      </c>
      <c r="E1740" s="17">
        <f>SUBTOTAL(9,E1713:E1739)</f>
        <v>2390149</v>
      </c>
      <c r="F1740" s="17">
        <f>SUBTOTAL(9,F1713:F1739)</f>
        <v>2425512</v>
      </c>
      <c r="G1740" s="17">
        <f>SUBTOTAL(9,G1713:G1739)</f>
        <v>942675.74251000001</v>
      </c>
      <c r="H1740" s="17">
        <f>SUBTOTAL(9,H1713:H1739)</f>
        <v>1482836.2574900002</v>
      </c>
    </row>
    <row r="1741" spans="1:8" ht="27" customHeight="1" x14ac:dyDescent="0.25">
      <c r="A1741" s="1"/>
      <c r="B1741" s="2"/>
      <c r="C1741" s="9" t="s">
        <v>1398</v>
      </c>
      <c r="D1741" s="1"/>
      <c r="E1741" s="1"/>
      <c r="F1741" s="1"/>
      <c r="G1741" s="1"/>
      <c r="H1741" s="1"/>
    </row>
    <row r="1742" spans="1:8" ht="15" customHeight="1" x14ac:dyDescent="0.25">
      <c r="A1742" s="10">
        <v>1420</v>
      </c>
      <c r="B1742" s="2"/>
      <c r="C1742" s="5" t="s">
        <v>1399</v>
      </c>
      <c r="D1742" s="11"/>
      <c r="E1742" s="1"/>
      <c r="G1742" s="1"/>
      <c r="H1742" s="1"/>
    </row>
    <row r="1743" spans="1:8" x14ac:dyDescent="0.2">
      <c r="A1743"/>
      <c r="B1743" s="2">
        <v>1</v>
      </c>
      <c r="C1743" s="5" t="s">
        <v>20</v>
      </c>
      <c r="D1743" s="12">
        <v>5326</v>
      </c>
      <c r="E1743" s="12">
        <v>777702</v>
      </c>
      <c r="F1743" s="12">
        <v>783028</v>
      </c>
      <c r="G1743" s="12">
        <v>347316.16597999999</v>
      </c>
      <c r="H1743" s="12">
        <v>435711.83402000001</v>
      </c>
    </row>
    <row r="1744" spans="1:8" x14ac:dyDescent="0.2">
      <c r="A1744"/>
      <c r="B1744" s="2">
        <v>21</v>
      </c>
      <c r="C1744" s="5" t="s">
        <v>25</v>
      </c>
      <c r="D1744" s="12">
        <v>22992</v>
      </c>
      <c r="E1744" s="12">
        <v>640745</v>
      </c>
      <c r="F1744" s="12">
        <v>663737</v>
      </c>
      <c r="G1744" s="12">
        <v>137846.73181999999</v>
      </c>
      <c r="H1744" s="12">
        <v>525890.26818000001</v>
      </c>
    </row>
    <row r="1745" spans="1:8" x14ac:dyDescent="0.2">
      <c r="A1745"/>
      <c r="B1745" s="2">
        <v>23</v>
      </c>
      <c r="C1745" s="5" t="s">
        <v>1400</v>
      </c>
      <c r="D1745" s="12">
        <v>0</v>
      </c>
      <c r="E1745" s="12">
        <v>153465</v>
      </c>
      <c r="F1745" s="12">
        <v>153465</v>
      </c>
      <c r="G1745" s="12">
        <v>55136.239540000002</v>
      </c>
      <c r="H1745" s="12">
        <v>98328.760460000005</v>
      </c>
    </row>
    <row r="1746" spans="1:8" x14ac:dyDescent="0.2">
      <c r="A1746"/>
      <c r="B1746" s="2">
        <v>30</v>
      </c>
      <c r="C1746" s="5" t="s">
        <v>1401</v>
      </c>
      <c r="D1746" s="12">
        <v>9144</v>
      </c>
      <c r="E1746" s="12">
        <v>22040</v>
      </c>
      <c r="F1746" s="12">
        <v>31184</v>
      </c>
      <c r="G1746" s="12">
        <v>420.42200000000003</v>
      </c>
      <c r="H1746" s="12">
        <v>30763.578000000001</v>
      </c>
    </row>
    <row r="1747" spans="1:8" x14ac:dyDescent="0.2">
      <c r="A1747"/>
      <c r="B1747" s="2">
        <v>31</v>
      </c>
      <c r="C1747" s="5" t="s">
        <v>1402</v>
      </c>
      <c r="D1747" s="12">
        <v>33524</v>
      </c>
      <c r="E1747" s="12">
        <v>163948</v>
      </c>
      <c r="F1747" s="12">
        <v>197472</v>
      </c>
      <c r="G1747" s="12">
        <v>12749.37573</v>
      </c>
      <c r="H1747" s="12">
        <v>184722.62427</v>
      </c>
    </row>
    <row r="1748" spans="1:8" x14ac:dyDescent="0.2">
      <c r="A1748"/>
      <c r="B1748" s="2">
        <v>32</v>
      </c>
      <c r="C1748" s="5" t="s">
        <v>1403</v>
      </c>
      <c r="D1748" s="12">
        <v>11150</v>
      </c>
      <c r="E1748" s="12">
        <v>454420</v>
      </c>
      <c r="F1748" s="12">
        <v>465570</v>
      </c>
      <c r="G1748" s="12">
        <v>37145.108119999997</v>
      </c>
      <c r="H1748" s="12">
        <v>428424.89188000001</v>
      </c>
    </row>
    <row r="1749" spans="1:8" x14ac:dyDescent="0.2">
      <c r="A1749"/>
      <c r="B1749" s="2">
        <v>37</v>
      </c>
      <c r="C1749" s="5" t="s">
        <v>1404</v>
      </c>
      <c r="D1749" s="12">
        <v>3900</v>
      </c>
      <c r="E1749" s="12">
        <v>176</v>
      </c>
      <c r="F1749" s="12">
        <v>4076</v>
      </c>
      <c r="G1749" s="12">
        <v>0</v>
      </c>
      <c r="H1749" s="12">
        <v>4076</v>
      </c>
    </row>
    <row r="1750" spans="1:8" x14ac:dyDescent="0.2">
      <c r="A1750"/>
      <c r="B1750" s="2">
        <v>39</v>
      </c>
      <c r="C1750" s="5" t="s">
        <v>1405</v>
      </c>
      <c r="D1750" s="12">
        <v>12633</v>
      </c>
      <c r="E1750" s="12">
        <v>12911</v>
      </c>
      <c r="F1750" s="12">
        <v>25544</v>
      </c>
      <c r="G1750" s="12">
        <v>4626.1904999999997</v>
      </c>
      <c r="H1750" s="12">
        <v>20917.809499999999</v>
      </c>
    </row>
    <row r="1751" spans="1:8" x14ac:dyDescent="0.2">
      <c r="A1751"/>
      <c r="B1751" s="2">
        <v>60</v>
      </c>
      <c r="C1751" s="5" t="s">
        <v>1406</v>
      </c>
      <c r="D1751" s="12">
        <v>0</v>
      </c>
      <c r="E1751" s="12">
        <v>3097</v>
      </c>
      <c r="F1751" s="12">
        <v>3097</v>
      </c>
      <c r="G1751" s="12">
        <v>350</v>
      </c>
      <c r="H1751" s="12">
        <v>2747</v>
      </c>
    </row>
    <row r="1752" spans="1:8" x14ac:dyDescent="0.2">
      <c r="A1752"/>
      <c r="B1752" s="2">
        <v>61</v>
      </c>
      <c r="C1752" s="5" t="s">
        <v>1407</v>
      </c>
      <c r="D1752" s="12">
        <v>42365</v>
      </c>
      <c r="E1752" s="12">
        <v>303451</v>
      </c>
      <c r="F1752" s="12">
        <v>345816</v>
      </c>
      <c r="G1752" s="12">
        <v>18787.150000000001</v>
      </c>
      <c r="H1752" s="12">
        <v>327028.84999999998</v>
      </c>
    </row>
    <row r="1753" spans="1:8" x14ac:dyDescent="0.2">
      <c r="A1753"/>
      <c r="B1753" s="2">
        <v>62</v>
      </c>
      <c r="C1753" s="5" t="s">
        <v>1408</v>
      </c>
      <c r="D1753" s="12">
        <v>13116</v>
      </c>
      <c r="E1753" s="12">
        <v>41469</v>
      </c>
      <c r="F1753" s="12">
        <v>54585</v>
      </c>
      <c r="G1753" s="12">
        <v>0</v>
      </c>
      <c r="H1753" s="12">
        <v>54585</v>
      </c>
    </row>
    <row r="1754" spans="1:8" x14ac:dyDescent="0.2">
      <c r="A1754"/>
      <c r="B1754" s="2">
        <v>63</v>
      </c>
      <c r="C1754" s="5" t="s">
        <v>1409</v>
      </c>
      <c r="D1754" s="12">
        <v>0</v>
      </c>
      <c r="E1754" s="12">
        <v>326</v>
      </c>
      <c r="F1754" s="12">
        <v>326</v>
      </c>
      <c r="G1754" s="12">
        <v>0</v>
      </c>
      <c r="H1754" s="12">
        <v>326</v>
      </c>
    </row>
    <row r="1755" spans="1:8" x14ac:dyDescent="0.2">
      <c r="A1755"/>
      <c r="B1755" s="2">
        <v>64</v>
      </c>
      <c r="C1755" s="5" t="s">
        <v>1410</v>
      </c>
      <c r="D1755" s="12">
        <v>0</v>
      </c>
      <c r="E1755" s="12">
        <v>1228</v>
      </c>
      <c r="F1755" s="12">
        <v>1228</v>
      </c>
      <c r="G1755" s="12">
        <v>0</v>
      </c>
      <c r="H1755" s="12">
        <v>1228</v>
      </c>
    </row>
    <row r="1756" spans="1:8" x14ac:dyDescent="0.2">
      <c r="A1756"/>
      <c r="B1756" s="2">
        <v>66</v>
      </c>
      <c r="C1756" s="5" t="s">
        <v>1411</v>
      </c>
      <c r="D1756" s="12">
        <v>0</v>
      </c>
      <c r="E1756" s="12">
        <v>3070</v>
      </c>
      <c r="F1756" s="12">
        <v>3070</v>
      </c>
      <c r="G1756" s="12">
        <v>0</v>
      </c>
      <c r="H1756" s="12">
        <v>3070</v>
      </c>
    </row>
    <row r="1757" spans="1:8" x14ac:dyDescent="0.2">
      <c r="A1757"/>
      <c r="B1757" s="2">
        <v>69</v>
      </c>
      <c r="C1757" s="5" t="s">
        <v>1412</v>
      </c>
      <c r="D1757" s="12">
        <v>56271</v>
      </c>
      <c r="E1757" s="12">
        <v>179202</v>
      </c>
      <c r="F1757" s="12">
        <v>235473</v>
      </c>
      <c r="G1757" s="12">
        <v>429.077</v>
      </c>
      <c r="H1757" s="12">
        <v>235043.92300000001</v>
      </c>
    </row>
    <row r="1758" spans="1:8" x14ac:dyDescent="0.2">
      <c r="A1758"/>
      <c r="B1758" s="2">
        <v>72</v>
      </c>
      <c r="C1758" s="5" t="s">
        <v>1413</v>
      </c>
      <c r="D1758" s="12">
        <v>0</v>
      </c>
      <c r="E1758" s="12">
        <v>148878</v>
      </c>
      <c r="F1758" s="12">
        <v>148878</v>
      </c>
      <c r="G1758" s="12">
        <v>2354.172</v>
      </c>
      <c r="H1758" s="12">
        <v>146523.82800000001</v>
      </c>
    </row>
    <row r="1759" spans="1:8" x14ac:dyDescent="0.2">
      <c r="A1759"/>
      <c r="B1759" s="2">
        <v>73</v>
      </c>
      <c r="C1759" s="5" t="s">
        <v>1414</v>
      </c>
      <c r="D1759" s="12">
        <v>5940</v>
      </c>
      <c r="E1759" s="12">
        <v>76134</v>
      </c>
      <c r="F1759" s="12">
        <v>82074</v>
      </c>
      <c r="G1759" s="12">
        <v>10828.9071</v>
      </c>
      <c r="H1759" s="12">
        <v>71245.092900000003</v>
      </c>
    </row>
    <row r="1760" spans="1:8" x14ac:dyDescent="0.2">
      <c r="A1760"/>
      <c r="B1760" s="2">
        <v>74</v>
      </c>
      <c r="C1760" s="5" t="s">
        <v>1415</v>
      </c>
      <c r="D1760" s="12">
        <v>0</v>
      </c>
      <c r="E1760" s="12">
        <v>4710000</v>
      </c>
      <c r="F1760" s="12">
        <v>4710000</v>
      </c>
      <c r="G1760" s="12">
        <v>4419973.392</v>
      </c>
      <c r="H1760" s="12">
        <v>290026.60800000001</v>
      </c>
    </row>
    <row r="1761" spans="1:8" x14ac:dyDescent="0.2">
      <c r="A1761"/>
      <c r="B1761" s="2">
        <v>75</v>
      </c>
      <c r="C1761" s="5" t="s">
        <v>1416</v>
      </c>
      <c r="D1761" s="12">
        <v>0</v>
      </c>
      <c r="E1761" s="12">
        <v>465000</v>
      </c>
      <c r="F1761" s="12">
        <v>465000</v>
      </c>
      <c r="G1761" s="12">
        <v>152531.42800000001</v>
      </c>
      <c r="H1761" s="12">
        <v>312468.57199999999</v>
      </c>
    </row>
    <row r="1762" spans="1:8" x14ac:dyDescent="0.2">
      <c r="A1762"/>
      <c r="B1762" s="2">
        <v>76</v>
      </c>
      <c r="C1762" s="5" t="s">
        <v>1417</v>
      </c>
      <c r="D1762" s="12">
        <v>0</v>
      </c>
      <c r="E1762" s="12">
        <v>274300</v>
      </c>
      <c r="F1762" s="12">
        <v>274300</v>
      </c>
      <c r="G1762" s="12">
        <v>69159.910940000002</v>
      </c>
      <c r="H1762" s="12">
        <v>205140.08906</v>
      </c>
    </row>
    <row r="1763" spans="1:8" x14ac:dyDescent="0.2">
      <c r="A1763"/>
      <c r="B1763" s="2">
        <v>77</v>
      </c>
      <c r="C1763" s="5" t="s">
        <v>1418</v>
      </c>
      <c r="D1763" s="12">
        <v>0</v>
      </c>
      <c r="E1763" s="12">
        <v>14664</v>
      </c>
      <c r="F1763" s="12">
        <v>14664</v>
      </c>
      <c r="G1763" s="12">
        <v>7299.5</v>
      </c>
      <c r="H1763" s="12">
        <v>7364.5</v>
      </c>
    </row>
    <row r="1764" spans="1:8" x14ac:dyDescent="0.2">
      <c r="A1764"/>
      <c r="B1764" s="2">
        <v>78</v>
      </c>
      <c r="C1764" s="5" t="s">
        <v>1419</v>
      </c>
      <c r="D1764" s="12">
        <v>10304</v>
      </c>
      <c r="E1764" s="12">
        <v>196406</v>
      </c>
      <c r="F1764" s="12">
        <v>206710</v>
      </c>
      <c r="G1764" s="12">
        <v>153732.932</v>
      </c>
      <c r="H1764" s="12">
        <v>52977.067999999999</v>
      </c>
    </row>
    <row r="1765" spans="1:8" x14ac:dyDescent="0.2">
      <c r="A1765"/>
      <c r="B1765" s="2">
        <v>79</v>
      </c>
      <c r="C1765" s="5" t="s">
        <v>1420</v>
      </c>
      <c r="D1765" s="12">
        <v>430</v>
      </c>
      <c r="E1765" s="12">
        <v>472</v>
      </c>
      <c r="F1765" s="12">
        <v>902</v>
      </c>
      <c r="G1765" s="12">
        <v>200</v>
      </c>
      <c r="H1765" s="12">
        <v>702</v>
      </c>
    </row>
    <row r="1766" spans="1:8" x14ac:dyDescent="0.2">
      <c r="A1766"/>
      <c r="B1766" s="2">
        <v>80</v>
      </c>
      <c r="C1766" s="5" t="s">
        <v>1421</v>
      </c>
      <c r="D1766" s="12">
        <v>7806</v>
      </c>
      <c r="E1766" s="12">
        <v>129084</v>
      </c>
      <c r="F1766" s="12">
        <v>136890</v>
      </c>
      <c r="G1766" s="12">
        <v>50811.725899999998</v>
      </c>
      <c r="H1766" s="12">
        <v>86078.274099999995</v>
      </c>
    </row>
    <row r="1767" spans="1:8" x14ac:dyDescent="0.2">
      <c r="A1767"/>
      <c r="B1767" s="2">
        <v>81</v>
      </c>
      <c r="C1767" s="5" t="s">
        <v>1422</v>
      </c>
      <c r="D1767" s="12">
        <v>1000</v>
      </c>
      <c r="E1767" s="12">
        <v>12665</v>
      </c>
      <c r="F1767" s="12">
        <v>13665</v>
      </c>
      <c r="G1767" s="12">
        <v>9661.8050000000003</v>
      </c>
      <c r="H1767" s="12">
        <v>4003.1950000000002</v>
      </c>
    </row>
    <row r="1768" spans="1:8" x14ac:dyDescent="0.2">
      <c r="A1768"/>
      <c r="B1768" s="2">
        <v>84</v>
      </c>
      <c r="C1768" s="5" t="s">
        <v>1423</v>
      </c>
      <c r="D1768" s="12">
        <v>0</v>
      </c>
      <c r="E1768" s="12">
        <v>6099</v>
      </c>
      <c r="F1768" s="12">
        <v>6099</v>
      </c>
      <c r="G1768" s="12">
        <v>1666.5753199999999</v>
      </c>
      <c r="H1768" s="12">
        <v>4432.4246800000001</v>
      </c>
    </row>
    <row r="1769" spans="1:8" x14ac:dyDescent="0.2">
      <c r="A1769"/>
      <c r="B1769" s="2">
        <v>85</v>
      </c>
      <c r="C1769" s="5" t="s">
        <v>1424</v>
      </c>
      <c r="D1769" s="12">
        <v>568</v>
      </c>
      <c r="E1769" s="12">
        <v>104956</v>
      </c>
      <c r="F1769" s="12">
        <v>105524</v>
      </c>
      <c r="G1769" s="12">
        <v>60521.065000000002</v>
      </c>
      <c r="H1769" s="12">
        <v>45002.934999999998</v>
      </c>
    </row>
    <row r="1770" spans="1:8" ht="15" customHeight="1" x14ac:dyDescent="0.2">
      <c r="A1770"/>
      <c r="B1770" s="13" t="s">
        <v>13</v>
      </c>
      <c r="C1770" s="14" t="s">
        <v>1425</v>
      </c>
      <c r="D1770" s="15">
        <f>SUBTOTAL(9,D1743:D1769)</f>
        <v>236469</v>
      </c>
      <c r="E1770" s="15">
        <f>SUBTOTAL(9,E1743:E1769)</f>
        <v>8895908</v>
      </c>
      <c r="F1770" s="15">
        <f>SUBTOTAL(9,F1743:F1769)</f>
        <v>9132377</v>
      </c>
      <c r="G1770" s="15">
        <f>SUBTOTAL(9,G1743:G1769)</f>
        <v>5553547.8739499999</v>
      </c>
      <c r="H1770" s="15">
        <f>SUBTOTAL(9,H1743:H1769)</f>
        <v>3578829.1260500005</v>
      </c>
    </row>
    <row r="1771" spans="1:8" ht="15" customHeight="1" x14ac:dyDescent="0.25">
      <c r="A1771" s="10">
        <v>1422</v>
      </c>
      <c r="B1771" s="2"/>
      <c r="C1771" s="5" t="s">
        <v>1426</v>
      </c>
      <c r="D1771" s="11"/>
      <c r="E1771" s="1"/>
      <c r="G1771" s="1"/>
      <c r="H1771" s="1"/>
    </row>
    <row r="1772" spans="1:8" x14ac:dyDescent="0.2">
      <c r="A1772"/>
      <c r="B1772" s="2">
        <v>21</v>
      </c>
      <c r="C1772" s="5" t="s">
        <v>25</v>
      </c>
      <c r="D1772" s="12">
        <v>375</v>
      </c>
      <c r="E1772" s="12">
        <v>8667</v>
      </c>
      <c r="F1772" s="12">
        <v>9042</v>
      </c>
      <c r="G1772" s="12">
        <v>3258.0132699999999</v>
      </c>
      <c r="H1772" s="12">
        <v>5783.9867299999996</v>
      </c>
    </row>
    <row r="1773" spans="1:8" x14ac:dyDescent="0.2">
      <c r="A1773"/>
      <c r="B1773" s="2">
        <v>70</v>
      </c>
      <c r="C1773" s="5" t="s">
        <v>1427</v>
      </c>
      <c r="D1773" s="12">
        <v>0</v>
      </c>
      <c r="E1773" s="12">
        <v>34687</v>
      </c>
      <c r="F1773" s="12">
        <v>34687</v>
      </c>
      <c r="G1773" s="12">
        <v>33962</v>
      </c>
      <c r="H1773" s="12">
        <v>725</v>
      </c>
    </row>
    <row r="1774" spans="1:8" ht="15" customHeight="1" x14ac:dyDescent="0.2">
      <c r="A1774"/>
      <c r="B1774" s="13" t="s">
        <v>13</v>
      </c>
      <c r="C1774" s="14" t="s">
        <v>1428</v>
      </c>
      <c r="D1774" s="15">
        <f>SUBTOTAL(9,D1772:D1773)</f>
        <v>375</v>
      </c>
      <c r="E1774" s="15">
        <f>SUBTOTAL(9,E1772:E1773)</f>
        <v>43354</v>
      </c>
      <c r="F1774" s="15">
        <f>SUBTOTAL(9,F1772:F1773)</f>
        <v>43729</v>
      </c>
      <c r="G1774" s="15">
        <f>SUBTOTAL(9,G1772:G1773)</f>
        <v>37220.013270000003</v>
      </c>
      <c r="H1774" s="15">
        <f>SUBTOTAL(9,H1772:H1773)</f>
        <v>6508.9867299999996</v>
      </c>
    </row>
    <row r="1775" spans="1:8" ht="15" customHeight="1" x14ac:dyDescent="0.25">
      <c r="A1775" s="10">
        <v>1423</v>
      </c>
      <c r="B1775" s="2"/>
      <c r="C1775" s="5" t="s">
        <v>1429</v>
      </c>
      <c r="D1775" s="11"/>
      <c r="E1775" s="1"/>
      <c r="G1775" s="1"/>
      <c r="H1775" s="1"/>
    </row>
    <row r="1776" spans="1:8" x14ac:dyDescent="0.2">
      <c r="A1776"/>
      <c r="B1776" s="2">
        <v>1</v>
      </c>
      <c r="C1776" s="5" t="s">
        <v>20</v>
      </c>
      <c r="D1776" s="12">
        <v>1866</v>
      </c>
      <c r="E1776" s="12">
        <v>38243</v>
      </c>
      <c r="F1776" s="12">
        <v>40109</v>
      </c>
      <c r="G1776" s="12">
        <v>8841.2575199999992</v>
      </c>
      <c r="H1776" s="12">
        <v>31267.742480000001</v>
      </c>
    </row>
    <row r="1777" spans="1:8" ht="15" customHeight="1" x14ac:dyDescent="0.2">
      <c r="A1777"/>
      <c r="B1777" s="13" t="s">
        <v>13</v>
      </c>
      <c r="C1777" s="14" t="s">
        <v>1430</v>
      </c>
      <c r="D1777" s="15">
        <f>SUBTOTAL(9,D1776:D1776)</f>
        <v>1866</v>
      </c>
      <c r="E1777" s="15">
        <f>SUBTOTAL(9,E1776:E1776)</f>
        <v>38243</v>
      </c>
      <c r="F1777" s="15">
        <f>SUBTOTAL(9,F1776:F1776)</f>
        <v>40109</v>
      </c>
      <c r="G1777" s="15">
        <f>SUBTOTAL(9,G1776:G1776)</f>
        <v>8841.2575199999992</v>
      </c>
      <c r="H1777" s="15">
        <f>SUBTOTAL(9,H1776:H1776)</f>
        <v>31267.742480000001</v>
      </c>
    </row>
    <row r="1778" spans="1:8" ht="15" customHeight="1" x14ac:dyDescent="0.25">
      <c r="A1778" s="10">
        <v>1424</v>
      </c>
      <c r="B1778" s="2"/>
      <c r="C1778" s="5" t="s">
        <v>1431</v>
      </c>
      <c r="D1778" s="11"/>
      <c r="E1778" s="1"/>
      <c r="G1778" s="1"/>
      <c r="H1778" s="1"/>
    </row>
    <row r="1779" spans="1:8" x14ac:dyDescent="0.2">
      <c r="A1779"/>
      <c r="B1779" s="2">
        <v>1</v>
      </c>
      <c r="C1779" s="5" t="s">
        <v>20</v>
      </c>
      <c r="D1779" s="12">
        <v>1495</v>
      </c>
      <c r="E1779" s="12">
        <v>24353</v>
      </c>
      <c r="F1779" s="12">
        <v>25848</v>
      </c>
      <c r="G1779" s="12">
        <v>8573.4491899999994</v>
      </c>
      <c r="H1779" s="12">
        <v>17274.550810000001</v>
      </c>
    </row>
    <row r="1780" spans="1:8" x14ac:dyDescent="0.2">
      <c r="A1780"/>
      <c r="B1780" s="2">
        <v>21</v>
      </c>
      <c r="C1780" s="5" t="s">
        <v>25</v>
      </c>
      <c r="D1780" s="12">
        <v>0</v>
      </c>
      <c r="E1780" s="12">
        <v>1048</v>
      </c>
      <c r="F1780" s="12">
        <v>1048</v>
      </c>
      <c r="G1780" s="12">
        <v>0</v>
      </c>
      <c r="H1780" s="12">
        <v>1048</v>
      </c>
    </row>
    <row r="1781" spans="1:8" x14ac:dyDescent="0.2">
      <c r="A1781"/>
      <c r="B1781" s="2">
        <v>71</v>
      </c>
      <c r="C1781" s="5" t="s">
        <v>1432</v>
      </c>
      <c r="D1781" s="12">
        <v>6692</v>
      </c>
      <c r="E1781" s="12">
        <v>31067</v>
      </c>
      <c r="F1781" s="12">
        <v>37759</v>
      </c>
      <c r="G1781" s="12">
        <v>13147.485489999999</v>
      </c>
      <c r="H1781" s="12">
        <v>24611.514510000001</v>
      </c>
    </row>
    <row r="1782" spans="1:8" ht="15" customHeight="1" x14ac:dyDescent="0.2">
      <c r="A1782"/>
      <c r="B1782" s="13" t="s">
        <v>13</v>
      </c>
      <c r="C1782" s="14" t="s">
        <v>1433</v>
      </c>
      <c r="D1782" s="15">
        <f>SUBTOTAL(9,D1779:D1781)</f>
        <v>8187</v>
      </c>
      <c r="E1782" s="15">
        <f>SUBTOTAL(9,E1779:E1781)</f>
        <v>56468</v>
      </c>
      <c r="F1782" s="15">
        <f>SUBTOTAL(9,F1779:F1781)</f>
        <v>64655</v>
      </c>
      <c r="G1782" s="15">
        <f>SUBTOTAL(9,G1779:G1781)</f>
        <v>21720.934679999998</v>
      </c>
      <c r="H1782" s="15">
        <f>SUBTOTAL(9,H1779:H1781)</f>
        <v>42934.065320000002</v>
      </c>
    </row>
    <row r="1783" spans="1:8" ht="15" customHeight="1" x14ac:dyDescent="0.25">
      <c r="A1783" s="10">
        <v>1425</v>
      </c>
      <c r="B1783" s="2"/>
      <c r="C1783" s="5" t="s">
        <v>1434</v>
      </c>
      <c r="D1783" s="11"/>
      <c r="E1783" s="1"/>
      <c r="G1783" s="1"/>
      <c r="H1783" s="1"/>
    </row>
    <row r="1784" spans="1:8" x14ac:dyDescent="0.2">
      <c r="A1784"/>
      <c r="B1784" s="2">
        <v>21</v>
      </c>
      <c r="C1784" s="5" t="s">
        <v>25</v>
      </c>
      <c r="D1784" s="12">
        <v>2</v>
      </c>
      <c r="E1784" s="12">
        <v>300</v>
      </c>
      <c r="F1784" s="12">
        <v>302</v>
      </c>
      <c r="G1784" s="12">
        <v>20.753820000000001</v>
      </c>
      <c r="H1784" s="12">
        <v>281.24617999999998</v>
      </c>
    </row>
    <row r="1785" spans="1:8" x14ac:dyDescent="0.2">
      <c r="A1785"/>
      <c r="B1785" s="2">
        <v>70</v>
      </c>
      <c r="C1785" s="5" t="s">
        <v>1435</v>
      </c>
      <c r="D1785" s="12">
        <v>30</v>
      </c>
      <c r="E1785" s="12">
        <v>14732</v>
      </c>
      <c r="F1785" s="12">
        <v>14762</v>
      </c>
      <c r="G1785" s="12">
        <v>5366.75</v>
      </c>
      <c r="H1785" s="12">
        <v>9395.25</v>
      </c>
    </row>
    <row r="1786" spans="1:8" ht="15" customHeight="1" x14ac:dyDescent="0.2">
      <c r="A1786"/>
      <c r="B1786" s="13" t="s">
        <v>13</v>
      </c>
      <c r="C1786" s="14" t="s">
        <v>1436</v>
      </c>
      <c r="D1786" s="15">
        <f>SUBTOTAL(9,D1784:D1785)</f>
        <v>32</v>
      </c>
      <c r="E1786" s="15">
        <f>SUBTOTAL(9,E1784:E1785)</f>
        <v>15032</v>
      </c>
      <c r="F1786" s="15">
        <f>SUBTOTAL(9,F1784:F1785)</f>
        <v>15064</v>
      </c>
      <c r="G1786" s="15">
        <f>SUBTOTAL(9,G1784:G1785)</f>
        <v>5387.5038199999999</v>
      </c>
      <c r="H1786" s="15">
        <f>SUBTOTAL(9,H1784:H1785)</f>
        <v>9676.4961800000001</v>
      </c>
    </row>
    <row r="1787" spans="1:8" ht="15" customHeight="1" x14ac:dyDescent="0.25">
      <c r="A1787" s="10">
        <v>1428</v>
      </c>
      <c r="B1787" s="2"/>
      <c r="C1787" s="5" t="s">
        <v>1437</v>
      </c>
      <c r="D1787" s="11"/>
      <c r="E1787" s="1"/>
      <c r="G1787" s="1"/>
      <c r="H1787" s="1"/>
    </row>
    <row r="1788" spans="1:8" x14ac:dyDescent="0.2">
      <c r="A1788"/>
      <c r="B1788" s="2">
        <v>50</v>
      </c>
      <c r="C1788" s="5" t="s">
        <v>1438</v>
      </c>
      <c r="D1788" s="12">
        <v>0</v>
      </c>
      <c r="E1788" s="12">
        <v>5537558</v>
      </c>
      <c r="F1788" s="12">
        <v>5537558</v>
      </c>
      <c r="G1788" s="12">
        <v>5005197.29672</v>
      </c>
      <c r="H1788" s="12">
        <v>532360.70328000002</v>
      </c>
    </row>
    <row r="1789" spans="1:8" x14ac:dyDescent="0.2">
      <c r="A1789"/>
      <c r="B1789" s="2">
        <v>51</v>
      </c>
      <c r="C1789" s="5" t="s">
        <v>1439</v>
      </c>
      <c r="D1789" s="12">
        <v>0</v>
      </c>
      <c r="E1789" s="12">
        <v>1200000</v>
      </c>
      <c r="F1789" s="12">
        <v>1200000</v>
      </c>
      <c r="G1789" s="12">
        <v>1200000</v>
      </c>
      <c r="H1789" s="12">
        <v>0</v>
      </c>
    </row>
    <row r="1790" spans="1:8" ht="15" customHeight="1" x14ac:dyDescent="0.2">
      <c r="A1790"/>
      <c r="B1790" s="13" t="s">
        <v>13</v>
      </c>
      <c r="C1790" s="14" t="s">
        <v>1440</v>
      </c>
      <c r="D1790" s="15">
        <f>SUBTOTAL(9,D1788:D1789)</f>
        <v>0</v>
      </c>
      <c r="E1790" s="15">
        <f>SUBTOTAL(9,E1788:E1789)</f>
        <v>6737558</v>
      </c>
      <c r="F1790" s="15">
        <f>SUBTOTAL(9,F1788:F1789)</f>
        <v>6737558</v>
      </c>
      <c r="G1790" s="15">
        <f>SUBTOTAL(9,G1788:G1789)</f>
        <v>6205197.29672</v>
      </c>
      <c r="H1790" s="15">
        <f>SUBTOTAL(9,H1788:H1789)</f>
        <v>532360.70328000002</v>
      </c>
    </row>
    <row r="1791" spans="1:8" ht="15" customHeight="1" x14ac:dyDescent="0.2">
      <c r="B1791" s="16"/>
      <c r="C1791" s="14" t="s">
        <v>1441</v>
      </c>
      <c r="D1791" s="17">
        <f>SUBTOTAL(9,D1742:D1790)</f>
        <v>246929</v>
      </c>
      <c r="E1791" s="17">
        <f>SUBTOTAL(9,E1742:E1790)</f>
        <v>15786563</v>
      </c>
      <c r="F1791" s="17">
        <f>SUBTOTAL(9,F1742:F1790)</f>
        <v>16033492</v>
      </c>
      <c r="G1791" s="17">
        <f>SUBTOTAL(9,G1742:G1790)</f>
        <v>11831914.879960001</v>
      </c>
      <c r="H1791" s="17">
        <f>SUBTOTAL(9,H1742:H1790)</f>
        <v>4201577.1200400004</v>
      </c>
    </row>
    <row r="1792" spans="1:8" ht="27" customHeight="1" x14ac:dyDescent="0.25">
      <c r="A1792" s="1"/>
      <c r="B1792" s="2"/>
      <c r="C1792" s="9" t="s">
        <v>1442</v>
      </c>
      <c r="D1792" s="1"/>
      <c r="E1792" s="1"/>
      <c r="F1792" s="1"/>
      <c r="G1792" s="1"/>
      <c r="H1792" s="1"/>
    </row>
    <row r="1793" spans="1:8" ht="15" customHeight="1" x14ac:dyDescent="0.25">
      <c r="A1793" s="10">
        <v>1429</v>
      </c>
      <c r="B1793" s="2"/>
      <c r="C1793" s="5" t="s">
        <v>1443</v>
      </c>
      <c r="D1793" s="11"/>
      <c r="E1793" s="1"/>
      <c r="G1793" s="1"/>
      <c r="H1793" s="1"/>
    </row>
    <row r="1794" spans="1:8" x14ac:dyDescent="0.2">
      <c r="A1794"/>
      <c r="B1794" s="2">
        <v>1</v>
      </c>
      <c r="C1794" s="5" t="s">
        <v>20</v>
      </c>
      <c r="D1794" s="12">
        <v>4037</v>
      </c>
      <c r="E1794" s="12">
        <v>158961</v>
      </c>
      <c r="F1794" s="12">
        <v>162998</v>
      </c>
      <c r="G1794" s="12">
        <v>64566.319360000001</v>
      </c>
      <c r="H1794" s="12">
        <v>98431.680640000006</v>
      </c>
    </row>
    <row r="1795" spans="1:8" x14ac:dyDescent="0.2">
      <c r="A1795"/>
      <c r="B1795" s="2">
        <v>21</v>
      </c>
      <c r="C1795" s="5" t="s">
        <v>25</v>
      </c>
      <c r="D1795" s="12">
        <v>611</v>
      </c>
      <c r="E1795" s="12">
        <v>31986</v>
      </c>
      <c r="F1795" s="12">
        <v>32597</v>
      </c>
      <c r="G1795" s="12">
        <v>11714.20241</v>
      </c>
      <c r="H1795" s="12">
        <v>20882.797589999998</v>
      </c>
    </row>
    <row r="1796" spans="1:8" x14ac:dyDescent="0.2">
      <c r="A1796"/>
      <c r="B1796" s="2">
        <v>22</v>
      </c>
      <c r="C1796" s="5" t="s">
        <v>1444</v>
      </c>
      <c r="D1796" s="12">
        <v>12179</v>
      </c>
      <c r="E1796" s="12">
        <v>30366</v>
      </c>
      <c r="F1796" s="12">
        <v>42545</v>
      </c>
      <c r="G1796" s="12">
        <v>13673.27772</v>
      </c>
      <c r="H1796" s="12">
        <v>28871.722280000002</v>
      </c>
    </row>
    <row r="1797" spans="1:8" x14ac:dyDescent="0.2">
      <c r="A1797"/>
      <c r="B1797" s="2">
        <v>60</v>
      </c>
      <c r="C1797" s="5" t="s">
        <v>1445</v>
      </c>
      <c r="D1797" s="12">
        <v>0</v>
      </c>
      <c r="E1797" s="12">
        <v>8824</v>
      </c>
      <c r="F1797" s="12">
        <v>8824</v>
      </c>
      <c r="G1797" s="12">
        <v>6800</v>
      </c>
      <c r="H1797" s="12">
        <v>2024</v>
      </c>
    </row>
    <row r="1798" spans="1:8" x14ac:dyDescent="0.2">
      <c r="A1798"/>
      <c r="B1798" s="2">
        <v>70</v>
      </c>
      <c r="C1798" s="5" t="s">
        <v>1446</v>
      </c>
      <c r="D1798" s="12">
        <v>10</v>
      </c>
      <c r="E1798" s="12">
        <v>39860</v>
      </c>
      <c r="F1798" s="12">
        <v>39870</v>
      </c>
      <c r="G1798" s="12">
        <v>24250.177599999999</v>
      </c>
      <c r="H1798" s="12">
        <v>15619.822399999999</v>
      </c>
    </row>
    <row r="1799" spans="1:8" x14ac:dyDescent="0.2">
      <c r="A1799"/>
      <c r="B1799" s="2">
        <v>71</v>
      </c>
      <c r="C1799" s="5" t="s">
        <v>1447</v>
      </c>
      <c r="D1799" s="12">
        <v>2319</v>
      </c>
      <c r="E1799" s="12">
        <v>145808</v>
      </c>
      <c r="F1799" s="12">
        <v>148127</v>
      </c>
      <c r="G1799" s="12">
        <v>141600.52549999999</v>
      </c>
      <c r="H1799" s="12">
        <v>6526.4745000000003</v>
      </c>
    </row>
    <row r="1800" spans="1:8" x14ac:dyDescent="0.2">
      <c r="A1800"/>
      <c r="B1800" s="2">
        <v>72</v>
      </c>
      <c r="C1800" s="5" t="s">
        <v>1448</v>
      </c>
      <c r="D1800" s="12">
        <v>304</v>
      </c>
      <c r="E1800" s="12">
        <v>58554</v>
      </c>
      <c r="F1800" s="12">
        <v>58858</v>
      </c>
      <c r="G1800" s="12">
        <v>57800</v>
      </c>
      <c r="H1800" s="12">
        <v>1058</v>
      </c>
    </row>
    <row r="1801" spans="1:8" x14ac:dyDescent="0.2">
      <c r="A1801"/>
      <c r="B1801" s="2">
        <v>73</v>
      </c>
      <c r="C1801" s="5" t="s">
        <v>1449</v>
      </c>
      <c r="D1801" s="12">
        <v>30623</v>
      </c>
      <c r="E1801" s="12">
        <v>62637</v>
      </c>
      <c r="F1801" s="12">
        <v>93260</v>
      </c>
      <c r="G1801" s="12">
        <v>48241.063999999998</v>
      </c>
      <c r="H1801" s="12">
        <v>45018.936000000002</v>
      </c>
    </row>
    <row r="1802" spans="1:8" x14ac:dyDescent="0.2">
      <c r="A1802"/>
      <c r="B1802" s="2">
        <v>74</v>
      </c>
      <c r="C1802" s="5" t="s">
        <v>1450</v>
      </c>
      <c r="D1802" s="12">
        <v>13</v>
      </c>
      <c r="E1802" s="12">
        <v>70605</v>
      </c>
      <c r="F1802" s="12">
        <v>70618</v>
      </c>
      <c r="G1802" s="12">
        <v>69071.909199999995</v>
      </c>
      <c r="H1802" s="12">
        <v>1546.0907999999999</v>
      </c>
    </row>
    <row r="1803" spans="1:8" x14ac:dyDescent="0.2">
      <c r="A1803"/>
      <c r="B1803" s="2">
        <v>75</v>
      </c>
      <c r="C1803" s="5" t="s">
        <v>1451</v>
      </c>
      <c r="D1803" s="12">
        <v>4202</v>
      </c>
      <c r="E1803" s="12">
        <v>15557</v>
      </c>
      <c r="F1803" s="12">
        <v>19759</v>
      </c>
      <c r="G1803" s="12">
        <v>6847.3982900000001</v>
      </c>
      <c r="H1803" s="12">
        <v>12911.601710000001</v>
      </c>
    </row>
    <row r="1804" spans="1:8" x14ac:dyDescent="0.2">
      <c r="A1804"/>
      <c r="B1804" s="2">
        <v>77</v>
      </c>
      <c r="C1804" s="5" t="s">
        <v>1452</v>
      </c>
      <c r="D1804" s="12">
        <v>4957</v>
      </c>
      <c r="E1804" s="12">
        <v>8446</v>
      </c>
      <c r="F1804" s="12">
        <v>13403</v>
      </c>
      <c r="G1804" s="12">
        <v>700</v>
      </c>
      <c r="H1804" s="12">
        <v>12703</v>
      </c>
    </row>
    <row r="1805" spans="1:8" x14ac:dyDescent="0.2">
      <c r="A1805"/>
      <c r="B1805" s="2">
        <v>79</v>
      </c>
      <c r="C1805" s="5" t="s">
        <v>1453</v>
      </c>
      <c r="D1805" s="12">
        <v>1997</v>
      </c>
      <c r="E1805" s="12">
        <v>53372</v>
      </c>
      <c r="F1805" s="12">
        <v>55369</v>
      </c>
      <c r="G1805" s="12">
        <v>51432</v>
      </c>
      <c r="H1805" s="12">
        <v>3937</v>
      </c>
    </row>
    <row r="1806" spans="1:8" ht="15" customHeight="1" x14ac:dyDescent="0.2">
      <c r="A1806"/>
      <c r="B1806" s="13" t="s">
        <v>13</v>
      </c>
      <c r="C1806" s="14" t="s">
        <v>1454</v>
      </c>
      <c r="D1806" s="15">
        <f>SUBTOTAL(9,D1794:D1805)</f>
        <v>61252</v>
      </c>
      <c r="E1806" s="15">
        <f>SUBTOTAL(9,E1794:E1805)</f>
        <v>684976</v>
      </c>
      <c r="F1806" s="15">
        <f>SUBTOTAL(9,F1794:F1805)</f>
        <v>746228</v>
      </c>
      <c r="G1806" s="15">
        <f>SUBTOTAL(9,G1794:G1805)</f>
        <v>496696.87407999998</v>
      </c>
      <c r="H1806" s="15">
        <f>SUBTOTAL(9,H1794:H1805)</f>
        <v>249531.12591999999</v>
      </c>
    </row>
    <row r="1807" spans="1:8" ht="15" customHeight="1" x14ac:dyDescent="0.25">
      <c r="A1807" s="10">
        <v>1432</v>
      </c>
      <c r="B1807" s="2"/>
      <c r="C1807" s="5" t="s">
        <v>1455</v>
      </c>
      <c r="D1807" s="11"/>
      <c r="E1807" s="1"/>
      <c r="G1807" s="1"/>
      <c r="H1807" s="1"/>
    </row>
    <row r="1808" spans="1:8" x14ac:dyDescent="0.2">
      <c r="A1808"/>
      <c r="B1808" s="2">
        <v>50</v>
      </c>
      <c r="C1808" s="5" t="s">
        <v>1456</v>
      </c>
      <c r="D1808" s="12">
        <v>0</v>
      </c>
      <c r="E1808" s="12">
        <v>127216</v>
      </c>
      <c r="F1808" s="12">
        <v>127216</v>
      </c>
      <c r="G1808" s="12">
        <v>0</v>
      </c>
      <c r="H1808" s="12">
        <v>127216</v>
      </c>
    </row>
    <row r="1809" spans="1:8" ht="15" customHeight="1" x14ac:dyDescent="0.2">
      <c r="A1809"/>
      <c r="B1809" s="13" t="s">
        <v>13</v>
      </c>
      <c r="C1809" s="14" t="s">
        <v>1457</v>
      </c>
      <c r="D1809" s="15">
        <f>SUBTOTAL(9,D1808:D1808)</f>
        <v>0</v>
      </c>
      <c r="E1809" s="15">
        <f>SUBTOTAL(9,E1808:E1808)</f>
        <v>127216</v>
      </c>
      <c r="F1809" s="15">
        <f>SUBTOTAL(9,F1808:F1808)</f>
        <v>127216</v>
      </c>
      <c r="G1809" s="15">
        <f>SUBTOTAL(9,G1808:G1808)</f>
        <v>0</v>
      </c>
      <c r="H1809" s="15">
        <f>SUBTOTAL(9,H1808:H1808)</f>
        <v>127216</v>
      </c>
    </row>
    <row r="1810" spans="1:8" ht="15" customHeight="1" x14ac:dyDescent="0.2">
      <c r="B1810" s="16"/>
      <c r="C1810" s="14" t="s">
        <v>1458</v>
      </c>
      <c r="D1810" s="17">
        <f>SUBTOTAL(9,D1793:D1809)</f>
        <v>61252</v>
      </c>
      <c r="E1810" s="17">
        <f>SUBTOTAL(9,E1793:E1809)</f>
        <v>812192</v>
      </c>
      <c r="F1810" s="17">
        <f>SUBTOTAL(9,F1793:F1809)</f>
        <v>873444</v>
      </c>
      <c r="G1810" s="17">
        <f>SUBTOTAL(9,G1793:G1809)</f>
        <v>496696.87407999998</v>
      </c>
      <c r="H1810" s="17">
        <f>SUBTOTAL(9,H1793:H1809)</f>
        <v>376747.12592000002</v>
      </c>
    </row>
    <row r="1811" spans="1:8" ht="27" customHeight="1" x14ac:dyDescent="0.25">
      <c r="A1811" s="1"/>
      <c r="B1811" s="2"/>
      <c r="C1811" s="9" t="s">
        <v>1459</v>
      </c>
      <c r="D1811" s="1"/>
      <c r="E1811" s="1"/>
      <c r="F1811" s="1"/>
      <c r="G1811" s="1"/>
      <c r="H1811" s="1"/>
    </row>
    <row r="1812" spans="1:8" ht="15" customHeight="1" x14ac:dyDescent="0.25">
      <c r="A1812" s="10">
        <v>1471</v>
      </c>
      <c r="B1812" s="2"/>
      <c r="C1812" s="5" t="s">
        <v>1460</v>
      </c>
      <c r="D1812" s="11"/>
      <c r="E1812" s="1"/>
      <c r="G1812" s="1"/>
      <c r="H1812" s="1"/>
    </row>
    <row r="1813" spans="1:8" x14ac:dyDescent="0.2">
      <c r="A1813"/>
      <c r="B1813" s="2">
        <v>1</v>
      </c>
      <c r="C1813" s="5" t="s">
        <v>20</v>
      </c>
      <c r="D1813" s="12">
        <v>1186</v>
      </c>
      <c r="E1813" s="12">
        <v>247021</v>
      </c>
      <c r="F1813" s="12">
        <v>248207</v>
      </c>
      <c r="G1813" s="12">
        <v>119535.40669</v>
      </c>
      <c r="H1813" s="12">
        <v>128671.59331</v>
      </c>
    </row>
    <row r="1814" spans="1:8" x14ac:dyDescent="0.2">
      <c r="A1814"/>
      <c r="B1814" s="2">
        <v>21</v>
      </c>
      <c r="C1814" s="5" t="s">
        <v>30</v>
      </c>
      <c r="D1814" s="12">
        <v>4678</v>
      </c>
      <c r="E1814" s="12">
        <v>119972</v>
      </c>
      <c r="F1814" s="12">
        <v>124650</v>
      </c>
      <c r="G1814" s="12">
        <v>59841.494440000002</v>
      </c>
      <c r="H1814" s="12">
        <v>64808.505559999998</v>
      </c>
    </row>
    <row r="1815" spans="1:8" x14ac:dyDescent="0.2">
      <c r="A1815"/>
      <c r="B1815" s="2">
        <v>50</v>
      </c>
      <c r="C1815" s="5" t="s">
        <v>1461</v>
      </c>
      <c r="D1815" s="12">
        <v>0</v>
      </c>
      <c r="E1815" s="12">
        <v>573</v>
      </c>
      <c r="F1815" s="12">
        <v>573</v>
      </c>
      <c r="G1815" s="12">
        <v>0</v>
      </c>
      <c r="H1815" s="12">
        <v>573</v>
      </c>
    </row>
    <row r="1816" spans="1:8" ht="15" customHeight="1" x14ac:dyDescent="0.2">
      <c r="A1816"/>
      <c r="B1816" s="13" t="s">
        <v>13</v>
      </c>
      <c r="C1816" s="14" t="s">
        <v>1462</v>
      </c>
      <c r="D1816" s="15">
        <f>SUBTOTAL(9,D1813:D1815)</f>
        <v>5864</v>
      </c>
      <c r="E1816" s="15">
        <f>SUBTOTAL(9,E1813:E1815)</f>
        <v>367566</v>
      </c>
      <c r="F1816" s="15">
        <f>SUBTOTAL(9,F1813:F1815)</f>
        <v>373430</v>
      </c>
      <c r="G1816" s="15">
        <f>SUBTOTAL(9,G1813:G1815)</f>
        <v>179376.90113000001</v>
      </c>
      <c r="H1816" s="15">
        <f>SUBTOTAL(9,H1813:H1815)</f>
        <v>194053.09886999999</v>
      </c>
    </row>
    <row r="1817" spans="1:8" ht="15" customHeight="1" x14ac:dyDescent="0.25">
      <c r="A1817" s="10">
        <v>1472</v>
      </c>
      <c r="B1817" s="2"/>
      <c r="C1817" s="5" t="s">
        <v>1463</v>
      </c>
      <c r="D1817" s="11"/>
      <c r="E1817" s="1"/>
      <c r="G1817" s="1"/>
      <c r="H1817" s="1"/>
    </row>
    <row r="1818" spans="1:8" x14ac:dyDescent="0.2">
      <c r="A1818"/>
      <c r="B1818" s="2">
        <v>50</v>
      </c>
      <c r="C1818" s="5" t="s">
        <v>1464</v>
      </c>
      <c r="D1818" s="12">
        <v>0</v>
      </c>
      <c r="E1818" s="12">
        <v>15000</v>
      </c>
      <c r="F1818" s="12">
        <v>15000</v>
      </c>
      <c r="G1818" s="12">
        <v>3361.2037500000001</v>
      </c>
      <c r="H1818" s="12">
        <v>11638.796249999999</v>
      </c>
    </row>
    <row r="1819" spans="1:8" ht="15" customHeight="1" x14ac:dyDescent="0.2">
      <c r="A1819"/>
      <c r="B1819" s="13" t="s">
        <v>13</v>
      </c>
      <c r="C1819" s="14" t="s">
        <v>1465</v>
      </c>
      <c r="D1819" s="15">
        <f>SUBTOTAL(9,D1818:D1818)</f>
        <v>0</v>
      </c>
      <c r="E1819" s="15">
        <f>SUBTOTAL(9,E1818:E1818)</f>
        <v>15000</v>
      </c>
      <c r="F1819" s="15">
        <f>SUBTOTAL(9,F1818:F1818)</f>
        <v>15000</v>
      </c>
      <c r="G1819" s="15">
        <f>SUBTOTAL(9,G1818:G1818)</f>
        <v>3361.2037500000001</v>
      </c>
      <c r="H1819" s="15">
        <f>SUBTOTAL(9,H1818:H1818)</f>
        <v>11638.796249999999</v>
      </c>
    </row>
    <row r="1820" spans="1:8" ht="15" customHeight="1" x14ac:dyDescent="0.25">
      <c r="A1820" s="10">
        <v>1473</v>
      </c>
      <c r="B1820" s="2"/>
      <c r="C1820" s="5" t="s">
        <v>1466</v>
      </c>
      <c r="D1820" s="11"/>
      <c r="E1820" s="1"/>
      <c r="G1820" s="1"/>
      <c r="H1820" s="1"/>
    </row>
    <row r="1821" spans="1:8" x14ac:dyDescent="0.2">
      <c r="A1821"/>
      <c r="B1821" s="2">
        <v>70</v>
      </c>
      <c r="C1821" s="5" t="s">
        <v>217</v>
      </c>
      <c r="D1821" s="12">
        <v>0</v>
      </c>
      <c r="E1821" s="12">
        <v>66383</v>
      </c>
      <c r="F1821" s="12">
        <v>66383</v>
      </c>
      <c r="G1821" s="12">
        <v>64995</v>
      </c>
      <c r="H1821" s="12">
        <v>1388</v>
      </c>
    </row>
    <row r="1822" spans="1:8" ht="15" customHeight="1" x14ac:dyDescent="0.2">
      <c r="A1822"/>
      <c r="B1822" s="13" t="s">
        <v>13</v>
      </c>
      <c r="C1822" s="14" t="s">
        <v>1467</v>
      </c>
      <c r="D1822" s="15">
        <f>SUBTOTAL(9,D1821:D1821)</f>
        <v>0</v>
      </c>
      <c r="E1822" s="15">
        <f>SUBTOTAL(9,E1821:E1821)</f>
        <v>66383</v>
      </c>
      <c r="F1822" s="15">
        <f>SUBTOTAL(9,F1821:F1821)</f>
        <v>66383</v>
      </c>
      <c r="G1822" s="15">
        <f>SUBTOTAL(9,G1821:G1821)</f>
        <v>64995</v>
      </c>
      <c r="H1822" s="15">
        <f>SUBTOTAL(9,H1821:H1821)</f>
        <v>1388</v>
      </c>
    </row>
    <row r="1823" spans="1:8" ht="15" customHeight="1" x14ac:dyDescent="0.25">
      <c r="A1823" s="10">
        <v>1474</v>
      </c>
      <c r="B1823" s="2"/>
      <c r="C1823" s="5" t="s">
        <v>1468</v>
      </c>
      <c r="D1823" s="11"/>
      <c r="E1823" s="1"/>
      <c r="G1823" s="1"/>
      <c r="H1823" s="1"/>
    </row>
    <row r="1824" spans="1:8" x14ac:dyDescent="0.2">
      <c r="A1824"/>
      <c r="B1824" s="2">
        <v>1</v>
      </c>
      <c r="C1824" s="5" t="s">
        <v>1469</v>
      </c>
      <c r="D1824" s="12">
        <v>0</v>
      </c>
      <c r="E1824" s="12">
        <v>253</v>
      </c>
      <c r="F1824" s="12">
        <v>253</v>
      </c>
      <c r="G1824" s="12">
        <v>28.05753</v>
      </c>
      <c r="H1824" s="12">
        <v>224.94246999999999</v>
      </c>
    </row>
    <row r="1825" spans="1:8" x14ac:dyDescent="0.2">
      <c r="A1825"/>
      <c r="B1825" s="2">
        <v>50</v>
      </c>
      <c r="C1825" s="5" t="s">
        <v>1470</v>
      </c>
      <c r="D1825" s="12">
        <v>0</v>
      </c>
      <c r="E1825" s="12">
        <v>25554</v>
      </c>
      <c r="F1825" s="12">
        <v>25554</v>
      </c>
      <c r="G1825" s="12">
        <v>0</v>
      </c>
      <c r="H1825" s="12">
        <v>25554</v>
      </c>
    </row>
    <row r="1826" spans="1:8" x14ac:dyDescent="0.2">
      <c r="A1826"/>
      <c r="B1826" s="2">
        <v>70</v>
      </c>
      <c r="C1826" s="5" t="s">
        <v>1471</v>
      </c>
      <c r="D1826" s="12">
        <v>135</v>
      </c>
      <c r="E1826" s="12">
        <v>29620</v>
      </c>
      <c r="F1826" s="12">
        <v>29755</v>
      </c>
      <c r="G1826" s="12">
        <v>9400.7950000000001</v>
      </c>
      <c r="H1826" s="12">
        <v>20354.205000000002</v>
      </c>
    </row>
    <row r="1827" spans="1:8" ht="15" customHeight="1" x14ac:dyDescent="0.2">
      <c r="A1827"/>
      <c r="B1827" s="13" t="s">
        <v>13</v>
      </c>
      <c r="C1827" s="14" t="s">
        <v>1472</v>
      </c>
      <c r="D1827" s="15">
        <f>SUBTOTAL(9,D1824:D1826)</f>
        <v>135</v>
      </c>
      <c r="E1827" s="15">
        <f>SUBTOTAL(9,E1824:E1826)</f>
        <v>55427</v>
      </c>
      <c r="F1827" s="15">
        <f>SUBTOTAL(9,F1824:F1826)</f>
        <v>55562</v>
      </c>
      <c r="G1827" s="15">
        <f>SUBTOTAL(9,G1824:G1826)</f>
        <v>9428.8525300000001</v>
      </c>
      <c r="H1827" s="15">
        <f>SUBTOTAL(9,H1824:H1826)</f>
        <v>46133.147470000004</v>
      </c>
    </row>
    <row r="1828" spans="1:8" ht="15" customHeight="1" x14ac:dyDescent="0.2">
      <c r="B1828" s="16"/>
      <c r="C1828" s="14" t="s">
        <v>1473</v>
      </c>
      <c r="D1828" s="17">
        <f>SUBTOTAL(9,D1812:D1827)</f>
        <v>5999</v>
      </c>
      <c r="E1828" s="17">
        <f>SUBTOTAL(9,E1812:E1827)</f>
        <v>504376</v>
      </c>
      <c r="F1828" s="17">
        <f>SUBTOTAL(9,F1812:F1827)</f>
        <v>510375</v>
      </c>
      <c r="G1828" s="17">
        <f>SUBTOTAL(9,G1812:G1827)</f>
        <v>257161.95741</v>
      </c>
      <c r="H1828" s="17">
        <f>SUBTOTAL(9,H1812:H1827)</f>
        <v>253213.04259000003</v>
      </c>
    </row>
    <row r="1829" spans="1:8" ht="27" customHeight="1" x14ac:dyDescent="0.25">
      <c r="A1829" s="1"/>
      <c r="B1829" s="2"/>
      <c r="C1829" s="9" t="s">
        <v>1474</v>
      </c>
      <c r="D1829" s="1"/>
      <c r="E1829" s="1"/>
      <c r="F1829" s="1"/>
      <c r="G1829" s="1"/>
      <c r="H1829" s="1"/>
    </row>
    <row r="1830" spans="1:8" ht="15" customHeight="1" x14ac:dyDescent="0.25">
      <c r="A1830" s="10">
        <v>1481</v>
      </c>
      <c r="B1830" s="2"/>
      <c r="C1830" s="5" t="s">
        <v>1475</v>
      </c>
      <c r="D1830" s="11"/>
      <c r="E1830" s="1"/>
      <c r="G1830" s="1"/>
      <c r="H1830" s="1"/>
    </row>
    <row r="1831" spans="1:8" x14ac:dyDescent="0.2">
      <c r="A1831"/>
      <c r="B1831" s="2">
        <v>1</v>
      </c>
      <c r="C1831" s="5" t="s">
        <v>629</v>
      </c>
      <c r="D1831" s="12">
        <v>129</v>
      </c>
      <c r="E1831" s="12">
        <v>2730</v>
      </c>
      <c r="F1831" s="12">
        <v>2859</v>
      </c>
      <c r="G1831" s="12">
        <v>0</v>
      </c>
      <c r="H1831" s="12">
        <v>2859</v>
      </c>
    </row>
    <row r="1832" spans="1:8" x14ac:dyDescent="0.2">
      <c r="A1832"/>
      <c r="B1832" s="2">
        <v>22</v>
      </c>
      <c r="C1832" s="5" t="s">
        <v>1476</v>
      </c>
      <c r="D1832" s="12">
        <v>4876</v>
      </c>
      <c r="E1832" s="12">
        <v>85000</v>
      </c>
      <c r="F1832" s="12">
        <v>89876</v>
      </c>
      <c r="G1832" s="12">
        <v>38626.915829999998</v>
      </c>
      <c r="H1832" s="12">
        <v>51249.084170000002</v>
      </c>
    </row>
    <row r="1833" spans="1:8" ht="15" customHeight="1" x14ac:dyDescent="0.2">
      <c r="A1833"/>
      <c r="B1833" s="13" t="s">
        <v>13</v>
      </c>
      <c r="C1833" s="14" t="s">
        <v>1477</v>
      </c>
      <c r="D1833" s="15">
        <f>SUBTOTAL(9,D1831:D1832)</f>
        <v>5005</v>
      </c>
      <c r="E1833" s="15">
        <f>SUBTOTAL(9,E1831:E1832)</f>
        <v>87730</v>
      </c>
      <c r="F1833" s="15">
        <f>SUBTOTAL(9,F1831:F1832)</f>
        <v>92735</v>
      </c>
      <c r="G1833" s="15">
        <f>SUBTOTAL(9,G1831:G1832)</f>
        <v>38626.915829999998</v>
      </c>
      <c r="H1833" s="15">
        <f>SUBTOTAL(9,H1831:H1832)</f>
        <v>54108.084170000002</v>
      </c>
    </row>
    <row r="1834" spans="1:8" ht="15" customHeight="1" x14ac:dyDescent="0.25">
      <c r="A1834" s="10">
        <v>1482</v>
      </c>
      <c r="B1834" s="2"/>
      <c r="C1834" s="5" t="s">
        <v>1478</v>
      </c>
      <c r="D1834" s="11"/>
      <c r="E1834" s="1"/>
      <c r="G1834" s="1"/>
      <c r="H1834" s="1"/>
    </row>
    <row r="1835" spans="1:8" x14ac:dyDescent="0.2">
      <c r="A1835"/>
      <c r="B1835" s="2">
        <v>1</v>
      </c>
      <c r="C1835" s="5" t="s">
        <v>20</v>
      </c>
      <c r="D1835" s="12">
        <v>3217</v>
      </c>
      <c r="E1835" s="12">
        <v>103301</v>
      </c>
      <c r="F1835" s="12">
        <v>106518</v>
      </c>
      <c r="G1835" s="12">
        <v>43190.231249999997</v>
      </c>
      <c r="H1835" s="12">
        <v>63327.768750000003</v>
      </c>
    </row>
    <row r="1836" spans="1:8" x14ac:dyDescent="0.2">
      <c r="A1836"/>
      <c r="B1836" s="2">
        <v>73</v>
      </c>
      <c r="C1836" s="5" t="s">
        <v>1479</v>
      </c>
      <c r="D1836" s="12">
        <v>3123</v>
      </c>
      <c r="E1836" s="12">
        <v>2976847</v>
      </c>
      <c r="F1836" s="12">
        <v>2979970</v>
      </c>
      <c r="G1836" s="12">
        <v>659368.83788000001</v>
      </c>
      <c r="H1836" s="12">
        <v>2320601.16212</v>
      </c>
    </row>
    <row r="1837" spans="1:8" ht="15" customHeight="1" x14ac:dyDescent="0.2">
      <c r="A1837"/>
      <c r="B1837" s="13" t="s">
        <v>13</v>
      </c>
      <c r="C1837" s="14" t="s">
        <v>1480</v>
      </c>
      <c r="D1837" s="15">
        <f>SUBTOTAL(9,D1835:D1836)</f>
        <v>6340</v>
      </c>
      <c r="E1837" s="15">
        <f>SUBTOTAL(9,E1835:E1836)</f>
        <v>3080148</v>
      </c>
      <c r="F1837" s="15">
        <f>SUBTOTAL(9,F1835:F1836)</f>
        <v>3086488</v>
      </c>
      <c r="G1837" s="15">
        <f>SUBTOTAL(9,G1835:G1836)</f>
        <v>702559.06912999996</v>
      </c>
      <c r="H1837" s="15">
        <f>SUBTOTAL(9,H1835:H1836)</f>
        <v>2383928.9308699998</v>
      </c>
    </row>
    <row r="1838" spans="1:8" ht="15" customHeight="1" x14ac:dyDescent="0.2">
      <c r="B1838" s="16"/>
      <c r="C1838" s="14" t="s">
        <v>1481</v>
      </c>
      <c r="D1838" s="17">
        <f>SUBTOTAL(9,D1830:D1837)</f>
        <v>11345</v>
      </c>
      <c r="E1838" s="17">
        <f>SUBTOTAL(9,E1830:E1837)</f>
        <v>3167878</v>
      </c>
      <c r="F1838" s="17">
        <f>SUBTOTAL(9,F1830:F1837)</f>
        <v>3179223</v>
      </c>
      <c r="G1838" s="17">
        <f>SUBTOTAL(9,G1830:G1837)</f>
        <v>741185.98496000003</v>
      </c>
      <c r="H1838" s="17">
        <f>SUBTOTAL(9,H1830:H1837)</f>
        <v>2438037.01504</v>
      </c>
    </row>
    <row r="1839" spans="1:8" ht="15" customHeight="1" x14ac:dyDescent="0.2">
      <c r="B1839" s="16"/>
      <c r="C1839" s="14" t="s">
        <v>1482</v>
      </c>
      <c r="D1839" s="17">
        <f>SUBTOTAL(9,D1712:D1838)</f>
        <v>360888</v>
      </c>
      <c r="E1839" s="17">
        <f>SUBTOTAL(9,E1712:E1838)</f>
        <v>22661158</v>
      </c>
      <c r="F1839" s="17">
        <f>SUBTOTAL(9,F1712:F1838)</f>
        <v>23022046</v>
      </c>
      <c r="G1839" s="17">
        <f>SUBTOTAL(9,G1712:G1838)</f>
        <v>14269635.438919999</v>
      </c>
      <c r="H1839" s="17">
        <f>SUBTOTAL(9,H1712:H1838)</f>
        <v>8752410.5610799994</v>
      </c>
    </row>
    <row r="1840" spans="1:8" x14ac:dyDescent="0.2">
      <c r="B1840" s="16"/>
      <c r="C1840" s="18"/>
      <c r="D1840" s="19"/>
      <c r="E1840" s="19"/>
      <c r="F1840" s="19"/>
      <c r="G1840" s="19"/>
      <c r="H1840" s="19"/>
    </row>
    <row r="1841" spans="1:8" ht="15" customHeight="1" x14ac:dyDescent="0.2">
      <c r="A1841" s="1"/>
      <c r="B1841" s="2"/>
      <c r="C1841" s="3" t="s">
        <v>1483</v>
      </c>
      <c r="D1841" s="1"/>
      <c r="E1841" s="1"/>
      <c r="F1841" s="1"/>
      <c r="G1841" s="1"/>
      <c r="H1841" s="1"/>
    </row>
    <row r="1842" spans="1:8" ht="27" customHeight="1" x14ac:dyDescent="0.25">
      <c r="A1842" s="1"/>
      <c r="B1842" s="2"/>
      <c r="C1842" s="9" t="s">
        <v>1484</v>
      </c>
      <c r="D1842" s="1"/>
      <c r="E1842" s="1"/>
      <c r="F1842" s="1"/>
      <c r="G1842" s="1"/>
      <c r="H1842" s="1"/>
    </row>
    <row r="1843" spans="1:8" ht="15" customHeight="1" x14ac:dyDescent="0.25">
      <c r="A1843" s="10">
        <v>1600</v>
      </c>
      <c r="B1843" s="2"/>
      <c r="C1843" s="5" t="s">
        <v>1485</v>
      </c>
      <c r="D1843" s="11"/>
      <c r="E1843" s="1"/>
      <c r="G1843" s="1"/>
      <c r="H1843" s="1"/>
    </row>
    <row r="1844" spans="1:8" x14ac:dyDescent="0.2">
      <c r="A1844"/>
      <c r="B1844" s="2">
        <v>1</v>
      </c>
      <c r="C1844" s="5" t="s">
        <v>20</v>
      </c>
      <c r="D1844" s="12">
        <v>20299</v>
      </c>
      <c r="E1844" s="12">
        <v>426175</v>
      </c>
      <c r="F1844" s="12">
        <v>446474</v>
      </c>
      <c r="G1844" s="12">
        <v>171478.38764999999</v>
      </c>
      <c r="H1844" s="12">
        <v>274995.61235000001</v>
      </c>
    </row>
    <row r="1845" spans="1:8" x14ac:dyDescent="0.2">
      <c r="A1845"/>
      <c r="B1845" s="2">
        <v>21</v>
      </c>
      <c r="C1845" s="5" t="s">
        <v>30</v>
      </c>
      <c r="D1845" s="12">
        <v>35419</v>
      </c>
      <c r="E1845" s="12">
        <v>71489</v>
      </c>
      <c r="F1845" s="12">
        <v>106908</v>
      </c>
      <c r="G1845" s="12">
        <v>41125.177369999998</v>
      </c>
      <c r="H1845" s="12">
        <v>65782.822629999995</v>
      </c>
    </row>
    <row r="1846" spans="1:8" x14ac:dyDescent="0.2">
      <c r="A1846"/>
      <c r="B1846" s="2">
        <v>70</v>
      </c>
      <c r="C1846" s="5" t="s">
        <v>1486</v>
      </c>
      <c r="D1846" s="12">
        <v>0</v>
      </c>
      <c r="E1846" s="12">
        <v>14605</v>
      </c>
      <c r="F1846" s="12">
        <v>14605</v>
      </c>
      <c r="G1846" s="12">
        <v>14300</v>
      </c>
      <c r="H1846" s="12">
        <v>305</v>
      </c>
    </row>
    <row r="1847" spans="1:8" ht="15" customHeight="1" x14ac:dyDescent="0.2">
      <c r="A1847"/>
      <c r="B1847" s="13" t="s">
        <v>13</v>
      </c>
      <c r="C1847" s="14" t="s">
        <v>1487</v>
      </c>
      <c r="D1847" s="15">
        <f>SUBTOTAL(9,D1844:D1846)</f>
        <v>55718</v>
      </c>
      <c r="E1847" s="15">
        <f>SUBTOTAL(9,E1844:E1846)</f>
        <v>512269</v>
      </c>
      <c r="F1847" s="15">
        <f>SUBTOTAL(9,F1844:F1846)</f>
        <v>567987</v>
      </c>
      <c r="G1847" s="15">
        <f>SUBTOTAL(9,G1844:G1846)</f>
        <v>226903.56501999998</v>
      </c>
      <c r="H1847" s="15">
        <f>SUBTOTAL(9,H1844:H1846)</f>
        <v>341083.43498000002</v>
      </c>
    </row>
    <row r="1848" spans="1:8" ht="15" customHeight="1" x14ac:dyDescent="0.25">
      <c r="A1848" s="10">
        <v>1602</v>
      </c>
      <c r="B1848" s="2"/>
      <c r="C1848" s="5" t="s">
        <v>1488</v>
      </c>
      <c r="D1848" s="11"/>
      <c r="E1848" s="1"/>
      <c r="G1848" s="1"/>
      <c r="H1848" s="1"/>
    </row>
    <row r="1849" spans="1:8" x14ac:dyDescent="0.2">
      <c r="A1849"/>
      <c r="B1849" s="2">
        <v>1</v>
      </c>
      <c r="C1849" s="5" t="s">
        <v>20</v>
      </c>
      <c r="D1849" s="12">
        <v>17795</v>
      </c>
      <c r="E1849" s="12">
        <v>470953</v>
      </c>
      <c r="F1849" s="12">
        <v>488748</v>
      </c>
      <c r="G1849" s="12">
        <v>193042.84153999999</v>
      </c>
      <c r="H1849" s="12">
        <v>295705.15846000001</v>
      </c>
    </row>
    <row r="1850" spans="1:8" x14ac:dyDescent="0.2">
      <c r="A1850"/>
      <c r="B1850" s="2">
        <v>45</v>
      </c>
      <c r="C1850" s="5" t="s">
        <v>31</v>
      </c>
      <c r="D1850" s="12">
        <v>12965</v>
      </c>
      <c r="E1850" s="12">
        <v>37235</v>
      </c>
      <c r="F1850" s="12">
        <v>50200</v>
      </c>
      <c r="G1850" s="12">
        <v>12354.62587</v>
      </c>
      <c r="H1850" s="12">
        <v>37845.374129999997</v>
      </c>
    </row>
    <row r="1851" spans="1:8" ht="15" customHeight="1" x14ac:dyDescent="0.2">
      <c r="A1851"/>
      <c r="B1851" s="13" t="s">
        <v>13</v>
      </c>
      <c r="C1851" s="14" t="s">
        <v>1489</v>
      </c>
      <c r="D1851" s="15">
        <f>SUBTOTAL(9,D1849:D1850)</f>
        <v>30760</v>
      </c>
      <c r="E1851" s="15">
        <f>SUBTOTAL(9,E1849:E1850)</f>
        <v>508188</v>
      </c>
      <c r="F1851" s="15">
        <f>SUBTOTAL(9,F1849:F1850)</f>
        <v>538948</v>
      </c>
      <c r="G1851" s="15">
        <f>SUBTOTAL(9,G1849:G1850)</f>
        <v>205397.46740999998</v>
      </c>
      <c r="H1851" s="15">
        <f>SUBTOTAL(9,H1849:H1850)</f>
        <v>333550.53259000002</v>
      </c>
    </row>
    <row r="1852" spans="1:8" ht="15" customHeight="1" x14ac:dyDescent="0.25">
      <c r="A1852" s="10">
        <v>1605</v>
      </c>
      <c r="B1852" s="2"/>
      <c r="C1852" s="5" t="s">
        <v>1490</v>
      </c>
      <c r="D1852" s="11"/>
      <c r="E1852" s="1"/>
      <c r="G1852" s="1"/>
      <c r="H1852" s="1"/>
    </row>
    <row r="1853" spans="1:8" x14ac:dyDescent="0.2">
      <c r="A1853"/>
      <c r="B1853" s="2">
        <v>1</v>
      </c>
      <c r="C1853" s="5" t="s">
        <v>20</v>
      </c>
      <c r="D1853" s="12">
        <v>27158</v>
      </c>
      <c r="E1853" s="12">
        <v>921432</v>
      </c>
      <c r="F1853" s="12">
        <v>948590</v>
      </c>
      <c r="G1853" s="12">
        <v>440188.05271000002</v>
      </c>
      <c r="H1853" s="12">
        <v>508401.94728999998</v>
      </c>
    </row>
    <row r="1854" spans="1:8" x14ac:dyDescent="0.2">
      <c r="A1854"/>
      <c r="B1854" s="2">
        <v>22</v>
      </c>
      <c r="C1854" s="5" t="s">
        <v>1491</v>
      </c>
      <c r="D1854" s="12">
        <v>236</v>
      </c>
      <c r="E1854" s="12">
        <v>11439</v>
      </c>
      <c r="F1854" s="12">
        <v>11675</v>
      </c>
      <c r="G1854" s="12">
        <v>251.68392</v>
      </c>
      <c r="H1854" s="12">
        <v>11423.316080000001</v>
      </c>
    </row>
    <row r="1855" spans="1:8" x14ac:dyDescent="0.2">
      <c r="A1855"/>
      <c r="B1855" s="2">
        <v>45</v>
      </c>
      <c r="C1855" s="5" t="s">
        <v>31</v>
      </c>
      <c r="D1855" s="12">
        <v>1972</v>
      </c>
      <c r="E1855" s="12">
        <v>18514</v>
      </c>
      <c r="F1855" s="12">
        <v>20486</v>
      </c>
      <c r="G1855" s="12">
        <v>4582.2259199999999</v>
      </c>
      <c r="H1855" s="12">
        <v>15903.774079999999</v>
      </c>
    </row>
    <row r="1856" spans="1:8" ht="15" customHeight="1" x14ac:dyDescent="0.2">
      <c r="A1856"/>
      <c r="B1856" s="13" t="s">
        <v>13</v>
      </c>
      <c r="C1856" s="14" t="s">
        <v>1492</v>
      </c>
      <c r="D1856" s="15">
        <f>SUBTOTAL(9,D1853:D1855)</f>
        <v>29366</v>
      </c>
      <c r="E1856" s="15">
        <f>SUBTOTAL(9,E1853:E1855)</f>
        <v>951385</v>
      </c>
      <c r="F1856" s="15">
        <f>SUBTOTAL(9,F1853:F1855)</f>
        <v>980751</v>
      </c>
      <c r="G1856" s="15">
        <f>SUBTOTAL(9,G1853:G1855)</f>
        <v>445021.96255</v>
      </c>
      <c r="H1856" s="15">
        <f>SUBTOTAL(9,H1853:H1855)</f>
        <v>535729.03744999995</v>
      </c>
    </row>
    <row r="1857" spans="1:8" ht="15" customHeight="1" x14ac:dyDescent="0.2">
      <c r="B1857" s="16"/>
      <c r="C1857" s="14" t="s">
        <v>1493</v>
      </c>
      <c r="D1857" s="17">
        <f>SUBTOTAL(9,D1843:D1856)</f>
        <v>115844</v>
      </c>
      <c r="E1857" s="17">
        <f>SUBTOTAL(9,E1843:E1856)</f>
        <v>1971842</v>
      </c>
      <c r="F1857" s="17">
        <f>SUBTOTAL(9,F1843:F1856)</f>
        <v>2087686</v>
      </c>
      <c r="G1857" s="17">
        <f>SUBTOTAL(9,G1843:G1856)</f>
        <v>877322.99497999996</v>
      </c>
      <c r="H1857" s="17">
        <f>SUBTOTAL(9,H1843:H1856)</f>
        <v>1210363.0050199998</v>
      </c>
    </row>
    <row r="1858" spans="1:8" ht="27" customHeight="1" x14ac:dyDescent="0.25">
      <c r="A1858" s="1"/>
      <c r="B1858" s="2"/>
      <c r="C1858" s="9" t="s">
        <v>1494</v>
      </c>
      <c r="D1858" s="1"/>
      <c r="E1858" s="1"/>
      <c r="F1858" s="1"/>
      <c r="G1858" s="1"/>
      <c r="H1858" s="1"/>
    </row>
    <row r="1859" spans="1:8" ht="15" customHeight="1" x14ac:dyDescent="0.25">
      <c r="A1859" s="10">
        <v>1610</v>
      </c>
      <c r="B1859" s="2"/>
      <c r="C1859" s="5" t="s">
        <v>1495</v>
      </c>
      <c r="D1859" s="11"/>
      <c r="E1859" s="1"/>
      <c r="G1859" s="1"/>
      <c r="H1859" s="1"/>
    </row>
    <row r="1860" spans="1:8" x14ac:dyDescent="0.2">
      <c r="A1860"/>
      <c r="B1860" s="2">
        <v>1</v>
      </c>
      <c r="C1860" s="5" t="s">
        <v>20</v>
      </c>
      <c r="D1860" s="12">
        <v>41277</v>
      </c>
      <c r="E1860" s="12">
        <v>1777039</v>
      </c>
      <c r="F1860" s="12">
        <v>1818316</v>
      </c>
      <c r="G1860" s="12">
        <v>725126.21042999998</v>
      </c>
      <c r="H1860" s="12">
        <v>1093189.78957</v>
      </c>
    </row>
    <row r="1861" spans="1:8" x14ac:dyDescent="0.2">
      <c r="A1861"/>
      <c r="B1861" s="2">
        <v>45</v>
      </c>
      <c r="C1861" s="5" t="s">
        <v>31</v>
      </c>
      <c r="D1861" s="12">
        <v>98205</v>
      </c>
      <c r="E1861" s="12">
        <v>174425</v>
      </c>
      <c r="F1861" s="12">
        <v>272630</v>
      </c>
      <c r="G1861" s="12">
        <v>52441.241190000001</v>
      </c>
      <c r="H1861" s="12">
        <v>220188.75881</v>
      </c>
    </row>
    <row r="1862" spans="1:8" ht="15" customHeight="1" x14ac:dyDescent="0.2">
      <c r="A1862"/>
      <c r="B1862" s="13" t="s">
        <v>13</v>
      </c>
      <c r="C1862" s="14" t="s">
        <v>1496</v>
      </c>
      <c r="D1862" s="15">
        <f>SUBTOTAL(9,D1860:D1861)</f>
        <v>139482</v>
      </c>
      <c r="E1862" s="15">
        <f>SUBTOTAL(9,E1860:E1861)</f>
        <v>1951464</v>
      </c>
      <c r="F1862" s="15">
        <f>SUBTOTAL(9,F1860:F1861)</f>
        <v>2090946</v>
      </c>
      <c r="G1862" s="15">
        <f>SUBTOTAL(9,G1860:G1861)</f>
        <v>777567.45161999995</v>
      </c>
      <c r="H1862" s="15">
        <f>SUBTOTAL(9,H1860:H1861)</f>
        <v>1313378.5483800001</v>
      </c>
    </row>
    <row r="1863" spans="1:8" ht="15" customHeight="1" x14ac:dyDescent="0.25">
      <c r="A1863" s="10">
        <v>1618</v>
      </c>
      <c r="B1863" s="2"/>
      <c r="C1863" s="5" t="s">
        <v>1497</v>
      </c>
      <c r="D1863" s="11"/>
      <c r="E1863" s="1"/>
      <c r="G1863" s="1"/>
      <c r="H1863" s="1"/>
    </row>
    <row r="1864" spans="1:8" x14ac:dyDescent="0.2">
      <c r="A1864"/>
      <c r="B1864" s="2">
        <v>1</v>
      </c>
      <c r="C1864" s="5" t="s">
        <v>20</v>
      </c>
      <c r="D1864" s="12">
        <v>290493</v>
      </c>
      <c r="E1864" s="12">
        <v>7503135</v>
      </c>
      <c r="F1864" s="12">
        <v>7793628</v>
      </c>
      <c r="G1864" s="12">
        <v>3000156.28156</v>
      </c>
      <c r="H1864" s="12">
        <v>4793471.71844</v>
      </c>
    </row>
    <row r="1865" spans="1:8" x14ac:dyDescent="0.2">
      <c r="A1865"/>
      <c r="B1865" s="2">
        <v>21</v>
      </c>
      <c r="C1865" s="5" t="s">
        <v>25</v>
      </c>
      <c r="D1865" s="12">
        <v>6500</v>
      </c>
      <c r="E1865" s="12">
        <v>149750</v>
      </c>
      <c r="F1865" s="12">
        <v>156250</v>
      </c>
      <c r="G1865" s="12">
        <v>31409.909019999999</v>
      </c>
      <c r="H1865" s="12">
        <v>124840.09097999999</v>
      </c>
    </row>
    <row r="1866" spans="1:8" x14ac:dyDescent="0.2">
      <c r="A1866"/>
      <c r="B1866" s="2">
        <v>22</v>
      </c>
      <c r="C1866" s="5" t="s">
        <v>1498</v>
      </c>
      <c r="D1866" s="12">
        <v>233167</v>
      </c>
      <c r="E1866" s="12">
        <v>429814</v>
      </c>
      <c r="F1866" s="12">
        <v>662981</v>
      </c>
      <c r="G1866" s="12">
        <v>222156.34830000001</v>
      </c>
      <c r="H1866" s="12">
        <v>440824.65169999999</v>
      </c>
    </row>
    <row r="1867" spans="1:8" x14ac:dyDescent="0.2">
      <c r="A1867"/>
      <c r="B1867" s="2">
        <v>23</v>
      </c>
      <c r="C1867" s="5" t="s">
        <v>1499</v>
      </c>
      <c r="D1867" s="12">
        <v>694</v>
      </c>
      <c r="E1867" s="12">
        <v>102300</v>
      </c>
      <c r="F1867" s="12">
        <v>102994</v>
      </c>
      <c r="G1867" s="12">
        <v>42230.49899</v>
      </c>
      <c r="H1867" s="12">
        <v>60763.50101</v>
      </c>
    </row>
    <row r="1868" spans="1:8" x14ac:dyDescent="0.2">
      <c r="A1868"/>
      <c r="B1868" s="2">
        <v>45</v>
      </c>
      <c r="C1868" s="5" t="s">
        <v>31</v>
      </c>
      <c r="D1868" s="12">
        <v>9499</v>
      </c>
      <c r="E1868" s="12">
        <v>151320</v>
      </c>
      <c r="F1868" s="12">
        <v>160819</v>
      </c>
      <c r="G1868" s="12">
        <v>64087.101119999999</v>
      </c>
      <c r="H1868" s="12">
        <v>96731.898879999993</v>
      </c>
    </row>
    <row r="1869" spans="1:8" x14ac:dyDescent="0.2">
      <c r="A1869"/>
      <c r="B1869" s="2">
        <v>50</v>
      </c>
      <c r="C1869" s="5" t="s">
        <v>1500</v>
      </c>
      <c r="D1869" s="12">
        <v>0</v>
      </c>
      <c r="E1869" s="12">
        <v>6537</v>
      </c>
      <c r="F1869" s="12">
        <v>6537</v>
      </c>
      <c r="G1869" s="12">
        <v>0</v>
      </c>
      <c r="H1869" s="12">
        <v>6537</v>
      </c>
    </row>
    <row r="1870" spans="1:8" ht="15" customHeight="1" x14ac:dyDescent="0.2">
      <c r="A1870"/>
      <c r="B1870" s="13" t="s">
        <v>13</v>
      </c>
      <c r="C1870" s="14" t="s">
        <v>1501</v>
      </c>
      <c r="D1870" s="15">
        <f>SUBTOTAL(9,D1864:D1869)</f>
        <v>540353</v>
      </c>
      <c r="E1870" s="15">
        <f>SUBTOTAL(9,E1864:E1869)</f>
        <v>8342856</v>
      </c>
      <c r="F1870" s="15">
        <f>SUBTOTAL(9,F1864:F1869)</f>
        <v>8883209</v>
      </c>
      <c r="G1870" s="15">
        <f>SUBTOTAL(9,G1864:G1869)</f>
        <v>3360040.1389900004</v>
      </c>
      <c r="H1870" s="15">
        <f>SUBTOTAL(9,H1864:H1869)</f>
        <v>5523168.8610100001</v>
      </c>
    </row>
    <row r="1871" spans="1:8" ht="15" customHeight="1" x14ac:dyDescent="0.25">
      <c r="A1871" s="10">
        <v>1619</v>
      </c>
      <c r="B1871" s="2"/>
      <c r="C1871" s="5" t="s">
        <v>1502</v>
      </c>
      <c r="D1871" s="11"/>
      <c r="E1871" s="1"/>
      <c r="G1871" s="1"/>
      <c r="H1871" s="1"/>
    </row>
    <row r="1872" spans="1:8" x14ac:dyDescent="0.2">
      <c r="A1872"/>
      <c r="B1872" s="2">
        <v>1</v>
      </c>
      <c r="C1872" s="5" t="s">
        <v>20</v>
      </c>
      <c r="D1872" s="12">
        <v>2427</v>
      </c>
      <c r="E1872" s="12">
        <v>74074</v>
      </c>
      <c r="F1872" s="12">
        <v>76501</v>
      </c>
      <c r="G1872" s="12">
        <v>31437.989249999999</v>
      </c>
      <c r="H1872" s="12">
        <v>45063.010750000001</v>
      </c>
    </row>
    <row r="1873" spans="1:8" ht="15" customHeight="1" x14ac:dyDescent="0.2">
      <c r="A1873"/>
      <c r="B1873" s="13" t="s">
        <v>13</v>
      </c>
      <c r="C1873" s="14" t="s">
        <v>1503</v>
      </c>
      <c r="D1873" s="15">
        <f>SUBTOTAL(9,D1872:D1872)</f>
        <v>2427</v>
      </c>
      <c r="E1873" s="15">
        <f>SUBTOTAL(9,E1872:E1872)</f>
        <v>74074</v>
      </c>
      <c r="F1873" s="15">
        <f>SUBTOTAL(9,F1872:F1872)</f>
        <v>76501</v>
      </c>
      <c r="G1873" s="15">
        <f>SUBTOTAL(9,G1872:G1872)</f>
        <v>31437.989249999999</v>
      </c>
      <c r="H1873" s="15">
        <f>SUBTOTAL(9,H1872:H1872)</f>
        <v>45063.010750000001</v>
      </c>
    </row>
    <row r="1874" spans="1:8" ht="15" customHeight="1" x14ac:dyDescent="0.2">
      <c r="B1874" s="16"/>
      <c r="C1874" s="14" t="s">
        <v>1504</v>
      </c>
      <c r="D1874" s="17">
        <f>SUBTOTAL(9,D1859:D1873)</f>
        <v>682262</v>
      </c>
      <c r="E1874" s="17">
        <f>SUBTOTAL(9,E1859:E1873)</f>
        <v>10368394</v>
      </c>
      <c r="F1874" s="17">
        <f>SUBTOTAL(9,F1859:F1873)</f>
        <v>11050656</v>
      </c>
      <c r="G1874" s="17">
        <f>SUBTOTAL(9,G1859:G1873)</f>
        <v>4169045.5798600004</v>
      </c>
      <c r="H1874" s="17">
        <f>SUBTOTAL(9,H1859:H1873)</f>
        <v>6881610.420140001</v>
      </c>
    </row>
    <row r="1875" spans="1:8" ht="27" customHeight="1" x14ac:dyDescent="0.25">
      <c r="A1875" s="1"/>
      <c r="B1875" s="2"/>
      <c r="C1875" s="9" t="s">
        <v>1505</v>
      </c>
      <c r="D1875" s="1"/>
      <c r="E1875" s="1"/>
      <c r="F1875" s="1"/>
      <c r="G1875" s="1"/>
      <c r="H1875" s="1"/>
    </row>
    <row r="1876" spans="1:8" ht="15" customHeight="1" x14ac:dyDescent="0.25">
      <c r="A1876" s="10">
        <v>1620</v>
      </c>
      <c r="B1876" s="2"/>
      <c r="C1876" s="5" t="s">
        <v>1506</v>
      </c>
      <c r="D1876" s="11"/>
      <c r="E1876" s="1"/>
      <c r="G1876" s="1"/>
      <c r="H1876" s="1"/>
    </row>
    <row r="1877" spans="1:8" x14ac:dyDescent="0.2">
      <c r="A1877"/>
      <c r="B1877" s="2">
        <v>1</v>
      </c>
      <c r="C1877" s="5" t="s">
        <v>20</v>
      </c>
      <c r="D1877" s="12">
        <v>32878</v>
      </c>
      <c r="E1877" s="12">
        <v>696550</v>
      </c>
      <c r="F1877" s="12">
        <v>729428</v>
      </c>
      <c r="G1877" s="12">
        <v>290382.12939000002</v>
      </c>
      <c r="H1877" s="12">
        <v>439045.87060999998</v>
      </c>
    </row>
    <row r="1878" spans="1:8" x14ac:dyDescent="0.2">
      <c r="A1878"/>
      <c r="B1878" s="2">
        <v>21</v>
      </c>
      <c r="C1878" s="5" t="s">
        <v>30</v>
      </c>
      <c r="D1878" s="12">
        <v>28754</v>
      </c>
      <c r="E1878" s="12">
        <v>224215</v>
      </c>
      <c r="F1878" s="12">
        <v>252969</v>
      </c>
      <c r="G1878" s="12">
        <v>97679.475470000005</v>
      </c>
      <c r="H1878" s="12">
        <v>155289.52453</v>
      </c>
    </row>
    <row r="1879" spans="1:8" x14ac:dyDescent="0.2">
      <c r="A1879"/>
      <c r="B1879" s="2">
        <v>45</v>
      </c>
      <c r="C1879" s="5" t="s">
        <v>31</v>
      </c>
      <c r="D1879" s="12">
        <v>1173</v>
      </c>
      <c r="E1879" s="12">
        <v>3827</v>
      </c>
      <c r="F1879" s="12">
        <v>5000</v>
      </c>
      <c r="G1879" s="12">
        <v>127.8056</v>
      </c>
      <c r="H1879" s="12">
        <v>4872.1944000000003</v>
      </c>
    </row>
    <row r="1880" spans="1:8" ht="15" customHeight="1" x14ac:dyDescent="0.2">
      <c r="A1880"/>
      <c r="B1880" s="13" t="s">
        <v>13</v>
      </c>
      <c r="C1880" s="14" t="s">
        <v>1507</v>
      </c>
      <c r="D1880" s="15">
        <f>SUBTOTAL(9,D1877:D1879)</f>
        <v>62805</v>
      </c>
      <c r="E1880" s="15">
        <f>SUBTOTAL(9,E1877:E1879)</f>
        <v>924592</v>
      </c>
      <c r="F1880" s="15">
        <f>SUBTOTAL(9,F1877:F1879)</f>
        <v>987397</v>
      </c>
      <c r="G1880" s="15">
        <f>SUBTOTAL(9,G1877:G1879)</f>
        <v>388189.41046000004</v>
      </c>
      <c r="H1880" s="15">
        <f>SUBTOTAL(9,H1877:H1879)</f>
        <v>599207.58953999996</v>
      </c>
    </row>
    <row r="1881" spans="1:8" ht="15" customHeight="1" x14ac:dyDescent="0.2">
      <c r="B1881" s="16"/>
      <c r="C1881" s="14" t="s">
        <v>1508</v>
      </c>
      <c r="D1881" s="17">
        <f>SUBTOTAL(9,D1876:D1880)</f>
        <v>62805</v>
      </c>
      <c r="E1881" s="17">
        <f>SUBTOTAL(9,E1876:E1880)</f>
        <v>924592</v>
      </c>
      <c r="F1881" s="17">
        <f>SUBTOTAL(9,F1876:F1880)</f>
        <v>987397</v>
      </c>
      <c r="G1881" s="17">
        <f>SUBTOTAL(9,G1876:G1880)</f>
        <v>388189.41046000004</v>
      </c>
      <c r="H1881" s="17">
        <f>SUBTOTAL(9,H1876:H1880)</f>
        <v>599207.58953999996</v>
      </c>
    </row>
    <row r="1882" spans="1:8" ht="27" customHeight="1" x14ac:dyDescent="0.25">
      <c r="A1882" s="1"/>
      <c r="B1882" s="2"/>
      <c r="C1882" s="9" t="s">
        <v>1509</v>
      </c>
      <c r="D1882" s="1"/>
      <c r="E1882" s="1"/>
      <c r="F1882" s="1"/>
      <c r="G1882" s="1"/>
      <c r="H1882" s="1"/>
    </row>
    <row r="1883" spans="1:8" ht="15" customHeight="1" x14ac:dyDescent="0.25">
      <c r="A1883" s="10">
        <v>1632</v>
      </c>
      <c r="B1883" s="2"/>
      <c r="C1883" s="5" t="s">
        <v>1510</v>
      </c>
      <c r="D1883" s="11"/>
      <c r="E1883" s="1"/>
      <c r="G1883" s="1"/>
      <c r="H1883" s="1"/>
    </row>
    <row r="1884" spans="1:8" x14ac:dyDescent="0.2">
      <c r="A1884"/>
      <c r="B1884" s="2">
        <v>61</v>
      </c>
      <c r="C1884" s="5" t="s">
        <v>1511</v>
      </c>
      <c r="D1884" s="12">
        <v>0</v>
      </c>
      <c r="E1884" s="12">
        <v>30905058</v>
      </c>
      <c r="F1884" s="12">
        <v>30905058</v>
      </c>
      <c r="G1884" s="12">
        <v>11675520.205</v>
      </c>
      <c r="H1884" s="12">
        <v>19229537.795000002</v>
      </c>
    </row>
    <row r="1885" spans="1:8" x14ac:dyDescent="0.2">
      <c r="A1885"/>
      <c r="B1885" s="2">
        <v>72</v>
      </c>
      <c r="C1885" s="5" t="s">
        <v>1512</v>
      </c>
      <c r="D1885" s="12">
        <v>0</v>
      </c>
      <c r="E1885" s="12">
        <v>2553398</v>
      </c>
      <c r="F1885" s="12">
        <v>2553398</v>
      </c>
      <c r="G1885" s="12">
        <v>1204209.3389999999</v>
      </c>
      <c r="H1885" s="12">
        <v>1349188.6610000001</v>
      </c>
    </row>
    <row r="1886" spans="1:8" ht="15" customHeight="1" x14ac:dyDescent="0.2">
      <c r="A1886"/>
      <c r="B1886" s="13" t="s">
        <v>13</v>
      </c>
      <c r="C1886" s="14" t="s">
        <v>1513</v>
      </c>
      <c r="D1886" s="15">
        <f>SUBTOTAL(9,D1884:D1885)</f>
        <v>0</v>
      </c>
      <c r="E1886" s="15">
        <f>SUBTOTAL(9,E1884:E1885)</f>
        <v>33458456</v>
      </c>
      <c r="F1886" s="15">
        <f>SUBTOTAL(9,F1884:F1885)</f>
        <v>33458456</v>
      </c>
      <c r="G1886" s="15">
        <f>SUBTOTAL(9,G1884:G1885)</f>
        <v>12879729.544</v>
      </c>
      <c r="H1886" s="15">
        <f>SUBTOTAL(9,H1884:H1885)</f>
        <v>20578726.456</v>
      </c>
    </row>
    <row r="1887" spans="1:8" ht="15" customHeight="1" x14ac:dyDescent="0.25">
      <c r="A1887" s="10">
        <v>1633</v>
      </c>
      <c r="B1887" s="2"/>
      <c r="C1887" s="5" t="s">
        <v>1514</v>
      </c>
      <c r="D1887" s="11"/>
      <c r="E1887" s="1"/>
      <c r="G1887" s="1"/>
      <c r="H1887" s="1"/>
    </row>
    <row r="1888" spans="1:8" x14ac:dyDescent="0.2">
      <c r="A1888"/>
      <c r="B1888" s="2">
        <v>1</v>
      </c>
      <c r="C1888" s="5" t="s">
        <v>538</v>
      </c>
      <c r="D1888" s="12">
        <v>0</v>
      </c>
      <c r="E1888" s="12">
        <v>10000000</v>
      </c>
      <c r="F1888" s="12">
        <v>10000000</v>
      </c>
      <c r="G1888" s="12">
        <v>3367497.1707199998</v>
      </c>
      <c r="H1888" s="12">
        <v>6632502.8292800002</v>
      </c>
    </row>
    <row r="1889" spans="1:8" ht="15" customHeight="1" x14ac:dyDescent="0.2">
      <c r="A1889"/>
      <c r="B1889" s="13" t="s">
        <v>13</v>
      </c>
      <c r="C1889" s="14" t="s">
        <v>1515</v>
      </c>
      <c r="D1889" s="15">
        <f>SUBTOTAL(9,D1888:D1888)</f>
        <v>0</v>
      </c>
      <c r="E1889" s="15">
        <f>SUBTOTAL(9,E1888:E1888)</f>
        <v>10000000</v>
      </c>
      <c r="F1889" s="15">
        <f>SUBTOTAL(9,F1888:F1888)</f>
        <v>10000000</v>
      </c>
      <c r="G1889" s="15">
        <f>SUBTOTAL(9,G1888:G1888)</f>
        <v>3367497.1707199998</v>
      </c>
      <c r="H1889" s="15">
        <f>SUBTOTAL(9,H1888:H1888)</f>
        <v>6632502.8292800002</v>
      </c>
    </row>
    <row r="1890" spans="1:8" ht="15" customHeight="1" x14ac:dyDescent="0.25">
      <c r="A1890" s="10">
        <v>1634</v>
      </c>
      <c r="B1890" s="2"/>
      <c r="C1890" s="5" t="s">
        <v>1516</v>
      </c>
      <c r="D1890" s="11"/>
      <c r="E1890" s="1"/>
      <c r="G1890" s="1"/>
      <c r="H1890" s="1"/>
    </row>
    <row r="1891" spans="1:8" x14ac:dyDescent="0.2">
      <c r="A1891"/>
      <c r="B1891" s="2">
        <v>21</v>
      </c>
      <c r="C1891" s="5" t="s">
        <v>25</v>
      </c>
      <c r="D1891" s="12">
        <v>1500</v>
      </c>
      <c r="E1891" s="12">
        <v>0</v>
      </c>
      <c r="F1891" s="12">
        <v>1500</v>
      </c>
      <c r="G1891" s="12">
        <v>1101.6075699999999</v>
      </c>
      <c r="H1891" s="12">
        <v>398.39242999999999</v>
      </c>
    </row>
    <row r="1892" spans="1:8" x14ac:dyDescent="0.2">
      <c r="A1892"/>
      <c r="B1892" s="2">
        <v>70</v>
      </c>
      <c r="C1892" s="5" t="s">
        <v>1517</v>
      </c>
      <c r="D1892" s="12">
        <v>0</v>
      </c>
      <c r="E1892" s="12">
        <v>1000</v>
      </c>
      <c r="F1892" s="12">
        <v>1000</v>
      </c>
      <c r="G1892" s="12">
        <v>0</v>
      </c>
      <c r="H1892" s="12">
        <v>1000</v>
      </c>
    </row>
    <row r="1893" spans="1:8" x14ac:dyDescent="0.2">
      <c r="A1893"/>
      <c r="B1893" s="2">
        <v>71</v>
      </c>
      <c r="C1893" s="5" t="s">
        <v>1518</v>
      </c>
      <c r="D1893" s="12">
        <v>0</v>
      </c>
      <c r="E1893" s="12">
        <v>100</v>
      </c>
      <c r="F1893" s="12">
        <v>100</v>
      </c>
      <c r="G1893" s="12">
        <v>0</v>
      </c>
      <c r="H1893" s="12">
        <v>100</v>
      </c>
    </row>
    <row r="1894" spans="1:8" x14ac:dyDescent="0.2">
      <c r="A1894"/>
      <c r="B1894" s="2">
        <v>72</v>
      </c>
      <c r="C1894" s="5" t="s">
        <v>1519</v>
      </c>
      <c r="D1894" s="12">
        <v>0</v>
      </c>
      <c r="E1894" s="12">
        <v>500</v>
      </c>
      <c r="F1894" s="12">
        <v>500</v>
      </c>
      <c r="G1894" s="12">
        <v>0</v>
      </c>
      <c r="H1894" s="12">
        <v>500</v>
      </c>
    </row>
    <row r="1895" spans="1:8" x14ac:dyDescent="0.2">
      <c r="A1895"/>
      <c r="B1895" s="2">
        <v>73</v>
      </c>
      <c r="C1895" s="5" t="s">
        <v>1520</v>
      </c>
      <c r="D1895" s="12">
        <v>0</v>
      </c>
      <c r="E1895" s="12">
        <v>5000</v>
      </c>
      <c r="F1895" s="12">
        <v>5000</v>
      </c>
      <c r="G1895" s="12">
        <v>0</v>
      </c>
      <c r="H1895" s="12">
        <v>5000</v>
      </c>
    </row>
    <row r="1896" spans="1:8" ht="15" customHeight="1" x14ac:dyDescent="0.2">
      <c r="A1896"/>
      <c r="B1896" s="13" t="s">
        <v>13</v>
      </c>
      <c r="C1896" s="14" t="s">
        <v>1521</v>
      </c>
      <c r="D1896" s="15">
        <f>SUBTOTAL(9,D1891:D1895)</f>
        <v>1500</v>
      </c>
      <c r="E1896" s="15">
        <f>SUBTOTAL(9,E1891:E1895)</f>
        <v>6600</v>
      </c>
      <c r="F1896" s="15">
        <f>SUBTOTAL(9,F1891:F1895)</f>
        <v>8100</v>
      </c>
      <c r="G1896" s="15">
        <f>SUBTOTAL(9,G1891:G1895)</f>
        <v>1101.6075699999999</v>
      </c>
      <c r="H1896" s="15">
        <f>SUBTOTAL(9,H1891:H1895)</f>
        <v>6998.3924299999999</v>
      </c>
    </row>
    <row r="1897" spans="1:8" ht="15" customHeight="1" x14ac:dyDescent="0.25">
      <c r="A1897" s="10">
        <v>1645</v>
      </c>
      <c r="B1897" s="2"/>
      <c r="C1897" s="5" t="s">
        <v>1522</v>
      </c>
      <c r="D1897" s="11"/>
      <c r="E1897" s="1"/>
      <c r="G1897" s="1"/>
      <c r="H1897" s="1"/>
    </row>
    <row r="1898" spans="1:8" x14ac:dyDescent="0.2">
      <c r="A1898"/>
      <c r="B1898" s="2">
        <v>23</v>
      </c>
      <c r="C1898" s="5" t="s">
        <v>1523</v>
      </c>
      <c r="D1898" s="12">
        <v>0</v>
      </c>
      <c r="E1898" s="12">
        <v>4085</v>
      </c>
      <c r="F1898" s="12">
        <v>4085</v>
      </c>
      <c r="G1898" s="12">
        <v>0</v>
      </c>
      <c r="H1898" s="12">
        <v>4085</v>
      </c>
    </row>
    <row r="1899" spans="1:8" ht="15" customHeight="1" x14ac:dyDescent="0.2">
      <c r="A1899"/>
      <c r="B1899" s="13" t="s">
        <v>13</v>
      </c>
      <c r="C1899" s="14" t="s">
        <v>1524</v>
      </c>
      <c r="D1899" s="15">
        <f>SUBTOTAL(9,D1898:D1898)</f>
        <v>0</v>
      </c>
      <c r="E1899" s="15">
        <f>SUBTOTAL(9,E1898:E1898)</f>
        <v>4085</v>
      </c>
      <c r="F1899" s="15">
        <f>SUBTOTAL(9,F1898:F1898)</f>
        <v>4085</v>
      </c>
      <c r="G1899" s="15">
        <f>SUBTOTAL(9,G1898:G1898)</f>
        <v>0</v>
      </c>
      <c r="H1899" s="15">
        <f>SUBTOTAL(9,H1898:H1898)</f>
        <v>4085</v>
      </c>
    </row>
    <row r="1900" spans="1:8" ht="15" customHeight="1" x14ac:dyDescent="0.2">
      <c r="B1900" s="16"/>
      <c r="C1900" s="14" t="s">
        <v>1525</v>
      </c>
      <c r="D1900" s="17">
        <f>SUBTOTAL(9,D1883:D1899)</f>
        <v>1500</v>
      </c>
      <c r="E1900" s="17">
        <f>SUBTOTAL(9,E1883:E1899)</f>
        <v>43469141</v>
      </c>
      <c r="F1900" s="17">
        <f>SUBTOTAL(9,F1883:F1899)</f>
        <v>43470641</v>
      </c>
      <c r="G1900" s="17">
        <f>SUBTOTAL(9,G1883:G1899)</f>
        <v>16248328.32229</v>
      </c>
      <c r="H1900" s="17">
        <f>SUBTOTAL(9,H1883:H1899)</f>
        <v>27222312.67771</v>
      </c>
    </row>
    <row r="1901" spans="1:8" ht="27" customHeight="1" x14ac:dyDescent="0.25">
      <c r="A1901" s="1"/>
      <c r="B1901" s="2"/>
      <c r="C1901" s="9" t="s">
        <v>1526</v>
      </c>
      <c r="D1901" s="1"/>
      <c r="E1901" s="1"/>
      <c r="F1901" s="1"/>
      <c r="G1901" s="1"/>
      <c r="H1901" s="1"/>
    </row>
    <row r="1902" spans="1:8" ht="15" customHeight="1" x14ac:dyDescent="0.25">
      <c r="A1902" s="10">
        <v>1650</v>
      </c>
      <c r="B1902" s="2"/>
      <c r="C1902" s="5" t="s">
        <v>1527</v>
      </c>
      <c r="D1902" s="11"/>
      <c r="E1902" s="1"/>
      <c r="G1902" s="1"/>
      <c r="H1902" s="1"/>
    </row>
    <row r="1903" spans="1:8" x14ac:dyDescent="0.2">
      <c r="A1903"/>
      <c r="B1903" s="2">
        <v>89</v>
      </c>
      <c r="C1903" s="5" t="s">
        <v>1528</v>
      </c>
      <c r="D1903" s="12">
        <v>0</v>
      </c>
      <c r="E1903" s="12">
        <v>10835400</v>
      </c>
      <c r="F1903" s="12">
        <v>10835400</v>
      </c>
      <c r="G1903" s="12">
        <v>5934546.4404999996</v>
      </c>
      <c r="H1903" s="12">
        <v>4900853.5595000004</v>
      </c>
    </row>
    <row r="1904" spans="1:8" ht="15" customHeight="1" x14ac:dyDescent="0.2">
      <c r="A1904"/>
      <c r="B1904" s="13" t="s">
        <v>13</v>
      </c>
      <c r="C1904" s="14" t="s">
        <v>1529</v>
      </c>
      <c r="D1904" s="15">
        <f>SUBTOTAL(9,D1903:D1903)</f>
        <v>0</v>
      </c>
      <c r="E1904" s="15">
        <f>SUBTOTAL(9,E1903:E1903)</f>
        <v>10835400</v>
      </c>
      <c r="F1904" s="15">
        <f>SUBTOTAL(9,F1903:F1903)</f>
        <v>10835400</v>
      </c>
      <c r="G1904" s="15">
        <f>SUBTOTAL(9,G1903:G1903)</f>
        <v>5934546.4404999996</v>
      </c>
      <c r="H1904" s="15">
        <f>SUBTOTAL(9,H1903:H1903)</f>
        <v>4900853.5595000004</v>
      </c>
    </row>
    <row r="1905" spans="1:8" ht="15" customHeight="1" x14ac:dyDescent="0.25">
      <c r="A1905" s="10">
        <v>1651</v>
      </c>
      <c r="B1905" s="2"/>
      <c r="C1905" s="5" t="s">
        <v>1530</v>
      </c>
      <c r="D1905" s="11"/>
      <c r="E1905" s="1"/>
      <c r="G1905" s="1"/>
      <c r="H1905" s="1"/>
    </row>
    <row r="1906" spans="1:8" x14ac:dyDescent="0.2">
      <c r="A1906"/>
      <c r="B1906" s="2">
        <v>98</v>
      </c>
      <c r="C1906" s="5" t="s">
        <v>1531</v>
      </c>
      <c r="D1906" s="12">
        <v>0</v>
      </c>
      <c r="E1906" s="12">
        <v>94457000</v>
      </c>
      <c r="F1906" s="12">
        <v>94457000</v>
      </c>
      <c r="G1906" s="12">
        <v>94457000</v>
      </c>
      <c r="H1906" s="12">
        <v>0</v>
      </c>
    </row>
    <row r="1907" spans="1:8" ht="15" customHeight="1" x14ac:dyDescent="0.2">
      <c r="A1907"/>
      <c r="B1907" s="13" t="s">
        <v>13</v>
      </c>
      <c r="C1907" s="14" t="s">
        <v>1532</v>
      </c>
      <c r="D1907" s="15">
        <f>SUBTOTAL(9,D1906:D1906)</f>
        <v>0</v>
      </c>
      <c r="E1907" s="15">
        <f>SUBTOTAL(9,E1906:E1906)</f>
        <v>94457000</v>
      </c>
      <c r="F1907" s="15">
        <f>SUBTOTAL(9,F1906:F1906)</f>
        <v>94457000</v>
      </c>
      <c r="G1907" s="15">
        <f>SUBTOTAL(9,G1906:G1906)</f>
        <v>94457000</v>
      </c>
      <c r="H1907" s="15">
        <f>SUBTOTAL(9,H1906:H1906)</f>
        <v>0</v>
      </c>
    </row>
    <row r="1908" spans="1:8" ht="15" customHeight="1" x14ac:dyDescent="0.2">
      <c r="B1908" s="16"/>
      <c r="C1908" s="14" t="s">
        <v>1533</v>
      </c>
      <c r="D1908" s="17">
        <f>SUBTOTAL(9,D1902:D1907)</f>
        <v>0</v>
      </c>
      <c r="E1908" s="17">
        <f>SUBTOTAL(9,E1902:E1907)</f>
        <v>105292400</v>
      </c>
      <c r="F1908" s="17">
        <f>SUBTOTAL(9,F1902:F1907)</f>
        <v>105292400</v>
      </c>
      <c r="G1908" s="17">
        <f>SUBTOTAL(9,G1902:G1907)</f>
        <v>100391546.44050001</v>
      </c>
      <c r="H1908" s="17">
        <f>SUBTOTAL(9,H1902:H1907)</f>
        <v>4900853.5595000004</v>
      </c>
    </row>
    <row r="1909" spans="1:8" ht="15" customHeight="1" x14ac:dyDescent="0.2">
      <c r="B1909" s="16"/>
      <c r="C1909" s="14" t="s">
        <v>1534</v>
      </c>
      <c r="D1909" s="17">
        <f>SUBTOTAL(9,D1842:D1908)</f>
        <v>862411</v>
      </c>
      <c r="E1909" s="17">
        <f>SUBTOTAL(9,E1842:E1908)</f>
        <v>162026369</v>
      </c>
      <c r="F1909" s="17">
        <f>SUBTOTAL(9,F1842:F1908)</f>
        <v>162888780</v>
      </c>
      <c r="G1909" s="17">
        <f>SUBTOTAL(9,G1842:G1908)</f>
        <v>122074432.74809</v>
      </c>
      <c r="H1909" s="17">
        <f>SUBTOTAL(9,H1842:H1908)</f>
        <v>40814347.251910001</v>
      </c>
    </row>
    <row r="1910" spans="1:8" x14ac:dyDescent="0.2">
      <c r="B1910" s="16"/>
      <c r="C1910" s="18"/>
      <c r="D1910" s="19"/>
      <c r="E1910" s="19"/>
      <c r="F1910" s="19"/>
      <c r="G1910" s="19"/>
      <c r="H1910" s="19"/>
    </row>
    <row r="1911" spans="1:8" ht="15" customHeight="1" x14ac:dyDescent="0.2">
      <c r="A1911" s="1"/>
      <c r="B1911" s="2"/>
      <c r="C1911" s="3" t="s">
        <v>1535</v>
      </c>
      <c r="D1911" s="1"/>
      <c r="E1911" s="1"/>
      <c r="F1911" s="1"/>
      <c r="G1911" s="1"/>
      <c r="H1911" s="1"/>
    </row>
    <row r="1912" spans="1:8" ht="27" customHeight="1" x14ac:dyDescent="0.25">
      <c r="A1912" s="1"/>
      <c r="B1912" s="2"/>
      <c r="C1912" s="9" t="s">
        <v>9</v>
      </c>
      <c r="D1912" s="1"/>
      <c r="E1912" s="1"/>
      <c r="F1912" s="1"/>
      <c r="G1912" s="1"/>
      <c r="H1912" s="1"/>
    </row>
    <row r="1913" spans="1:8" ht="15" customHeight="1" x14ac:dyDescent="0.25">
      <c r="A1913" s="10">
        <v>1700</v>
      </c>
      <c r="B1913" s="2"/>
      <c r="C1913" s="5" t="s">
        <v>1536</v>
      </c>
      <c r="D1913" s="11"/>
      <c r="E1913" s="1"/>
      <c r="G1913" s="1"/>
      <c r="H1913" s="1"/>
    </row>
    <row r="1914" spans="1:8" x14ac:dyDescent="0.2">
      <c r="A1914"/>
      <c r="B1914" s="2">
        <v>1</v>
      </c>
      <c r="C1914" s="5" t="s">
        <v>20</v>
      </c>
      <c r="D1914" s="12">
        <v>21492</v>
      </c>
      <c r="E1914" s="12">
        <v>687180</v>
      </c>
      <c r="F1914" s="12">
        <v>708672</v>
      </c>
      <c r="G1914" s="12">
        <v>290144.20429000002</v>
      </c>
      <c r="H1914" s="12">
        <v>418527.79570999998</v>
      </c>
    </row>
    <row r="1915" spans="1:8" x14ac:dyDescent="0.2">
      <c r="A1915"/>
      <c r="B1915" s="2">
        <v>21</v>
      </c>
      <c r="C1915" s="5" t="s">
        <v>1537</v>
      </c>
      <c r="D1915" s="12">
        <v>0</v>
      </c>
      <c r="E1915" s="12">
        <v>148037</v>
      </c>
      <c r="F1915" s="12">
        <v>148037</v>
      </c>
      <c r="G1915" s="12">
        <v>52122.28299</v>
      </c>
      <c r="H1915" s="12">
        <v>95914.717009999993</v>
      </c>
    </row>
    <row r="1916" spans="1:8" x14ac:dyDescent="0.2">
      <c r="A1916"/>
      <c r="B1916" s="2">
        <v>22</v>
      </c>
      <c r="C1916" s="5" t="s">
        <v>1538</v>
      </c>
      <c r="D1916" s="12">
        <v>59035</v>
      </c>
      <c r="E1916" s="12">
        <v>652335</v>
      </c>
      <c r="F1916" s="12">
        <v>711370</v>
      </c>
      <c r="G1916" s="12">
        <v>158773.65161</v>
      </c>
      <c r="H1916" s="12">
        <v>552596.34839000006</v>
      </c>
    </row>
    <row r="1917" spans="1:8" x14ac:dyDescent="0.2">
      <c r="A1917"/>
      <c r="B1917" s="2">
        <v>43</v>
      </c>
      <c r="C1917" s="5" t="s">
        <v>1539</v>
      </c>
      <c r="D1917" s="12">
        <v>2155</v>
      </c>
      <c r="E1917" s="12">
        <v>4179</v>
      </c>
      <c r="F1917" s="12">
        <v>6334</v>
      </c>
      <c r="G1917" s="12">
        <v>0</v>
      </c>
      <c r="H1917" s="12">
        <v>6334</v>
      </c>
    </row>
    <row r="1918" spans="1:8" x14ac:dyDescent="0.2">
      <c r="A1918"/>
      <c r="B1918" s="2">
        <v>52</v>
      </c>
      <c r="C1918" s="5" t="s">
        <v>1540</v>
      </c>
      <c r="D1918" s="12">
        <v>0</v>
      </c>
      <c r="E1918" s="12">
        <v>19392</v>
      </c>
      <c r="F1918" s="12">
        <v>19392</v>
      </c>
      <c r="G1918" s="12">
        <v>3300</v>
      </c>
      <c r="H1918" s="12">
        <v>16092</v>
      </c>
    </row>
    <row r="1919" spans="1:8" x14ac:dyDescent="0.2">
      <c r="A1919"/>
      <c r="B1919" s="2">
        <v>53</v>
      </c>
      <c r="C1919" s="5" t="s">
        <v>1541</v>
      </c>
      <c r="D1919" s="12">
        <v>0</v>
      </c>
      <c r="E1919" s="12">
        <v>13300</v>
      </c>
      <c r="F1919" s="12">
        <v>13300</v>
      </c>
      <c r="G1919" s="12">
        <v>0</v>
      </c>
      <c r="H1919" s="12">
        <v>13300</v>
      </c>
    </row>
    <row r="1920" spans="1:8" x14ac:dyDescent="0.2">
      <c r="A1920"/>
      <c r="B1920" s="2">
        <v>60</v>
      </c>
      <c r="C1920" s="5" t="s">
        <v>1542</v>
      </c>
      <c r="D1920" s="12">
        <v>0</v>
      </c>
      <c r="E1920" s="12">
        <v>16586</v>
      </c>
      <c r="F1920" s="12">
        <v>16586</v>
      </c>
      <c r="G1920" s="12">
        <v>0</v>
      </c>
      <c r="H1920" s="12">
        <v>16586</v>
      </c>
    </row>
    <row r="1921" spans="1:8" x14ac:dyDescent="0.2">
      <c r="A1921"/>
      <c r="B1921" s="2">
        <v>71</v>
      </c>
      <c r="C1921" s="5" t="s">
        <v>1543</v>
      </c>
      <c r="D1921" s="12">
        <v>7070</v>
      </c>
      <c r="E1921" s="12">
        <v>83966</v>
      </c>
      <c r="F1921" s="12">
        <v>91036</v>
      </c>
      <c r="G1921" s="12">
        <v>53218.330099999999</v>
      </c>
      <c r="H1921" s="12">
        <v>37817.669900000001</v>
      </c>
    </row>
    <row r="1922" spans="1:8" x14ac:dyDescent="0.2">
      <c r="A1922"/>
      <c r="B1922" s="2">
        <v>73</v>
      </c>
      <c r="C1922" s="5" t="s">
        <v>1544</v>
      </c>
      <c r="D1922" s="12">
        <v>77803</v>
      </c>
      <c r="E1922" s="12">
        <v>98950</v>
      </c>
      <c r="F1922" s="12">
        <v>176753</v>
      </c>
      <c r="G1922" s="12">
        <v>6859.5829999999996</v>
      </c>
      <c r="H1922" s="12">
        <v>169893.41699999999</v>
      </c>
    </row>
    <row r="1923" spans="1:8" x14ac:dyDescent="0.2">
      <c r="A1923"/>
      <c r="B1923" s="2">
        <v>78</v>
      </c>
      <c r="C1923" s="5" t="s">
        <v>1545</v>
      </c>
      <c r="D1923" s="12">
        <v>31107</v>
      </c>
      <c r="E1923" s="12">
        <v>674523</v>
      </c>
      <c r="F1923" s="12">
        <v>705630</v>
      </c>
      <c r="G1923" s="12">
        <v>317115.92823999998</v>
      </c>
      <c r="H1923" s="12">
        <v>388514.07176000002</v>
      </c>
    </row>
    <row r="1924" spans="1:8" ht="25.5" x14ac:dyDescent="0.2">
      <c r="A1924"/>
      <c r="B1924" s="2">
        <v>79</v>
      </c>
      <c r="C1924" s="5" t="s">
        <v>1546</v>
      </c>
      <c r="D1924" s="12">
        <v>0</v>
      </c>
      <c r="E1924" s="12">
        <v>3072816</v>
      </c>
      <c r="F1924" s="12">
        <v>3072816</v>
      </c>
      <c r="G1924" s="12">
        <v>0</v>
      </c>
      <c r="H1924" s="12">
        <v>3072816</v>
      </c>
    </row>
    <row r="1925" spans="1:8" x14ac:dyDescent="0.2">
      <c r="A1925"/>
      <c r="B1925" s="2">
        <v>90</v>
      </c>
      <c r="C1925" s="5" t="s">
        <v>1547</v>
      </c>
      <c r="D1925" s="12">
        <v>0</v>
      </c>
      <c r="E1925" s="12">
        <v>24680</v>
      </c>
      <c r="F1925" s="12">
        <v>24680</v>
      </c>
      <c r="G1925" s="12">
        <v>0</v>
      </c>
      <c r="H1925" s="12">
        <v>24680</v>
      </c>
    </row>
    <row r="1926" spans="1:8" ht="15" customHeight="1" x14ac:dyDescent="0.2">
      <c r="A1926"/>
      <c r="B1926" s="13" t="s">
        <v>13</v>
      </c>
      <c r="C1926" s="14" t="s">
        <v>1548</v>
      </c>
      <c r="D1926" s="15">
        <f>SUBTOTAL(9,D1914:D1925)</f>
        <v>198662</v>
      </c>
      <c r="E1926" s="15">
        <f>SUBTOTAL(9,E1914:E1925)</f>
        <v>5495944</v>
      </c>
      <c r="F1926" s="15">
        <f>SUBTOTAL(9,F1914:F1925)</f>
        <v>5694606</v>
      </c>
      <c r="G1926" s="15">
        <f>SUBTOTAL(9,G1914:G1925)</f>
        <v>881533.98022999987</v>
      </c>
      <c r="H1926" s="15">
        <f>SUBTOTAL(9,H1914:H1925)</f>
        <v>4813072.0197700001</v>
      </c>
    </row>
    <row r="1927" spans="1:8" ht="15" customHeight="1" x14ac:dyDescent="0.25">
      <c r="A1927" s="10">
        <v>1710</v>
      </c>
      <c r="B1927" s="2"/>
      <c r="C1927" s="5" t="s">
        <v>1549</v>
      </c>
      <c r="D1927" s="11"/>
      <c r="E1927" s="1"/>
      <c r="G1927" s="1"/>
      <c r="H1927" s="1"/>
    </row>
    <row r="1928" spans="1:8" x14ac:dyDescent="0.2">
      <c r="A1928"/>
      <c r="B1928" s="2">
        <v>1</v>
      </c>
      <c r="C1928" s="5" t="s">
        <v>629</v>
      </c>
      <c r="D1928" s="12">
        <v>446822</v>
      </c>
      <c r="E1928" s="12">
        <v>6051296</v>
      </c>
      <c r="F1928" s="12">
        <v>6498118</v>
      </c>
      <c r="G1928" s="12">
        <v>2588353.73495</v>
      </c>
      <c r="H1928" s="12">
        <v>3909764.26505</v>
      </c>
    </row>
    <row r="1929" spans="1:8" x14ac:dyDescent="0.2">
      <c r="A1929"/>
      <c r="B1929" s="2">
        <v>47</v>
      </c>
      <c r="C1929" s="5" t="s">
        <v>1550</v>
      </c>
      <c r="D1929" s="12">
        <v>232266</v>
      </c>
      <c r="E1929" s="12">
        <v>4012512</v>
      </c>
      <c r="F1929" s="12">
        <v>4244778</v>
      </c>
      <c r="G1929" s="12">
        <v>1039803.25289</v>
      </c>
      <c r="H1929" s="12">
        <v>3204974.7471099999</v>
      </c>
    </row>
    <row r="1930" spans="1:8" ht="15" customHeight="1" x14ac:dyDescent="0.2">
      <c r="A1930"/>
      <c r="B1930" s="13" t="s">
        <v>13</v>
      </c>
      <c r="C1930" s="14" t="s">
        <v>1551</v>
      </c>
      <c r="D1930" s="15">
        <f>SUBTOTAL(9,D1928:D1929)</f>
        <v>679088</v>
      </c>
      <c r="E1930" s="15">
        <f>SUBTOTAL(9,E1928:E1929)</f>
        <v>10063808</v>
      </c>
      <c r="F1930" s="15">
        <f>SUBTOTAL(9,F1928:F1929)</f>
        <v>10742896</v>
      </c>
      <c r="G1930" s="15">
        <f>SUBTOTAL(9,G1928:G1929)</f>
        <v>3628156.9878400001</v>
      </c>
      <c r="H1930" s="15">
        <f>SUBTOTAL(9,H1928:H1929)</f>
        <v>7114739.0121599995</v>
      </c>
    </row>
    <row r="1931" spans="1:8" ht="15" customHeight="1" x14ac:dyDescent="0.25">
      <c r="A1931" s="10">
        <v>1716</v>
      </c>
      <c r="B1931" s="2"/>
      <c r="C1931" s="5" t="s">
        <v>1552</v>
      </c>
      <c r="D1931" s="11"/>
      <c r="E1931" s="1"/>
      <c r="G1931" s="1"/>
      <c r="H1931" s="1"/>
    </row>
    <row r="1932" spans="1:8" x14ac:dyDescent="0.2">
      <c r="A1932"/>
      <c r="B1932" s="2">
        <v>51</v>
      </c>
      <c r="C1932" s="5" t="s">
        <v>1553</v>
      </c>
      <c r="D1932" s="12">
        <v>0</v>
      </c>
      <c r="E1932" s="12">
        <v>266254</v>
      </c>
      <c r="F1932" s="12">
        <v>266254</v>
      </c>
      <c r="G1932" s="12">
        <v>84003.334000000003</v>
      </c>
      <c r="H1932" s="12">
        <v>182250.666</v>
      </c>
    </row>
    <row r="1933" spans="1:8" ht="15" customHeight="1" x14ac:dyDescent="0.2">
      <c r="A1933"/>
      <c r="B1933" s="13" t="s">
        <v>13</v>
      </c>
      <c r="C1933" s="14" t="s">
        <v>1554</v>
      </c>
      <c r="D1933" s="15">
        <f>SUBTOTAL(9,D1932:D1932)</f>
        <v>0</v>
      </c>
      <c r="E1933" s="15">
        <f>SUBTOTAL(9,E1932:E1932)</f>
        <v>266254</v>
      </c>
      <c r="F1933" s="15">
        <f>SUBTOTAL(9,F1932:F1932)</f>
        <v>266254</v>
      </c>
      <c r="G1933" s="15">
        <f>SUBTOTAL(9,G1932:G1932)</f>
        <v>84003.334000000003</v>
      </c>
      <c r="H1933" s="15">
        <f>SUBTOTAL(9,H1932:H1932)</f>
        <v>182250.666</v>
      </c>
    </row>
    <row r="1934" spans="1:8" ht="15" customHeight="1" x14ac:dyDescent="0.25">
      <c r="A1934" s="10">
        <v>1720</v>
      </c>
      <c r="B1934" s="2"/>
      <c r="C1934" s="5" t="s">
        <v>1555</v>
      </c>
      <c r="D1934" s="11"/>
      <c r="E1934" s="1"/>
      <c r="G1934" s="1"/>
      <c r="H1934" s="1"/>
    </row>
    <row r="1935" spans="1:8" x14ac:dyDescent="0.2">
      <c r="A1935"/>
      <c r="B1935" s="2">
        <v>1</v>
      </c>
      <c r="C1935" s="5" t="s">
        <v>20</v>
      </c>
      <c r="D1935" s="12">
        <v>573837</v>
      </c>
      <c r="E1935" s="12">
        <v>37228930</v>
      </c>
      <c r="F1935" s="12">
        <v>37802767</v>
      </c>
      <c r="G1935" s="12">
        <v>14511520.290999999</v>
      </c>
      <c r="H1935" s="12">
        <v>23291246.708999999</v>
      </c>
    </row>
    <row r="1936" spans="1:8" x14ac:dyDescent="0.2">
      <c r="A1936"/>
      <c r="B1936" s="2">
        <v>71</v>
      </c>
      <c r="C1936" s="5" t="s">
        <v>1543</v>
      </c>
      <c r="D1936" s="12">
        <v>6271</v>
      </c>
      <c r="E1936" s="12">
        <v>41183</v>
      </c>
      <c r="F1936" s="12">
        <v>47454</v>
      </c>
      <c r="G1936" s="12">
        <v>20698.819530000001</v>
      </c>
      <c r="H1936" s="12">
        <v>26755.180469999999</v>
      </c>
    </row>
    <row r="1937" spans="1:8" ht="15" customHeight="1" x14ac:dyDescent="0.2">
      <c r="A1937"/>
      <c r="B1937" s="13" t="s">
        <v>13</v>
      </c>
      <c r="C1937" s="14" t="s">
        <v>1556</v>
      </c>
      <c r="D1937" s="15">
        <f>SUBTOTAL(9,D1935:D1936)</f>
        <v>580108</v>
      </c>
      <c r="E1937" s="15">
        <f>SUBTOTAL(9,E1935:E1936)</f>
        <v>37270113</v>
      </c>
      <c r="F1937" s="15">
        <f>SUBTOTAL(9,F1935:F1936)</f>
        <v>37850221</v>
      </c>
      <c r="G1937" s="15">
        <f>SUBTOTAL(9,G1935:G1936)</f>
        <v>14532219.11053</v>
      </c>
      <c r="H1937" s="15">
        <f>SUBTOTAL(9,H1935:H1936)</f>
        <v>23318001.88947</v>
      </c>
    </row>
    <row r="1938" spans="1:8" ht="15" customHeight="1" x14ac:dyDescent="0.25">
      <c r="A1938" s="10">
        <v>1735</v>
      </c>
      <c r="B1938" s="2"/>
      <c r="C1938" s="5" t="s">
        <v>1557</v>
      </c>
      <c r="D1938" s="11"/>
      <c r="E1938" s="1"/>
      <c r="G1938" s="1"/>
      <c r="H1938" s="1"/>
    </row>
    <row r="1939" spans="1:8" x14ac:dyDescent="0.2">
      <c r="A1939"/>
      <c r="B1939" s="2">
        <v>21</v>
      </c>
      <c r="C1939" s="5" t="s">
        <v>25</v>
      </c>
      <c r="D1939" s="12">
        <v>0</v>
      </c>
      <c r="E1939" s="12">
        <v>3041087</v>
      </c>
      <c r="F1939" s="12">
        <v>3041087</v>
      </c>
      <c r="G1939" s="12">
        <v>1041853.62714</v>
      </c>
      <c r="H1939" s="12">
        <v>1999233.37286</v>
      </c>
    </row>
    <row r="1940" spans="1:8" ht="15" customHeight="1" x14ac:dyDescent="0.2">
      <c r="A1940"/>
      <c r="B1940" s="13" t="s">
        <v>13</v>
      </c>
      <c r="C1940" s="14" t="s">
        <v>1558</v>
      </c>
      <c r="D1940" s="15">
        <f>SUBTOTAL(9,D1939:D1939)</f>
        <v>0</v>
      </c>
      <c r="E1940" s="15">
        <f>SUBTOTAL(9,E1939:E1939)</f>
        <v>3041087</v>
      </c>
      <c r="F1940" s="15">
        <f>SUBTOTAL(9,F1939:F1939)</f>
        <v>3041087</v>
      </c>
      <c r="G1940" s="15">
        <f>SUBTOTAL(9,G1939:G1939)</f>
        <v>1041853.62714</v>
      </c>
      <c r="H1940" s="15">
        <f>SUBTOTAL(9,H1939:H1939)</f>
        <v>1999233.37286</v>
      </c>
    </row>
    <row r="1941" spans="1:8" ht="15" customHeight="1" x14ac:dyDescent="0.25">
      <c r="A1941" s="10">
        <v>1760</v>
      </c>
      <c r="B1941" s="2"/>
      <c r="C1941" s="5" t="s">
        <v>1559</v>
      </c>
      <c r="D1941" s="11"/>
      <c r="E1941" s="1"/>
      <c r="G1941" s="1"/>
      <c r="H1941" s="1"/>
    </row>
    <row r="1942" spans="1:8" x14ac:dyDescent="0.2">
      <c r="A1942"/>
      <c r="B1942" s="2">
        <v>1</v>
      </c>
      <c r="C1942" s="5" t="s">
        <v>1560</v>
      </c>
      <c r="D1942" s="12">
        <v>73332</v>
      </c>
      <c r="E1942" s="12">
        <v>2265867</v>
      </c>
      <c r="F1942" s="12">
        <v>2339199</v>
      </c>
      <c r="G1942" s="12">
        <v>868666.01549000002</v>
      </c>
      <c r="H1942" s="12">
        <v>1470532.9845100001</v>
      </c>
    </row>
    <row r="1943" spans="1:8" x14ac:dyDescent="0.2">
      <c r="A1943"/>
      <c r="B1943" s="2">
        <v>44</v>
      </c>
      <c r="C1943" s="5" t="s">
        <v>1561</v>
      </c>
      <c r="D1943" s="12">
        <v>39477</v>
      </c>
      <c r="E1943" s="12">
        <v>152328</v>
      </c>
      <c r="F1943" s="12">
        <v>191805</v>
      </c>
      <c r="G1943" s="12">
        <v>39376.830569999998</v>
      </c>
      <c r="H1943" s="12">
        <v>152428.16943000001</v>
      </c>
    </row>
    <row r="1944" spans="1:8" x14ac:dyDescent="0.2">
      <c r="A1944"/>
      <c r="B1944" s="2">
        <v>45</v>
      </c>
      <c r="C1944" s="5" t="s">
        <v>31</v>
      </c>
      <c r="D1944" s="12">
        <v>1440476</v>
      </c>
      <c r="E1944" s="12">
        <v>22791761</v>
      </c>
      <c r="F1944" s="12">
        <v>24232237</v>
      </c>
      <c r="G1944" s="12">
        <v>7833678.90594</v>
      </c>
      <c r="H1944" s="12">
        <v>16398558.09406</v>
      </c>
    </row>
    <row r="1945" spans="1:8" x14ac:dyDescent="0.2">
      <c r="A1945"/>
      <c r="B1945" s="2">
        <v>48</v>
      </c>
      <c r="C1945" s="5" t="s">
        <v>1562</v>
      </c>
      <c r="D1945" s="12">
        <v>70573</v>
      </c>
      <c r="E1945" s="12">
        <v>470000</v>
      </c>
      <c r="F1945" s="12">
        <v>540573</v>
      </c>
      <c r="G1945" s="12">
        <v>84900.724830000006</v>
      </c>
      <c r="H1945" s="12">
        <v>455672.27516999998</v>
      </c>
    </row>
    <row r="1946" spans="1:8" ht="25.5" x14ac:dyDescent="0.2">
      <c r="A1946"/>
      <c r="B1946" s="2">
        <v>75</v>
      </c>
      <c r="C1946" s="5" t="s">
        <v>1563</v>
      </c>
      <c r="D1946" s="12">
        <v>0</v>
      </c>
      <c r="E1946" s="12">
        <v>125840</v>
      </c>
      <c r="F1946" s="12">
        <v>125840</v>
      </c>
      <c r="G1946" s="12">
        <v>58043.127189999999</v>
      </c>
      <c r="H1946" s="12">
        <v>67796.872810000001</v>
      </c>
    </row>
    <row r="1947" spans="1:8" ht="15" customHeight="1" x14ac:dyDescent="0.2">
      <c r="A1947"/>
      <c r="B1947" s="13" t="s">
        <v>13</v>
      </c>
      <c r="C1947" s="14" t="s">
        <v>1564</v>
      </c>
      <c r="D1947" s="15">
        <f>SUBTOTAL(9,D1942:D1946)</f>
        <v>1623858</v>
      </c>
      <c r="E1947" s="15">
        <f>SUBTOTAL(9,E1942:E1946)</f>
        <v>25805796</v>
      </c>
      <c r="F1947" s="15">
        <f>SUBTOTAL(9,F1942:F1946)</f>
        <v>27429654</v>
      </c>
      <c r="G1947" s="15">
        <f>SUBTOTAL(9,G1942:G1946)</f>
        <v>8884665.6040199995</v>
      </c>
      <c r="H1947" s="15">
        <f>SUBTOTAL(9,H1942:H1946)</f>
        <v>18544988.395979997</v>
      </c>
    </row>
    <row r="1948" spans="1:8" ht="15" customHeight="1" x14ac:dyDescent="0.25">
      <c r="A1948" s="10">
        <v>1791</v>
      </c>
      <c r="B1948" s="2"/>
      <c r="C1948" s="5" t="s">
        <v>503</v>
      </c>
      <c r="D1948" s="11"/>
      <c r="E1948" s="1"/>
      <c r="G1948" s="1"/>
      <c r="H1948" s="1"/>
    </row>
    <row r="1949" spans="1:8" x14ac:dyDescent="0.2">
      <c r="A1949"/>
      <c r="B1949" s="2">
        <v>1</v>
      </c>
      <c r="C1949" s="5" t="s">
        <v>20</v>
      </c>
      <c r="D1949" s="12">
        <v>1036</v>
      </c>
      <c r="E1949" s="12">
        <v>746778</v>
      </c>
      <c r="F1949" s="12">
        <v>747814</v>
      </c>
      <c r="G1949" s="12">
        <v>298257.10009000002</v>
      </c>
      <c r="H1949" s="12">
        <v>449556.89990999998</v>
      </c>
    </row>
    <row r="1950" spans="1:8" ht="15" customHeight="1" x14ac:dyDescent="0.2">
      <c r="A1950"/>
      <c r="B1950" s="13" t="s">
        <v>13</v>
      </c>
      <c r="C1950" s="14" t="s">
        <v>1565</v>
      </c>
      <c r="D1950" s="15">
        <f>SUBTOTAL(9,D1949:D1949)</f>
        <v>1036</v>
      </c>
      <c r="E1950" s="15">
        <f>SUBTOTAL(9,E1949:E1949)</f>
        <v>746778</v>
      </c>
      <c r="F1950" s="15">
        <f>SUBTOTAL(9,F1949:F1949)</f>
        <v>747814</v>
      </c>
      <c r="G1950" s="15">
        <f>SUBTOTAL(9,G1949:G1949)</f>
        <v>298257.10009000002</v>
      </c>
      <c r="H1950" s="15">
        <f>SUBTOTAL(9,H1949:H1949)</f>
        <v>449556.89990999998</v>
      </c>
    </row>
    <row r="1951" spans="1:8" ht="15" customHeight="1" x14ac:dyDescent="0.2">
      <c r="B1951" s="16"/>
      <c r="C1951" s="14" t="s">
        <v>1566</v>
      </c>
      <c r="D1951" s="17">
        <f>SUBTOTAL(9,D1912:D1950)</f>
        <v>3082752</v>
      </c>
      <c r="E1951" s="17">
        <f>SUBTOTAL(9,E1912:E1950)</f>
        <v>82689780</v>
      </c>
      <c r="F1951" s="17">
        <f>SUBTOTAL(9,F1912:F1950)</f>
        <v>85772532</v>
      </c>
      <c r="G1951" s="17">
        <f>SUBTOTAL(9,G1912:G1950)</f>
        <v>29350689.743850004</v>
      </c>
      <c r="H1951" s="17">
        <f>SUBTOTAL(9,H1912:H1950)</f>
        <v>56421842.25615</v>
      </c>
    </row>
    <row r="1952" spans="1:8" x14ac:dyDescent="0.2">
      <c r="B1952" s="16"/>
      <c r="C1952" s="18"/>
      <c r="D1952" s="19"/>
      <c r="E1952" s="19"/>
      <c r="F1952" s="19"/>
      <c r="G1952" s="19"/>
      <c r="H1952" s="19"/>
    </row>
    <row r="1953" spans="1:8" ht="15" customHeight="1" x14ac:dyDescent="0.2">
      <c r="A1953" s="1"/>
      <c r="B1953" s="2"/>
      <c r="C1953" s="3" t="s">
        <v>1567</v>
      </c>
      <c r="D1953" s="1"/>
      <c r="E1953" s="1"/>
      <c r="F1953" s="1"/>
      <c r="G1953" s="1"/>
      <c r="H1953" s="1"/>
    </row>
    <row r="1954" spans="1:8" ht="27" customHeight="1" x14ac:dyDescent="0.25">
      <c r="A1954" s="1"/>
      <c r="B1954" s="2"/>
      <c r="C1954" s="9" t="s">
        <v>177</v>
      </c>
      <c r="D1954" s="1"/>
      <c r="E1954" s="1"/>
      <c r="F1954" s="1"/>
      <c r="G1954" s="1"/>
      <c r="H1954" s="1"/>
    </row>
    <row r="1955" spans="1:8" ht="15" customHeight="1" x14ac:dyDescent="0.25">
      <c r="A1955" s="10">
        <v>1800</v>
      </c>
      <c r="B1955" s="2"/>
      <c r="C1955" s="5" t="s">
        <v>1568</v>
      </c>
      <c r="D1955" s="11"/>
      <c r="E1955" s="1"/>
      <c r="G1955" s="1"/>
      <c r="H1955" s="1"/>
    </row>
    <row r="1956" spans="1:8" x14ac:dyDescent="0.2">
      <c r="A1956"/>
      <c r="B1956" s="2">
        <v>1</v>
      </c>
      <c r="C1956" s="5" t="s">
        <v>20</v>
      </c>
      <c r="D1956" s="12">
        <v>9555</v>
      </c>
      <c r="E1956" s="12">
        <v>220011</v>
      </c>
      <c r="F1956" s="12">
        <v>229566</v>
      </c>
      <c r="G1956" s="12">
        <v>90566.133700000006</v>
      </c>
      <c r="H1956" s="12">
        <v>138999.86629999999</v>
      </c>
    </row>
    <row r="1957" spans="1:8" x14ac:dyDescent="0.2">
      <c r="A1957"/>
      <c r="B1957" s="2">
        <v>21</v>
      </c>
      <c r="C1957" s="5" t="s">
        <v>1569</v>
      </c>
      <c r="D1957" s="12">
        <v>26493</v>
      </c>
      <c r="E1957" s="12">
        <v>38769</v>
      </c>
      <c r="F1957" s="12">
        <v>65262</v>
      </c>
      <c r="G1957" s="12">
        <v>11006.16669</v>
      </c>
      <c r="H1957" s="12">
        <v>54255.833310000002</v>
      </c>
    </row>
    <row r="1958" spans="1:8" x14ac:dyDescent="0.2">
      <c r="A1958"/>
      <c r="B1958" s="2">
        <v>50</v>
      </c>
      <c r="C1958" s="5" t="s">
        <v>1570</v>
      </c>
      <c r="D1958" s="12">
        <v>0</v>
      </c>
      <c r="E1958" s="12">
        <v>5107</v>
      </c>
      <c r="F1958" s="12">
        <v>5107</v>
      </c>
      <c r="G1958" s="12">
        <v>300</v>
      </c>
      <c r="H1958" s="12">
        <v>4807</v>
      </c>
    </row>
    <row r="1959" spans="1:8" x14ac:dyDescent="0.2">
      <c r="A1959"/>
      <c r="B1959" s="2">
        <v>70</v>
      </c>
      <c r="C1959" s="5" t="s">
        <v>1571</v>
      </c>
      <c r="D1959" s="12">
        <v>0</v>
      </c>
      <c r="E1959" s="12">
        <v>8800</v>
      </c>
      <c r="F1959" s="12">
        <v>8800</v>
      </c>
      <c r="G1959" s="12">
        <v>5062.5188500000004</v>
      </c>
      <c r="H1959" s="12">
        <v>3737.4811500000001</v>
      </c>
    </row>
    <row r="1960" spans="1:8" x14ac:dyDescent="0.2">
      <c r="A1960"/>
      <c r="B1960" s="2">
        <v>71</v>
      </c>
      <c r="C1960" s="5" t="s">
        <v>1572</v>
      </c>
      <c r="D1960" s="12">
        <v>0</v>
      </c>
      <c r="E1960" s="12">
        <v>15627</v>
      </c>
      <c r="F1960" s="12">
        <v>15627</v>
      </c>
      <c r="G1960" s="12">
        <v>7650</v>
      </c>
      <c r="H1960" s="12">
        <v>7977</v>
      </c>
    </row>
    <row r="1961" spans="1:8" x14ac:dyDescent="0.2">
      <c r="A1961"/>
      <c r="B1961" s="2">
        <v>72</v>
      </c>
      <c r="C1961" s="5" t="s">
        <v>1573</v>
      </c>
      <c r="D1961" s="12">
        <v>0</v>
      </c>
      <c r="E1961" s="12">
        <v>4085</v>
      </c>
      <c r="F1961" s="12">
        <v>4085</v>
      </c>
      <c r="G1961" s="12">
        <v>2196.62</v>
      </c>
      <c r="H1961" s="12">
        <v>1888.38</v>
      </c>
    </row>
    <row r="1962" spans="1:8" ht="15" customHeight="1" x14ac:dyDescent="0.2">
      <c r="A1962"/>
      <c r="B1962" s="13" t="s">
        <v>13</v>
      </c>
      <c r="C1962" s="14" t="s">
        <v>1574</v>
      </c>
      <c r="D1962" s="15">
        <f>SUBTOTAL(9,D1956:D1961)</f>
        <v>36048</v>
      </c>
      <c r="E1962" s="15">
        <f>SUBTOTAL(9,E1956:E1961)</f>
        <v>292399</v>
      </c>
      <c r="F1962" s="15">
        <f>SUBTOTAL(9,F1956:F1961)</f>
        <v>328447</v>
      </c>
      <c r="G1962" s="15">
        <f>SUBTOTAL(9,G1956:G1961)</f>
        <v>116781.43924000001</v>
      </c>
      <c r="H1962" s="15">
        <f>SUBTOTAL(9,H1956:H1961)</f>
        <v>211665.56076000002</v>
      </c>
    </row>
    <row r="1963" spans="1:8" ht="15" customHeight="1" x14ac:dyDescent="0.2">
      <c r="B1963" s="16"/>
      <c r="C1963" s="14" t="s">
        <v>182</v>
      </c>
      <c r="D1963" s="17">
        <f>SUBTOTAL(9,D1955:D1962)</f>
        <v>36048</v>
      </c>
      <c r="E1963" s="17">
        <f>SUBTOTAL(9,E1955:E1962)</f>
        <v>292399</v>
      </c>
      <c r="F1963" s="17">
        <f>SUBTOTAL(9,F1955:F1962)</f>
        <v>328447</v>
      </c>
      <c r="G1963" s="17">
        <f>SUBTOTAL(9,G1955:G1962)</f>
        <v>116781.43924000001</v>
      </c>
      <c r="H1963" s="17">
        <f>SUBTOTAL(9,H1955:H1962)</f>
        <v>211665.56076000002</v>
      </c>
    </row>
    <row r="1964" spans="1:8" ht="27" customHeight="1" x14ac:dyDescent="0.25">
      <c r="A1964" s="1"/>
      <c r="B1964" s="2"/>
      <c r="C1964" s="9" t="s">
        <v>1575</v>
      </c>
      <c r="D1964" s="1"/>
      <c r="E1964" s="1"/>
      <c r="F1964" s="1"/>
      <c r="G1964" s="1"/>
      <c r="H1964" s="1"/>
    </row>
    <row r="1965" spans="1:8" ht="15" customHeight="1" x14ac:dyDescent="0.25">
      <c r="A1965" s="10">
        <v>1810</v>
      </c>
      <c r="B1965" s="2"/>
      <c r="C1965" s="5" t="s">
        <v>1576</v>
      </c>
      <c r="D1965" s="11"/>
      <c r="E1965" s="1"/>
      <c r="G1965" s="1"/>
      <c r="H1965" s="1"/>
    </row>
    <row r="1966" spans="1:8" x14ac:dyDescent="0.2">
      <c r="A1966"/>
      <c r="B1966" s="2">
        <v>1</v>
      </c>
      <c r="C1966" s="5" t="s">
        <v>20</v>
      </c>
      <c r="D1966" s="12">
        <v>4037</v>
      </c>
      <c r="E1966" s="12">
        <v>334855</v>
      </c>
      <c r="F1966" s="12">
        <v>338892</v>
      </c>
      <c r="G1966" s="12">
        <v>152417.40469</v>
      </c>
      <c r="H1966" s="12">
        <v>186474.59531</v>
      </c>
    </row>
    <row r="1967" spans="1:8" x14ac:dyDescent="0.2">
      <c r="A1967"/>
      <c r="B1967" s="2">
        <v>21</v>
      </c>
      <c r="C1967" s="5" t="s">
        <v>30</v>
      </c>
      <c r="D1967" s="12">
        <v>31117</v>
      </c>
      <c r="E1967" s="12">
        <v>191943</v>
      </c>
      <c r="F1967" s="12">
        <v>223060</v>
      </c>
      <c r="G1967" s="12">
        <v>21889.10814</v>
      </c>
      <c r="H1967" s="12">
        <v>201170.89186</v>
      </c>
    </row>
    <row r="1968" spans="1:8" x14ac:dyDescent="0.2">
      <c r="A1968"/>
      <c r="B1968" s="2">
        <v>23</v>
      </c>
      <c r="C1968" s="5" t="s">
        <v>1577</v>
      </c>
      <c r="D1968" s="12">
        <v>0</v>
      </c>
      <c r="E1968" s="12">
        <v>65400</v>
      </c>
      <c r="F1968" s="12">
        <v>65400</v>
      </c>
      <c r="G1968" s="12">
        <v>28365.835169999998</v>
      </c>
      <c r="H1968" s="12">
        <v>37034.164830000002</v>
      </c>
    </row>
    <row r="1969" spans="1:8" ht="15" customHeight="1" x14ac:dyDescent="0.2">
      <c r="A1969"/>
      <c r="B1969" s="13" t="s">
        <v>13</v>
      </c>
      <c r="C1969" s="14" t="s">
        <v>1578</v>
      </c>
      <c r="D1969" s="15">
        <f>SUBTOTAL(9,D1966:D1968)</f>
        <v>35154</v>
      </c>
      <c r="E1969" s="15">
        <f>SUBTOTAL(9,E1966:E1968)</f>
        <v>592198</v>
      </c>
      <c r="F1969" s="15">
        <f>SUBTOTAL(9,F1966:F1968)</f>
        <v>627352</v>
      </c>
      <c r="G1969" s="15">
        <f>SUBTOTAL(9,G1966:G1968)</f>
        <v>202672.348</v>
      </c>
      <c r="H1969" s="15">
        <f>SUBTOTAL(9,H1966:H1968)</f>
        <v>424679.652</v>
      </c>
    </row>
    <row r="1970" spans="1:8" ht="15" customHeight="1" x14ac:dyDescent="0.25">
      <c r="A1970" s="10">
        <v>1812</v>
      </c>
      <c r="B1970" s="2"/>
      <c r="C1970" s="5" t="s">
        <v>788</v>
      </c>
      <c r="D1970" s="11"/>
      <c r="E1970" s="1"/>
      <c r="G1970" s="1"/>
      <c r="H1970" s="1"/>
    </row>
    <row r="1971" spans="1:8" x14ac:dyDescent="0.2">
      <c r="A1971"/>
      <c r="B1971" s="2">
        <v>1</v>
      </c>
      <c r="C1971" s="5" t="s">
        <v>562</v>
      </c>
      <c r="D1971" s="12">
        <v>0</v>
      </c>
      <c r="E1971" s="12">
        <v>333730</v>
      </c>
      <c r="F1971" s="12">
        <v>333730</v>
      </c>
      <c r="G1971" s="12">
        <v>0</v>
      </c>
      <c r="H1971" s="12">
        <v>333730</v>
      </c>
    </row>
    <row r="1972" spans="1:8" x14ac:dyDescent="0.2">
      <c r="A1972"/>
      <c r="B1972" s="2">
        <v>21</v>
      </c>
      <c r="C1972" s="5" t="s">
        <v>30</v>
      </c>
      <c r="D1972" s="12">
        <v>0</v>
      </c>
      <c r="E1972" s="12">
        <v>33145</v>
      </c>
      <c r="F1972" s="12">
        <v>33145</v>
      </c>
      <c r="G1972" s="12">
        <v>0</v>
      </c>
      <c r="H1972" s="12">
        <v>33145</v>
      </c>
    </row>
    <row r="1973" spans="1:8" ht="15" customHeight="1" x14ac:dyDescent="0.2">
      <c r="A1973"/>
      <c r="B1973" s="13" t="s">
        <v>13</v>
      </c>
      <c r="C1973" s="14" t="s">
        <v>1579</v>
      </c>
      <c r="D1973" s="15">
        <f>SUBTOTAL(9,D1971:D1972)</f>
        <v>0</v>
      </c>
      <c r="E1973" s="15">
        <f>SUBTOTAL(9,E1971:E1972)</f>
        <v>366875</v>
      </c>
      <c r="F1973" s="15">
        <f>SUBTOTAL(9,F1971:F1972)</f>
        <v>366875</v>
      </c>
      <c r="G1973" s="15">
        <f>SUBTOTAL(9,G1971:G1972)</f>
        <v>0</v>
      </c>
      <c r="H1973" s="15">
        <f>SUBTOTAL(9,H1971:H1972)</f>
        <v>366875</v>
      </c>
    </row>
    <row r="1974" spans="1:8" ht="15" customHeight="1" x14ac:dyDescent="0.2">
      <c r="B1974" s="16"/>
      <c r="C1974" s="14" t="s">
        <v>1580</v>
      </c>
      <c r="D1974" s="17">
        <f>SUBTOTAL(9,D1965:D1973)</f>
        <v>35154</v>
      </c>
      <c r="E1974" s="17">
        <f>SUBTOTAL(9,E1965:E1973)</f>
        <v>959073</v>
      </c>
      <c r="F1974" s="17">
        <f>SUBTOTAL(9,F1965:F1973)</f>
        <v>994227</v>
      </c>
      <c r="G1974" s="17">
        <f>SUBTOTAL(9,G1965:G1973)</f>
        <v>202672.348</v>
      </c>
      <c r="H1974" s="17">
        <f>SUBTOTAL(9,H1965:H1973)</f>
        <v>791554.652</v>
      </c>
    </row>
    <row r="1975" spans="1:8" ht="27" customHeight="1" x14ac:dyDescent="0.25">
      <c r="A1975" s="1"/>
      <c r="B1975" s="2"/>
      <c r="C1975" s="9" t="s">
        <v>1581</v>
      </c>
      <c r="D1975" s="1"/>
      <c r="E1975" s="1"/>
      <c r="F1975" s="1"/>
      <c r="G1975" s="1"/>
      <c r="H1975" s="1"/>
    </row>
    <row r="1976" spans="1:8" ht="15" customHeight="1" x14ac:dyDescent="0.25">
      <c r="A1976" s="10">
        <v>1820</v>
      </c>
      <c r="B1976" s="2"/>
      <c r="C1976" s="5" t="s">
        <v>1582</v>
      </c>
      <c r="D1976" s="11"/>
      <c r="E1976" s="1"/>
      <c r="G1976" s="1"/>
      <c r="H1976" s="1"/>
    </row>
    <row r="1977" spans="1:8" x14ac:dyDescent="0.2">
      <c r="A1977"/>
      <c r="B1977" s="2">
        <v>1</v>
      </c>
      <c r="C1977" s="5" t="s">
        <v>20</v>
      </c>
      <c r="D1977" s="12">
        <v>25673</v>
      </c>
      <c r="E1977" s="12">
        <v>739199</v>
      </c>
      <c r="F1977" s="12">
        <v>764872</v>
      </c>
      <c r="G1977" s="12">
        <v>296971.40236000001</v>
      </c>
      <c r="H1977" s="12">
        <v>467900.59763999999</v>
      </c>
    </row>
    <row r="1978" spans="1:8" x14ac:dyDescent="0.2">
      <c r="A1978"/>
      <c r="B1978" s="2">
        <v>21</v>
      </c>
      <c r="C1978" s="5" t="s">
        <v>30</v>
      </c>
      <c r="D1978" s="12">
        <v>9011</v>
      </c>
      <c r="E1978" s="12">
        <v>77113</v>
      </c>
      <c r="F1978" s="12">
        <v>86124</v>
      </c>
      <c r="G1978" s="12">
        <v>15866.70241</v>
      </c>
      <c r="H1978" s="12">
        <v>70257.297590000002</v>
      </c>
    </row>
    <row r="1979" spans="1:8" x14ac:dyDescent="0.2">
      <c r="A1979"/>
      <c r="B1979" s="2">
        <v>22</v>
      </c>
      <c r="C1979" s="5" t="s">
        <v>1583</v>
      </c>
      <c r="D1979" s="12">
        <v>48559</v>
      </c>
      <c r="E1979" s="12">
        <v>311829</v>
      </c>
      <c r="F1979" s="12">
        <v>360388</v>
      </c>
      <c r="G1979" s="12">
        <v>69343.561700000006</v>
      </c>
      <c r="H1979" s="12">
        <v>291044.43829999998</v>
      </c>
    </row>
    <row r="1980" spans="1:8" x14ac:dyDescent="0.2">
      <c r="A1980"/>
      <c r="B1980" s="2">
        <v>23</v>
      </c>
      <c r="C1980" s="5" t="s">
        <v>1577</v>
      </c>
      <c r="D1980" s="12">
        <v>2703</v>
      </c>
      <c r="E1980" s="12">
        <v>67600</v>
      </c>
      <c r="F1980" s="12">
        <v>70303</v>
      </c>
      <c r="G1980" s="12">
        <v>18108.892199999998</v>
      </c>
      <c r="H1980" s="12">
        <v>52194.107799999998</v>
      </c>
    </row>
    <row r="1981" spans="1:8" x14ac:dyDescent="0.2">
      <c r="A1981"/>
      <c r="B1981" s="2">
        <v>25</v>
      </c>
      <c r="C1981" s="5" t="s">
        <v>1584</v>
      </c>
      <c r="D1981" s="12">
        <v>0</v>
      </c>
      <c r="E1981" s="12">
        <v>105000</v>
      </c>
      <c r="F1981" s="12">
        <v>105000</v>
      </c>
      <c r="G1981" s="12">
        <v>25750.131600000001</v>
      </c>
      <c r="H1981" s="12">
        <v>79249.868400000007</v>
      </c>
    </row>
    <row r="1982" spans="1:8" x14ac:dyDescent="0.2">
      <c r="A1982"/>
      <c r="B1982" s="2">
        <v>26</v>
      </c>
      <c r="C1982" s="5" t="s">
        <v>1585</v>
      </c>
      <c r="D1982" s="12">
        <v>2379</v>
      </c>
      <c r="E1982" s="12">
        <v>69797</v>
      </c>
      <c r="F1982" s="12">
        <v>72176</v>
      </c>
      <c r="G1982" s="12">
        <v>25473.03038</v>
      </c>
      <c r="H1982" s="12">
        <v>46702.969620000003</v>
      </c>
    </row>
    <row r="1983" spans="1:8" x14ac:dyDescent="0.2">
      <c r="A1983"/>
      <c r="B1983" s="2">
        <v>45</v>
      </c>
      <c r="C1983" s="5" t="s">
        <v>1586</v>
      </c>
      <c r="D1983" s="12">
        <v>6161</v>
      </c>
      <c r="E1983" s="12">
        <v>25000</v>
      </c>
      <c r="F1983" s="12">
        <v>31161</v>
      </c>
      <c r="G1983" s="12">
        <v>5867.0086199999996</v>
      </c>
      <c r="H1983" s="12">
        <v>25293.991379999999</v>
      </c>
    </row>
    <row r="1984" spans="1:8" x14ac:dyDescent="0.2">
      <c r="A1984"/>
      <c r="B1984" s="2">
        <v>60</v>
      </c>
      <c r="C1984" s="5" t="s">
        <v>1587</v>
      </c>
      <c r="D1984" s="12">
        <v>18075</v>
      </c>
      <c r="E1984" s="12">
        <v>105500</v>
      </c>
      <c r="F1984" s="12">
        <v>123575</v>
      </c>
      <c r="G1984" s="12">
        <v>4883.0079999999998</v>
      </c>
      <c r="H1984" s="12">
        <v>118691.992</v>
      </c>
    </row>
    <row r="1985" spans="1:8" x14ac:dyDescent="0.2">
      <c r="A1985"/>
      <c r="B1985" s="2">
        <v>62</v>
      </c>
      <c r="C1985" s="5" t="s">
        <v>1588</v>
      </c>
      <c r="D1985" s="12">
        <v>0</v>
      </c>
      <c r="E1985" s="12">
        <v>70237</v>
      </c>
      <c r="F1985" s="12">
        <v>70237</v>
      </c>
      <c r="G1985" s="12">
        <v>0</v>
      </c>
      <c r="H1985" s="12">
        <v>70237</v>
      </c>
    </row>
    <row r="1986" spans="1:8" x14ac:dyDescent="0.2">
      <c r="A1986"/>
      <c r="B1986" s="2">
        <v>72</v>
      </c>
      <c r="C1986" s="5" t="s">
        <v>1589</v>
      </c>
      <c r="D1986" s="12">
        <v>4414</v>
      </c>
      <c r="E1986" s="12">
        <v>6000</v>
      </c>
      <c r="F1986" s="12">
        <v>10414</v>
      </c>
      <c r="G1986" s="12">
        <v>0</v>
      </c>
      <c r="H1986" s="12">
        <v>10414</v>
      </c>
    </row>
    <row r="1987" spans="1:8" x14ac:dyDescent="0.2">
      <c r="A1987"/>
      <c r="B1987" s="2">
        <v>73</v>
      </c>
      <c r="C1987" s="5" t="s">
        <v>1590</v>
      </c>
      <c r="D1987" s="12">
        <v>0</v>
      </c>
      <c r="E1987" s="12">
        <v>20000</v>
      </c>
      <c r="F1987" s="12">
        <v>20000</v>
      </c>
      <c r="G1987" s="12">
        <v>5000</v>
      </c>
      <c r="H1987" s="12">
        <v>15000</v>
      </c>
    </row>
    <row r="1988" spans="1:8" x14ac:dyDescent="0.2">
      <c r="A1988"/>
      <c r="B1988" s="2">
        <v>74</v>
      </c>
      <c r="C1988" s="5" t="s">
        <v>1591</v>
      </c>
      <c r="D1988" s="12">
        <v>0</v>
      </c>
      <c r="E1988" s="12">
        <v>7000</v>
      </c>
      <c r="F1988" s="12">
        <v>7000</v>
      </c>
      <c r="G1988" s="12">
        <v>3500</v>
      </c>
      <c r="H1988" s="12">
        <v>3500</v>
      </c>
    </row>
    <row r="1989" spans="1:8" x14ac:dyDescent="0.2">
      <c r="A1989"/>
      <c r="B1989" s="2">
        <v>75</v>
      </c>
      <c r="C1989" s="5" t="s">
        <v>1592</v>
      </c>
      <c r="D1989" s="12">
        <v>0</v>
      </c>
      <c r="E1989" s="12">
        <v>18000000</v>
      </c>
      <c r="F1989" s="12">
        <v>18000000</v>
      </c>
      <c r="G1989" s="12">
        <v>13939590.073480001</v>
      </c>
      <c r="H1989" s="12">
        <v>4060409.9265200002</v>
      </c>
    </row>
    <row r="1990" spans="1:8" x14ac:dyDescent="0.2">
      <c r="A1990"/>
      <c r="B1990" s="2">
        <v>76</v>
      </c>
      <c r="C1990" s="5" t="s">
        <v>1593</v>
      </c>
      <c r="D1990" s="12">
        <v>0</v>
      </c>
      <c r="E1990" s="12">
        <v>60000</v>
      </c>
      <c r="F1990" s="12">
        <v>60000</v>
      </c>
      <c r="G1990" s="12">
        <v>0</v>
      </c>
      <c r="H1990" s="12">
        <v>60000</v>
      </c>
    </row>
    <row r="1991" spans="1:8" ht="15" customHeight="1" x14ac:dyDescent="0.2">
      <c r="A1991"/>
      <c r="B1991" s="13" t="s">
        <v>13</v>
      </c>
      <c r="C1991" s="14" t="s">
        <v>1594</v>
      </c>
      <c r="D1991" s="15">
        <f>SUBTOTAL(9,D1977:D1990)</f>
        <v>116975</v>
      </c>
      <c r="E1991" s="15">
        <f>SUBTOTAL(9,E1977:E1990)</f>
        <v>19664275</v>
      </c>
      <c r="F1991" s="15">
        <f>SUBTOTAL(9,F1977:F1990)</f>
        <v>19781250</v>
      </c>
      <c r="G1991" s="15">
        <f>SUBTOTAL(9,G1977:G1990)</f>
        <v>14410353.81075</v>
      </c>
      <c r="H1991" s="15">
        <f>SUBTOTAL(9,H1977:H1990)</f>
        <v>5370896.1892499998</v>
      </c>
    </row>
    <row r="1992" spans="1:8" ht="15" customHeight="1" x14ac:dyDescent="0.2">
      <c r="B1992" s="16"/>
      <c r="C1992" s="14" t="s">
        <v>1595</v>
      </c>
      <c r="D1992" s="17">
        <f>SUBTOTAL(9,D1976:D1991)</f>
        <v>116975</v>
      </c>
      <c r="E1992" s="17">
        <f>SUBTOTAL(9,E1976:E1991)</f>
        <v>19664275</v>
      </c>
      <c r="F1992" s="17">
        <f>SUBTOTAL(9,F1976:F1991)</f>
        <v>19781250</v>
      </c>
      <c r="G1992" s="17">
        <f>SUBTOTAL(9,G1976:G1991)</f>
        <v>14410353.81075</v>
      </c>
      <c r="H1992" s="17">
        <f>SUBTOTAL(9,H1976:H1991)</f>
        <v>5370896.1892499998</v>
      </c>
    </row>
    <row r="1993" spans="1:8" ht="27" customHeight="1" x14ac:dyDescent="0.25">
      <c r="A1993" s="1"/>
      <c r="B1993" s="2"/>
      <c r="C1993" s="9" t="s">
        <v>1596</v>
      </c>
      <c r="D1993" s="1"/>
      <c r="E1993" s="1"/>
      <c r="F1993" s="1"/>
      <c r="G1993" s="1"/>
      <c r="H1993" s="1"/>
    </row>
    <row r="1994" spans="1:8" ht="15" customHeight="1" x14ac:dyDescent="0.25">
      <c r="A1994" s="10">
        <v>1850</v>
      </c>
      <c r="B1994" s="2"/>
      <c r="C1994" s="5" t="s">
        <v>1597</v>
      </c>
      <c r="D1994" s="11"/>
      <c r="E1994" s="1"/>
      <c r="G1994" s="1"/>
      <c r="H1994" s="1"/>
    </row>
    <row r="1995" spans="1:8" x14ac:dyDescent="0.2">
      <c r="A1995"/>
      <c r="B1995" s="2">
        <v>50</v>
      </c>
      <c r="C1995" s="5" t="s">
        <v>1598</v>
      </c>
      <c r="D1995" s="12">
        <v>0</v>
      </c>
      <c r="E1995" s="12">
        <v>1006874</v>
      </c>
      <c r="F1995" s="12">
        <v>1006874</v>
      </c>
      <c r="G1995" s="12">
        <v>993500</v>
      </c>
      <c r="H1995" s="12">
        <v>13374</v>
      </c>
    </row>
    <row r="1996" spans="1:8" x14ac:dyDescent="0.2">
      <c r="A1996"/>
      <c r="B1996" s="2">
        <v>70</v>
      </c>
      <c r="C1996" s="5" t="s">
        <v>1599</v>
      </c>
      <c r="D1996" s="12">
        <v>0</v>
      </c>
      <c r="E1996" s="12">
        <v>104583</v>
      </c>
      <c r="F1996" s="12">
        <v>104583</v>
      </c>
      <c r="G1996" s="12">
        <v>32500</v>
      </c>
      <c r="H1996" s="12">
        <v>72083</v>
      </c>
    </row>
    <row r="1997" spans="1:8" x14ac:dyDescent="0.2">
      <c r="A1997"/>
      <c r="B1997" s="2">
        <v>71</v>
      </c>
      <c r="C1997" s="5" t="s">
        <v>1600</v>
      </c>
      <c r="D1997" s="12">
        <v>0</v>
      </c>
      <c r="E1997" s="12">
        <v>161000</v>
      </c>
      <c r="F1997" s="12">
        <v>161000</v>
      </c>
      <c r="G1997" s="12">
        <v>122917.45125</v>
      </c>
      <c r="H1997" s="12">
        <v>38082.548750000002</v>
      </c>
    </row>
    <row r="1998" spans="1:8" x14ac:dyDescent="0.2">
      <c r="A1998"/>
      <c r="B1998" s="2">
        <v>72</v>
      </c>
      <c r="C1998" s="5" t="s">
        <v>1601</v>
      </c>
      <c r="D1998" s="12">
        <v>228000</v>
      </c>
      <c r="E1998" s="12">
        <v>3580000</v>
      </c>
      <c r="F1998" s="12">
        <v>3808000</v>
      </c>
      <c r="G1998" s="12">
        <v>1366500</v>
      </c>
      <c r="H1998" s="12">
        <v>2441500</v>
      </c>
    </row>
    <row r="1999" spans="1:8" x14ac:dyDescent="0.2">
      <c r="A1999"/>
      <c r="B1999" s="2">
        <v>75</v>
      </c>
      <c r="C1999" s="5" t="s">
        <v>1602</v>
      </c>
      <c r="D1999" s="12">
        <v>0</v>
      </c>
      <c r="E1999" s="12">
        <v>35237</v>
      </c>
      <c r="F1999" s="12">
        <v>35237</v>
      </c>
      <c r="G1999" s="12">
        <v>17250</v>
      </c>
      <c r="H1999" s="12">
        <v>17987</v>
      </c>
    </row>
    <row r="2000" spans="1:8" ht="15" customHeight="1" x14ac:dyDescent="0.2">
      <c r="A2000"/>
      <c r="B2000" s="13" t="s">
        <v>13</v>
      </c>
      <c r="C2000" s="14" t="s">
        <v>1603</v>
      </c>
      <c r="D2000" s="15">
        <f>SUBTOTAL(9,D1995:D1999)</f>
        <v>228000</v>
      </c>
      <c r="E2000" s="15">
        <f>SUBTOTAL(9,E1995:E1999)</f>
        <v>4887694</v>
      </c>
      <c r="F2000" s="15">
        <f>SUBTOTAL(9,F1995:F1999)</f>
        <v>5115694</v>
      </c>
      <c r="G2000" s="15">
        <f>SUBTOTAL(9,G1995:G1999)</f>
        <v>2532667.4512499999</v>
      </c>
      <c r="H2000" s="15">
        <f>SUBTOTAL(9,H1995:H1999)</f>
        <v>2583026.5487500001</v>
      </c>
    </row>
    <row r="2001" spans="1:8" ht="15" customHeight="1" x14ac:dyDescent="0.2">
      <c r="B2001" s="16"/>
      <c r="C2001" s="14" t="s">
        <v>1604</v>
      </c>
      <c r="D2001" s="17">
        <f>SUBTOTAL(9,D1994:D2000)</f>
        <v>228000</v>
      </c>
      <c r="E2001" s="17">
        <f>SUBTOTAL(9,E1994:E2000)</f>
        <v>4887694</v>
      </c>
      <c r="F2001" s="17">
        <f>SUBTOTAL(9,F1994:F2000)</f>
        <v>5115694</v>
      </c>
      <c r="G2001" s="17">
        <f>SUBTOTAL(9,G1994:G2000)</f>
        <v>2532667.4512499999</v>
      </c>
      <c r="H2001" s="17">
        <f>SUBTOTAL(9,H1994:H2000)</f>
        <v>2583026.5487500001</v>
      </c>
    </row>
    <row r="2002" spans="1:8" ht="15" customHeight="1" x14ac:dyDescent="0.2">
      <c r="B2002" s="16"/>
      <c r="C2002" s="14" t="s">
        <v>1605</v>
      </c>
      <c r="D2002" s="17">
        <f>SUBTOTAL(9,D1954:D2001)</f>
        <v>416177</v>
      </c>
      <c r="E2002" s="17">
        <f>SUBTOTAL(9,E1954:E2001)</f>
        <v>25803441</v>
      </c>
      <c r="F2002" s="17">
        <f>SUBTOTAL(9,F1954:F2001)</f>
        <v>26219618</v>
      </c>
      <c r="G2002" s="17">
        <f>SUBTOTAL(9,G1954:G2001)</f>
        <v>17262475.049240001</v>
      </c>
      <c r="H2002" s="17">
        <f>SUBTOTAL(9,H1954:H2001)</f>
        <v>8957142.9507600013</v>
      </c>
    </row>
    <row r="2003" spans="1:8" x14ac:dyDescent="0.2">
      <c r="B2003" s="16"/>
      <c r="C2003" s="18"/>
      <c r="D2003" s="19"/>
      <c r="E2003" s="19"/>
      <c r="F2003" s="19"/>
      <c r="G2003" s="19"/>
      <c r="H2003" s="19"/>
    </row>
    <row r="2004" spans="1:8" ht="15" customHeight="1" x14ac:dyDescent="0.2">
      <c r="A2004" s="1"/>
      <c r="B2004" s="2"/>
      <c r="C2004" s="3" t="s">
        <v>1606</v>
      </c>
      <c r="D2004" s="1"/>
      <c r="E2004" s="1"/>
      <c r="F2004" s="1"/>
      <c r="G2004" s="1"/>
      <c r="H2004" s="1"/>
    </row>
    <row r="2005" spans="1:8" ht="27" customHeight="1" x14ac:dyDescent="0.25">
      <c r="A2005" s="1"/>
      <c r="B2005" s="2"/>
      <c r="C2005" s="9" t="s">
        <v>9</v>
      </c>
      <c r="D2005" s="1"/>
      <c r="E2005" s="1"/>
      <c r="F2005" s="1"/>
      <c r="G2005" s="1"/>
      <c r="H2005" s="1"/>
    </row>
    <row r="2006" spans="1:8" ht="15" customHeight="1" x14ac:dyDescent="0.25">
      <c r="A2006" s="10">
        <v>2309</v>
      </c>
      <c r="B2006" s="2"/>
      <c r="C2006" s="5" t="s">
        <v>1607</v>
      </c>
      <c r="D2006" s="11"/>
      <c r="E2006" s="1"/>
      <c r="G2006" s="1"/>
      <c r="H2006" s="1"/>
    </row>
    <row r="2007" spans="1:8" x14ac:dyDescent="0.2">
      <c r="A2007"/>
      <c r="B2007" s="2">
        <v>1</v>
      </c>
      <c r="C2007" s="5" t="s">
        <v>20</v>
      </c>
      <c r="D2007" s="12">
        <v>0</v>
      </c>
      <c r="E2007" s="12">
        <v>6780400</v>
      </c>
      <c r="F2007" s="12">
        <v>6780400</v>
      </c>
      <c r="G2007" s="12">
        <v>0</v>
      </c>
      <c r="H2007" s="12">
        <v>6780400</v>
      </c>
    </row>
    <row r="2008" spans="1:8" ht="15" customHeight="1" x14ac:dyDescent="0.2">
      <c r="A2008"/>
      <c r="B2008" s="13" t="s">
        <v>13</v>
      </c>
      <c r="C2008" s="14" t="s">
        <v>1608</v>
      </c>
      <c r="D2008" s="15">
        <f>SUBTOTAL(9,D2007:D2007)</f>
        <v>0</v>
      </c>
      <c r="E2008" s="15">
        <f>SUBTOTAL(9,E2007:E2007)</f>
        <v>6780400</v>
      </c>
      <c r="F2008" s="15">
        <f>SUBTOTAL(9,F2007:F2007)</f>
        <v>6780400</v>
      </c>
      <c r="G2008" s="15">
        <f>SUBTOTAL(9,G2007:G2007)</f>
        <v>0</v>
      </c>
      <c r="H2008" s="15">
        <f>SUBTOTAL(9,H2007:H2007)</f>
        <v>6780400</v>
      </c>
    </row>
    <row r="2009" spans="1:8" ht="15" customHeight="1" x14ac:dyDescent="0.25">
      <c r="A2009" s="10">
        <v>2315</v>
      </c>
      <c r="B2009" s="2"/>
      <c r="C2009" s="5" t="s">
        <v>1609</v>
      </c>
      <c r="D2009" s="11"/>
      <c r="E2009" s="1"/>
      <c r="G2009" s="1"/>
      <c r="H2009" s="1"/>
    </row>
    <row r="2010" spans="1:8" x14ac:dyDescent="0.2">
      <c r="A2010"/>
      <c r="B2010" s="2">
        <v>1</v>
      </c>
      <c r="C2010" s="5" t="s">
        <v>20</v>
      </c>
      <c r="D2010" s="12">
        <v>0</v>
      </c>
      <c r="E2010" s="12">
        <v>4164000</v>
      </c>
      <c r="F2010" s="12">
        <v>4164000</v>
      </c>
      <c r="G2010" s="12">
        <v>0</v>
      </c>
      <c r="H2010" s="12">
        <v>4164000</v>
      </c>
    </row>
    <row r="2011" spans="1:8" ht="15" customHeight="1" x14ac:dyDescent="0.2">
      <c r="A2011"/>
      <c r="B2011" s="13" t="s">
        <v>13</v>
      </c>
      <c r="C2011" s="14" t="s">
        <v>1610</v>
      </c>
      <c r="D2011" s="15">
        <f>SUBTOTAL(9,D2010:D2010)</f>
        <v>0</v>
      </c>
      <c r="E2011" s="15">
        <f>SUBTOTAL(9,E2010:E2010)</f>
        <v>4164000</v>
      </c>
      <c r="F2011" s="15">
        <f>SUBTOTAL(9,F2010:F2010)</f>
        <v>4164000</v>
      </c>
      <c r="G2011" s="15">
        <f>SUBTOTAL(9,G2010:G2010)</f>
        <v>0</v>
      </c>
      <c r="H2011" s="15">
        <f>SUBTOTAL(9,H2010:H2010)</f>
        <v>4164000</v>
      </c>
    </row>
    <row r="2012" spans="1:8" ht="15" customHeight="1" x14ac:dyDescent="0.2">
      <c r="B2012" s="16"/>
      <c r="C2012" s="14" t="s">
        <v>1611</v>
      </c>
      <c r="D2012" s="17">
        <f>SUBTOTAL(9,D2005:D2011)</f>
        <v>0</v>
      </c>
      <c r="E2012" s="17">
        <f>SUBTOTAL(9,E2005:E2011)</f>
        <v>10944400</v>
      </c>
      <c r="F2012" s="17">
        <f>SUBTOTAL(9,F2005:F2011)</f>
        <v>10944400</v>
      </c>
      <c r="G2012" s="17">
        <f>SUBTOTAL(9,G2005:G2011)</f>
        <v>0</v>
      </c>
      <c r="H2012" s="17">
        <f>SUBTOTAL(9,H2005:H2011)</f>
        <v>10944400</v>
      </c>
    </row>
    <row r="2013" spans="1:8" x14ac:dyDescent="0.2">
      <c r="B2013" s="16"/>
      <c r="C2013" s="18"/>
      <c r="D2013" s="19"/>
      <c r="E2013" s="19"/>
      <c r="F2013" s="19"/>
      <c r="G2013" s="19"/>
      <c r="H2013" s="19"/>
    </row>
    <row r="2014" spans="1:8" ht="15" customHeight="1" x14ac:dyDescent="0.2">
      <c r="A2014" s="1"/>
      <c r="B2014" s="2"/>
      <c r="C2014" s="3" t="s">
        <v>1612</v>
      </c>
      <c r="D2014" s="1"/>
      <c r="E2014" s="1"/>
      <c r="F2014" s="1"/>
      <c r="G2014" s="1"/>
      <c r="H2014" s="1"/>
    </row>
    <row r="2015" spans="1:8" ht="27" customHeight="1" x14ac:dyDescent="0.25">
      <c r="A2015" s="1"/>
      <c r="B2015" s="2"/>
      <c r="C2015" s="9" t="s">
        <v>9</v>
      </c>
      <c r="D2015" s="1"/>
      <c r="E2015" s="1"/>
      <c r="F2015" s="1"/>
      <c r="G2015" s="1"/>
      <c r="H2015" s="1"/>
    </row>
    <row r="2016" spans="1:8" ht="15" customHeight="1" x14ac:dyDescent="0.25">
      <c r="A2016" s="10">
        <v>2410</v>
      </c>
      <c r="B2016" s="2"/>
      <c r="C2016" s="5" t="s">
        <v>1613</v>
      </c>
      <c r="D2016" s="11"/>
      <c r="E2016" s="1"/>
      <c r="G2016" s="1"/>
      <c r="H2016" s="1"/>
    </row>
    <row r="2017" spans="1:8" x14ac:dyDescent="0.2">
      <c r="A2017"/>
      <c r="B2017" s="2">
        <v>1</v>
      </c>
      <c r="C2017" s="5" t="s">
        <v>20</v>
      </c>
      <c r="D2017" s="12">
        <v>7221</v>
      </c>
      <c r="E2017" s="12">
        <v>424606</v>
      </c>
      <c r="F2017" s="12">
        <v>431827</v>
      </c>
      <c r="G2017" s="12">
        <v>178340.82595999999</v>
      </c>
      <c r="H2017" s="12">
        <v>253486.17404000001</v>
      </c>
    </row>
    <row r="2018" spans="1:8" x14ac:dyDescent="0.2">
      <c r="A2018"/>
      <c r="B2018" s="2">
        <v>45</v>
      </c>
      <c r="C2018" s="5" t="s">
        <v>235</v>
      </c>
      <c r="D2018" s="12">
        <v>14047</v>
      </c>
      <c r="E2018" s="12">
        <v>36146</v>
      </c>
      <c r="F2018" s="12">
        <v>50193</v>
      </c>
      <c r="G2018" s="12">
        <v>6234.7008299999998</v>
      </c>
      <c r="H2018" s="12">
        <v>43958.299169999998</v>
      </c>
    </row>
    <row r="2019" spans="1:8" x14ac:dyDescent="0.2">
      <c r="A2019"/>
      <c r="B2019" s="2">
        <v>50</v>
      </c>
      <c r="C2019" s="5" t="s">
        <v>1614</v>
      </c>
      <c r="D2019" s="12">
        <v>0</v>
      </c>
      <c r="E2019" s="12">
        <v>8453775</v>
      </c>
      <c r="F2019" s="12">
        <v>8453775</v>
      </c>
      <c r="G2019" s="12">
        <v>4350204</v>
      </c>
      <c r="H2019" s="12">
        <v>4103571</v>
      </c>
    </row>
    <row r="2020" spans="1:8" x14ac:dyDescent="0.2">
      <c r="A2020"/>
      <c r="B2020" s="2">
        <v>70</v>
      </c>
      <c r="C2020" s="5" t="s">
        <v>1615</v>
      </c>
      <c r="D2020" s="12">
        <v>0</v>
      </c>
      <c r="E2020" s="12">
        <v>3804809</v>
      </c>
      <c r="F2020" s="12">
        <v>3804809</v>
      </c>
      <c r="G2020" s="12">
        <v>1747451.4076</v>
      </c>
      <c r="H2020" s="12">
        <v>2057357.5924</v>
      </c>
    </row>
    <row r="2021" spans="1:8" x14ac:dyDescent="0.2">
      <c r="A2021"/>
      <c r="B2021" s="2">
        <v>71</v>
      </c>
      <c r="C2021" s="5" t="s">
        <v>1616</v>
      </c>
      <c r="D2021" s="12">
        <v>0</v>
      </c>
      <c r="E2021" s="12">
        <v>570111</v>
      </c>
      <c r="F2021" s="12">
        <v>570111</v>
      </c>
      <c r="G2021" s="12">
        <v>77872.053</v>
      </c>
      <c r="H2021" s="12">
        <v>492238.94699999999</v>
      </c>
    </row>
    <row r="2022" spans="1:8" x14ac:dyDescent="0.2">
      <c r="A2022"/>
      <c r="B2022" s="2">
        <v>72</v>
      </c>
      <c r="C2022" s="5" t="s">
        <v>1617</v>
      </c>
      <c r="D2022" s="12">
        <v>0</v>
      </c>
      <c r="E2022" s="12">
        <v>2645033</v>
      </c>
      <c r="F2022" s="12">
        <v>2645033</v>
      </c>
      <c r="G2022" s="12">
        <v>1020696.59272</v>
      </c>
      <c r="H2022" s="12">
        <v>1624336.4072799999</v>
      </c>
    </row>
    <row r="2023" spans="1:8" x14ac:dyDescent="0.2">
      <c r="A2023"/>
      <c r="B2023" s="2">
        <v>73</v>
      </c>
      <c r="C2023" s="5" t="s">
        <v>1618</v>
      </c>
      <c r="D2023" s="12">
        <v>0</v>
      </c>
      <c r="E2023" s="12">
        <v>884962</v>
      </c>
      <c r="F2023" s="12">
        <v>884962</v>
      </c>
      <c r="G2023" s="12">
        <v>136989.02931000001</v>
      </c>
      <c r="H2023" s="12">
        <v>747972.97068999999</v>
      </c>
    </row>
    <row r="2024" spans="1:8" x14ac:dyDescent="0.2">
      <c r="A2024"/>
      <c r="B2024" s="2">
        <v>74</v>
      </c>
      <c r="C2024" s="5" t="s">
        <v>1619</v>
      </c>
      <c r="D2024" s="12">
        <v>0</v>
      </c>
      <c r="E2024" s="12">
        <v>360500</v>
      </c>
      <c r="F2024" s="12">
        <v>360500</v>
      </c>
      <c r="G2024" s="12">
        <v>87161.507410000006</v>
      </c>
      <c r="H2024" s="12">
        <v>273338.49258999998</v>
      </c>
    </row>
    <row r="2025" spans="1:8" x14ac:dyDescent="0.2">
      <c r="A2025"/>
      <c r="B2025" s="2">
        <v>90</v>
      </c>
      <c r="C2025" s="5" t="s">
        <v>1620</v>
      </c>
      <c r="D2025" s="12">
        <v>0</v>
      </c>
      <c r="E2025" s="12">
        <v>36997174</v>
      </c>
      <c r="F2025" s="12">
        <v>36997174</v>
      </c>
      <c r="G2025" s="12">
        <v>15210060.01176</v>
      </c>
      <c r="H2025" s="12">
        <v>21787113.98824</v>
      </c>
    </row>
    <row r="2026" spans="1:8" ht="15" customHeight="1" x14ac:dyDescent="0.2">
      <c r="A2026"/>
      <c r="B2026" s="13" t="s">
        <v>13</v>
      </c>
      <c r="C2026" s="14" t="s">
        <v>1621</v>
      </c>
      <c r="D2026" s="15">
        <f>SUBTOTAL(9,D2017:D2025)</f>
        <v>21268</v>
      </c>
      <c r="E2026" s="15">
        <f>SUBTOTAL(9,E2017:E2025)</f>
        <v>54177116</v>
      </c>
      <c r="F2026" s="15">
        <f>SUBTOTAL(9,F2017:F2025)</f>
        <v>54198384</v>
      </c>
      <c r="G2026" s="15">
        <f>SUBTOTAL(9,G2017:G2025)</f>
        <v>22815010.128589999</v>
      </c>
      <c r="H2026" s="15">
        <f>SUBTOTAL(9,H2017:H2025)</f>
        <v>31383373.871410005</v>
      </c>
    </row>
    <row r="2027" spans="1:8" ht="15" customHeight="1" x14ac:dyDescent="0.25">
      <c r="A2027" s="10">
        <v>2412</v>
      </c>
      <c r="B2027" s="2"/>
      <c r="C2027" s="5" t="s">
        <v>1622</v>
      </c>
      <c r="D2027" s="11"/>
      <c r="E2027" s="1"/>
      <c r="G2027" s="1"/>
      <c r="H2027" s="1"/>
    </row>
    <row r="2028" spans="1:8" x14ac:dyDescent="0.2">
      <c r="A2028"/>
      <c r="B2028" s="2">
        <v>1</v>
      </c>
      <c r="C2028" s="5" t="s">
        <v>20</v>
      </c>
      <c r="D2028" s="12">
        <v>7361</v>
      </c>
      <c r="E2028" s="12">
        <v>365022</v>
      </c>
      <c r="F2028" s="12">
        <v>372383</v>
      </c>
      <c r="G2028" s="12">
        <v>151133.44281000001</v>
      </c>
      <c r="H2028" s="12">
        <v>221249.55718999999</v>
      </c>
    </row>
    <row r="2029" spans="1:8" x14ac:dyDescent="0.2">
      <c r="A2029"/>
      <c r="B2029" s="2">
        <v>21</v>
      </c>
      <c r="C2029" s="5" t="s">
        <v>30</v>
      </c>
      <c r="D2029" s="12">
        <v>4909</v>
      </c>
      <c r="E2029" s="12">
        <v>12062</v>
      </c>
      <c r="F2029" s="12">
        <v>16971</v>
      </c>
      <c r="G2029" s="12">
        <v>2351.5306</v>
      </c>
      <c r="H2029" s="12">
        <v>14619.4694</v>
      </c>
    </row>
    <row r="2030" spans="1:8" x14ac:dyDescent="0.2">
      <c r="A2030"/>
      <c r="B2030" s="2">
        <v>45</v>
      </c>
      <c r="C2030" s="5" t="s">
        <v>31</v>
      </c>
      <c r="D2030" s="12">
        <v>51212</v>
      </c>
      <c r="E2030" s="12">
        <v>65708</v>
      </c>
      <c r="F2030" s="12">
        <v>116920</v>
      </c>
      <c r="G2030" s="12">
        <v>34082.068529999997</v>
      </c>
      <c r="H2030" s="12">
        <v>82837.931469999996</v>
      </c>
    </row>
    <row r="2031" spans="1:8" x14ac:dyDescent="0.2">
      <c r="A2031"/>
      <c r="B2031" s="2">
        <v>71</v>
      </c>
      <c r="C2031" s="5" t="s">
        <v>1623</v>
      </c>
      <c r="D2031" s="12">
        <v>0</v>
      </c>
      <c r="E2031" s="12">
        <v>27000</v>
      </c>
      <c r="F2031" s="12">
        <v>27000</v>
      </c>
      <c r="G2031" s="12">
        <v>2209.6367300000002</v>
      </c>
      <c r="H2031" s="12">
        <v>24790.363270000002</v>
      </c>
    </row>
    <row r="2032" spans="1:8" x14ac:dyDescent="0.2">
      <c r="A2032"/>
      <c r="B2032" s="2">
        <v>72</v>
      </c>
      <c r="C2032" s="5" t="s">
        <v>1624</v>
      </c>
      <c r="D2032" s="12">
        <v>0</v>
      </c>
      <c r="E2032" s="12">
        <v>800</v>
      </c>
      <c r="F2032" s="12">
        <v>800</v>
      </c>
      <c r="G2032" s="12">
        <v>349.00709999999998</v>
      </c>
      <c r="H2032" s="12">
        <v>450.99290000000002</v>
      </c>
    </row>
    <row r="2033" spans="1:8" x14ac:dyDescent="0.2">
      <c r="A2033"/>
      <c r="B2033" s="2">
        <v>90</v>
      </c>
      <c r="C2033" s="5" t="s">
        <v>1625</v>
      </c>
      <c r="D2033" s="12">
        <v>0</v>
      </c>
      <c r="E2033" s="12">
        <v>20807000</v>
      </c>
      <c r="F2033" s="12">
        <v>20807000</v>
      </c>
      <c r="G2033" s="12">
        <v>15929428.00461</v>
      </c>
      <c r="H2033" s="12">
        <v>4877571.9953899998</v>
      </c>
    </row>
    <row r="2034" spans="1:8" ht="15" customHeight="1" x14ac:dyDescent="0.2">
      <c r="A2034"/>
      <c r="B2034" s="13" t="s">
        <v>13</v>
      </c>
      <c r="C2034" s="14" t="s">
        <v>1626</v>
      </c>
      <c r="D2034" s="15">
        <f>SUBTOTAL(9,D2028:D2033)</f>
        <v>63482</v>
      </c>
      <c r="E2034" s="15">
        <f>SUBTOTAL(9,E2028:E2033)</f>
        <v>21277592</v>
      </c>
      <c r="F2034" s="15">
        <f>SUBTOTAL(9,F2028:F2033)</f>
        <v>21341074</v>
      </c>
      <c r="G2034" s="15">
        <f>SUBTOTAL(9,G2028:G2033)</f>
        <v>16119553.69038</v>
      </c>
      <c r="H2034" s="15">
        <f>SUBTOTAL(9,H2028:H2033)</f>
        <v>5221520.3096199995</v>
      </c>
    </row>
    <row r="2035" spans="1:8" ht="15" customHeight="1" x14ac:dyDescent="0.25">
      <c r="A2035" s="10">
        <v>2421</v>
      </c>
      <c r="B2035" s="2"/>
      <c r="C2035" s="5" t="s">
        <v>1627</v>
      </c>
      <c r="D2035" s="11"/>
      <c r="E2035" s="1"/>
      <c r="G2035" s="1"/>
      <c r="H2035" s="1"/>
    </row>
    <row r="2036" spans="1:8" x14ac:dyDescent="0.2">
      <c r="A2036"/>
      <c r="B2036" s="2">
        <v>50</v>
      </c>
      <c r="C2036" s="5" t="s">
        <v>1628</v>
      </c>
      <c r="D2036" s="12">
        <v>0</v>
      </c>
      <c r="E2036" s="12">
        <v>851456</v>
      </c>
      <c r="F2036" s="12">
        <v>851456</v>
      </c>
      <c r="G2036" s="12">
        <v>833650</v>
      </c>
      <c r="H2036" s="12">
        <v>17806</v>
      </c>
    </row>
    <row r="2037" spans="1:8" x14ac:dyDescent="0.2">
      <c r="A2037"/>
      <c r="B2037" s="2">
        <v>70</v>
      </c>
      <c r="C2037" s="5" t="s">
        <v>1629</v>
      </c>
      <c r="D2037" s="12">
        <v>0</v>
      </c>
      <c r="E2037" s="12">
        <v>178484</v>
      </c>
      <c r="F2037" s="12">
        <v>178484</v>
      </c>
      <c r="G2037" s="12">
        <v>70625</v>
      </c>
      <c r="H2037" s="12">
        <v>107859</v>
      </c>
    </row>
    <row r="2038" spans="1:8" x14ac:dyDescent="0.2">
      <c r="A2038"/>
      <c r="B2038" s="2">
        <v>71</v>
      </c>
      <c r="C2038" s="5" t="s">
        <v>1630</v>
      </c>
      <c r="D2038" s="12">
        <v>78902</v>
      </c>
      <c r="E2038" s="12">
        <v>37967</v>
      </c>
      <c r="F2038" s="12">
        <v>116869</v>
      </c>
      <c r="G2038" s="12">
        <v>51104.053</v>
      </c>
      <c r="H2038" s="12">
        <v>65764.947</v>
      </c>
    </row>
    <row r="2039" spans="1:8" x14ac:dyDescent="0.2">
      <c r="A2039"/>
      <c r="B2039" s="2">
        <v>74</v>
      </c>
      <c r="C2039" s="5" t="s">
        <v>1631</v>
      </c>
      <c r="D2039" s="12">
        <v>64277</v>
      </c>
      <c r="E2039" s="12">
        <v>553066</v>
      </c>
      <c r="F2039" s="12">
        <v>617343</v>
      </c>
      <c r="G2039" s="12">
        <v>224713.41899999999</v>
      </c>
      <c r="H2039" s="12">
        <v>392629.58100000001</v>
      </c>
    </row>
    <row r="2040" spans="1:8" x14ac:dyDescent="0.2">
      <c r="A2040"/>
      <c r="B2040" s="2">
        <v>75</v>
      </c>
      <c r="C2040" s="5" t="s">
        <v>1632</v>
      </c>
      <c r="D2040" s="12">
        <v>0</v>
      </c>
      <c r="E2040" s="12">
        <v>212341</v>
      </c>
      <c r="F2040" s="12">
        <v>212341</v>
      </c>
      <c r="G2040" s="12">
        <v>14650</v>
      </c>
      <c r="H2040" s="12">
        <v>197691</v>
      </c>
    </row>
    <row r="2041" spans="1:8" x14ac:dyDescent="0.2">
      <c r="A2041"/>
      <c r="B2041" s="2">
        <v>76</v>
      </c>
      <c r="C2041" s="5" t="s">
        <v>1633</v>
      </c>
      <c r="D2041" s="12">
        <v>114985</v>
      </c>
      <c r="E2041" s="12">
        <v>494423</v>
      </c>
      <c r="F2041" s="12">
        <v>609408</v>
      </c>
      <c r="G2041" s="12">
        <v>187303.109</v>
      </c>
      <c r="H2041" s="12">
        <v>422104.891</v>
      </c>
    </row>
    <row r="2042" spans="1:8" x14ac:dyDescent="0.2">
      <c r="A2042"/>
      <c r="B2042" s="2">
        <v>77</v>
      </c>
      <c r="C2042" s="5" t="s">
        <v>1634</v>
      </c>
      <c r="D2042" s="12">
        <v>7000</v>
      </c>
      <c r="E2042" s="12">
        <v>0</v>
      </c>
      <c r="F2042" s="12">
        <v>7000</v>
      </c>
      <c r="G2042" s="12">
        <v>0</v>
      </c>
      <c r="H2042" s="12">
        <v>7000</v>
      </c>
    </row>
    <row r="2043" spans="1:8" x14ac:dyDescent="0.2">
      <c r="A2043"/>
      <c r="B2043" s="2">
        <v>90</v>
      </c>
      <c r="C2043" s="5" t="s">
        <v>1635</v>
      </c>
      <c r="D2043" s="12">
        <v>0</v>
      </c>
      <c r="E2043" s="12">
        <v>65200000</v>
      </c>
      <c r="F2043" s="12">
        <v>65200000</v>
      </c>
      <c r="G2043" s="12">
        <v>27420000</v>
      </c>
      <c r="H2043" s="12">
        <v>37780000</v>
      </c>
    </row>
    <row r="2044" spans="1:8" ht="15" customHeight="1" x14ac:dyDescent="0.2">
      <c r="A2044"/>
      <c r="B2044" s="13" t="s">
        <v>13</v>
      </c>
      <c r="C2044" s="14" t="s">
        <v>1636</v>
      </c>
      <c r="D2044" s="15">
        <f>SUBTOTAL(9,D2036:D2043)</f>
        <v>265164</v>
      </c>
      <c r="E2044" s="15">
        <f>SUBTOTAL(9,E2036:E2043)</f>
        <v>67527737</v>
      </c>
      <c r="F2044" s="15">
        <f>SUBTOTAL(9,F2036:F2043)</f>
        <v>67792901</v>
      </c>
      <c r="G2044" s="15">
        <f>SUBTOTAL(9,G2036:G2043)</f>
        <v>28802045.581</v>
      </c>
      <c r="H2044" s="15">
        <f>SUBTOTAL(9,H2036:H2043)</f>
        <v>38990855.419</v>
      </c>
    </row>
    <row r="2045" spans="1:8" ht="15" customHeight="1" x14ac:dyDescent="0.25">
      <c r="A2045" s="10">
        <v>2426</v>
      </c>
      <c r="B2045" s="2"/>
      <c r="C2045" s="5" t="s">
        <v>1637</v>
      </c>
      <c r="D2045" s="11"/>
      <c r="E2045" s="1"/>
      <c r="G2045" s="1"/>
      <c r="H2045" s="1"/>
    </row>
    <row r="2046" spans="1:8" x14ac:dyDescent="0.2">
      <c r="A2046"/>
      <c r="B2046" s="2">
        <v>70</v>
      </c>
      <c r="C2046" s="5" t="s">
        <v>217</v>
      </c>
      <c r="D2046" s="12">
        <v>0</v>
      </c>
      <c r="E2046" s="12">
        <v>12563</v>
      </c>
      <c r="F2046" s="12">
        <v>12563</v>
      </c>
      <c r="G2046" s="12">
        <v>5800</v>
      </c>
      <c r="H2046" s="12">
        <v>6763</v>
      </c>
    </row>
    <row r="2047" spans="1:8" x14ac:dyDescent="0.2">
      <c r="A2047"/>
      <c r="B2047" s="2">
        <v>71</v>
      </c>
      <c r="C2047" s="5" t="s">
        <v>1638</v>
      </c>
      <c r="D2047" s="12">
        <v>0</v>
      </c>
      <c r="E2047" s="12">
        <v>192322</v>
      </c>
      <c r="F2047" s="12">
        <v>192322</v>
      </c>
      <c r="G2047" s="12">
        <v>94150</v>
      </c>
      <c r="H2047" s="12">
        <v>98172</v>
      </c>
    </row>
    <row r="2048" spans="1:8" x14ac:dyDescent="0.2">
      <c r="A2048"/>
      <c r="B2048" s="2">
        <v>72</v>
      </c>
      <c r="C2048" s="5" t="s">
        <v>1192</v>
      </c>
      <c r="D2048" s="12">
        <v>0</v>
      </c>
      <c r="E2048" s="12">
        <v>35000</v>
      </c>
      <c r="F2048" s="12">
        <v>35000</v>
      </c>
      <c r="G2048" s="12">
        <v>0</v>
      </c>
      <c r="H2048" s="12">
        <v>35000</v>
      </c>
    </row>
    <row r="2049" spans="1:8" x14ac:dyDescent="0.2">
      <c r="A2049"/>
      <c r="B2049" s="2">
        <v>90</v>
      </c>
      <c r="C2049" s="5" t="s">
        <v>1639</v>
      </c>
      <c r="D2049" s="12">
        <v>0</v>
      </c>
      <c r="E2049" s="12">
        <v>70000</v>
      </c>
      <c r="F2049" s="12">
        <v>70000</v>
      </c>
      <c r="G2049" s="12">
        <v>70000</v>
      </c>
      <c r="H2049" s="12">
        <v>0</v>
      </c>
    </row>
    <row r="2050" spans="1:8" x14ac:dyDescent="0.2">
      <c r="A2050"/>
      <c r="B2050" s="2">
        <v>95</v>
      </c>
      <c r="C2050" s="5" t="s">
        <v>1194</v>
      </c>
      <c r="D2050" s="12">
        <v>0</v>
      </c>
      <c r="E2050" s="12">
        <v>65000</v>
      </c>
      <c r="F2050" s="12">
        <v>65000</v>
      </c>
      <c r="G2050" s="12">
        <v>0</v>
      </c>
      <c r="H2050" s="12">
        <v>65000</v>
      </c>
    </row>
    <row r="2051" spans="1:8" ht="15" customHeight="1" x14ac:dyDescent="0.2">
      <c r="A2051"/>
      <c r="B2051" s="13" t="s">
        <v>13</v>
      </c>
      <c r="C2051" s="14" t="s">
        <v>1640</v>
      </c>
      <c r="D2051" s="15">
        <f>SUBTOTAL(9,D2046:D2050)</f>
        <v>0</v>
      </c>
      <c r="E2051" s="15">
        <f>SUBTOTAL(9,E2046:E2050)</f>
        <v>374885</v>
      </c>
      <c r="F2051" s="15">
        <f>SUBTOTAL(9,F2046:F2050)</f>
        <v>374885</v>
      </c>
      <c r="G2051" s="15">
        <f>SUBTOTAL(9,G2046:G2050)</f>
        <v>169950</v>
      </c>
      <c r="H2051" s="15">
        <f>SUBTOTAL(9,H2046:H2050)</f>
        <v>204935</v>
      </c>
    </row>
    <row r="2052" spans="1:8" ht="15" customHeight="1" x14ac:dyDescent="0.25">
      <c r="A2052" s="10">
        <v>2429</v>
      </c>
      <c r="B2052" s="2"/>
      <c r="C2052" s="5" t="s">
        <v>1641</v>
      </c>
      <c r="D2052" s="11"/>
      <c r="E2052" s="1"/>
      <c r="G2052" s="1"/>
      <c r="H2052" s="1"/>
    </row>
    <row r="2053" spans="1:8" x14ac:dyDescent="0.2">
      <c r="A2053"/>
      <c r="B2053" s="2">
        <v>90</v>
      </c>
      <c r="C2053" s="5" t="s">
        <v>1642</v>
      </c>
      <c r="D2053" s="12">
        <v>0</v>
      </c>
      <c r="E2053" s="12">
        <v>6000000</v>
      </c>
      <c r="F2053" s="12">
        <v>6000000</v>
      </c>
      <c r="G2053" s="12">
        <v>1760574.8475200001</v>
      </c>
      <c r="H2053" s="12">
        <v>4239425.1524799997</v>
      </c>
    </row>
    <row r="2054" spans="1:8" ht="15" customHeight="1" x14ac:dyDescent="0.2">
      <c r="A2054"/>
      <c r="B2054" s="13" t="s">
        <v>13</v>
      </c>
      <c r="C2054" s="14" t="s">
        <v>1643</v>
      </c>
      <c r="D2054" s="15">
        <f>SUBTOTAL(9,D2053:D2053)</f>
        <v>0</v>
      </c>
      <c r="E2054" s="15">
        <f>SUBTOTAL(9,E2053:E2053)</f>
        <v>6000000</v>
      </c>
      <c r="F2054" s="15">
        <f>SUBTOTAL(9,F2053:F2053)</f>
        <v>6000000</v>
      </c>
      <c r="G2054" s="15">
        <f>SUBTOTAL(9,G2053:G2053)</f>
        <v>1760574.8475200001</v>
      </c>
      <c r="H2054" s="15">
        <f>SUBTOTAL(9,H2053:H2053)</f>
        <v>4239425.1524799997</v>
      </c>
    </row>
    <row r="2055" spans="1:8" ht="15" customHeight="1" x14ac:dyDescent="0.2">
      <c r="B2055" s="16"/>
      <c r="C2055" s="14" t="s">
        <v>1644</v>
      </c>
      <c r="D2055" s="17">
        <f>SUBTOTAL(9,D2015:D2054)</f>
        <v>349914</v>
      </c>
      <c r="E2055" s="17">
        <f>SUBTOTAL(9,E2015:E2054)</f>
        <v>149357330</v>
      </c>
      <c r="F2055" s="17">
        <f>SUBTOTAL(9,F2015:F2054)</f>
        <v>149707244</v>
      </c>
      <c r="G2055" s="17">
        <f>SUBTOTAL(9,G2015:G2054)</f>
        <v>69667134.247489989</v>
      </c>
      <c r="H2055" s="17">
        <f>SUBTOTAL(9,H2015:H2054)</f>
        <v>80040109.752510011</v>
      </c>
    </row>
    <row r="2056" spans="1:8" x14ac:dyDescent="0.2">
      <c r="B2056" s="16"/>
      <c r="C2056" s="18"/>
      <c r="D2056" s="19"/>
      <c r="E2056" s="19"/>
      <c r="F2056" s="19"/>
      <c r="G2056" s="19"/>
      <c r="H2056" s="19"/>
    </row>
    <row r="2057" spans="1:8" ht="15" customHeight="1" x14ac:dyDescent="0.2">
      <c r="A2057" s="1"/>
      <c r="B2057" s="2"/>
      <c r="C2057" s="3" t="s">
        <v>1645</v>
      </c>
      <c r="D2057" s="1"/>
      <c r="E2057" s="1"/>
      <c r="F2057" s="1"/>
      <c r="G2057" s="1"/>
      <c r="H2057" s="1"/>
    </row>
    <row r="2058" spans="1:8" ht="27" customHeight="1" x14ac:dyDescent="0.25">
      <c r="A2058" s="1"/>
      <c r="B2058" s="2"/>
      <c r="C2058" s="9" t="s">
        <v>9</v>
      </c>
      <c r="D2058" s="1"/>
      <c r="E2058" s="1"/>
      <c r="F2058" s="1"/>
      <c r="G2058" s="1"/>
      <c r="H2058" s="1"/>
    </row>
    <row r="2059" spans="1:8" ht="15" customHeight="1" x14ac:dyDescent="0.25">
      <c r="A2059" s="10">
        <v>2440</v>
      </c>
      <c r="B2059" s="2"/>
      <c r="C2059" s="5" t="s">
        <v>1646</v>
      </c>
      <c r="D2059" s="11"/>
      <c r="E2059" s="1"/>
      <c r="G2059" s="1"/>
      <c r="H2059" s="1"/>
    </row>
    <row r="2060" spans="1:8" x14ac:dyDescent="0.2">
      <c r="A2060"/>
      <c r="B2060" s="2">
        <v>30</v>
      </c>
      <c r="C2060" s="5" t="s">
        <v>1647</v>
      </c>
      <c r="D2060" s="12">
        <v>0</v>
      </c>
      <c r="E2060" s="12">
        <v>27000000</v>
      </c>
      <c r="F2060" s="12">
        <v>27000000</v>
      </c>
      <c r="G2060" s="12">
        <v>12742853.297010001</v>
      </c>
      <c r="H2060" s="12">
        <v>14257146.702989999</v>
      </c>
    </row>
    <row r="2061" spans="1:8" ht="15" customHeight="1" x14ac:dyDescent="0.2">
      <c r="A2061"/>
      <c r="B2061" s="13" t="s">
        <v>13</v>
      </c>
      <c r="C2061" s="14" t="s">
        <v>1648</v>
      </c>
      <c r="D2061" s="15">
        <f>SUBTOTAL(9,D2060:D2060)</f>
        <v>0</v>
      </c>
      <c r="E2061" s="15">
        <f>SUBTOTAL(9,E2060:E2060)</f>
        <v>27000000</v>
      </c>
      <c r="F2061" s="15">
        <f>SUBTOTAL(9,F2060:F2060)</f>
        <v>27000000</v>
      </c>
      <c r="G2061" s="15">
        <f>SUBTOTAL(9,G2060:G2060)</f>
        <v>12742853.297010001</v>
      </c>
      <c r="H2061" s="15">
        <f>SUBTOTAL(9,H2060:H2060)</f>
        <v>14257146.702989999</v>
      </c>
    </row>
    <row r="2062" spans="1:8" ht="15" customHeight="1" x14ac:dyDescent="0.2">
      <c r="B2062" s="16"/>
      <c r="C2062" s="14" t="s">
        <v>1649</v>
      </c>
      <c r="D2062" s="17">
        <f>SUBTOTAL(9,D2058:D2061)</f>
        <v>0</v>
      </c>
      <c r="E2062" s="17">
        <f>SUBTOTAL(9,E2058:E2061)</f>
        <v>27000000</v>
      </c>
      <c r="F2062" s="17">
        <f>SUBTOTAL(9,F2058:F2061)</f>
        <v>27000000</v>
      </c>
      <c r="G2062" s="17">
        <f>SUBTOTAL(9,G2058:G2061)</f>
        <v>12742853.297010001</v>
      </c>
      <c r="H2062" s="17">
        <f>SUBTOTAL(9,H2058:H2061)</f>
        <v>14257146.702989999</v>
      </c>
    </row>
    <row r="2063" spans="1:8" x14ac:dyDescent="0.2">
      <c r="B2063" s="16"/>
      <c r="C2063" s="18"/>
      <c r="D2063" s="19"/>
      <c r="E2063" s="19"/>
      <c r="F2063" s="19"/>
      <c r="G2063" s="19"/>
      <c r="H2063" s="19"/>
    </row>
    <row r="2064" spans="1:8" ht="15" customHeight="1" x14ac:dyDescent="0.2">
      <c r="A2064" s="1"/>
      <c r="B2064" s="2"/>
      <c r="C2064" s="3" t="s">
        <v>1650</v>
      </c>
      <c r="D2064" s="1"/>
      <c r="E2064" s="1"/>
      <c r="F2064" s="1"/>
      <c r="G2064" s="1"/>
      <c r="H2064" s="1"/>
    </row>
    <row r="2065" spans="1:8" ht="27" customHeight="1" x14ac:dyDescent="0.25">
      <c r="A2065" s="1"/>
      <c r="B2065" s="2"/>
      <c r="C2065" s="9" t="s">
        <v>9</v>
      </c>
      <c r="D2065" s="1"/>
      <c r="E2065" s="1"/>
      <c r="F2065" s="1"/>
      <c r="G2065" s="1"/>
      <c r="H2065" s="1"/>
    </row>
    <row r="2066" spans="1:8" ht="15" customHeight="1" x14ac:dyDescent="0.25">
      <c r="A2066" s="10">
        <v>2445</v>
      </c>
      <c r="B2066" s="2"/>
      <c r="C2066" s="5" t="s">
        <v>1651</v>
      </c>
      <c r="D2066" s="11"/>
      <c r="E2066" s="1"/>
      <c r="G2066" s="1"/>
      <c r="H2066" s="1"/>
    </row>
    <row r="2067" spans="1:8" x14ac:dyDescent="0.2">
      <c r="A2067"/>
      <c r="B2067" s="2">
        <v>24</v>
      </c>
      <c r="C2067" s="5" t="s">
        <v>1652</v>
      </c>
      <c r="D2067" s="12">
        <f>SUBTOTAL(9,D2068:D2072)</f>
        <v>0</v>
      </c>
      <c r="E2067" s="12">
        <f t="shared" ref="E2067:H2067" si="0">SUBTOTAL(9,E2068:E2072)</f>
        <v>-368843</v>
      </c>
      <c r="F2067" s="12">
        <f t="shared" si="0"/>
        <v>-368843</v>
      </c>
      <c r="G2067" s="12">
        <f t="shared" si="0"/>
        <v>-726729.74995000008</v>
      </c>
      <c r="H2067" s="12">
        <f t="shared" si="0"/>
        <v>357886.74995000008</v>
      </c>
    </row>
    <row r="2068" spans="1:8" x14ac:dyDescent="0.2">
      <c r="A2068"/>
      <c r="B2068" s="2"/>
      <c r="C2068" s="5" t="s">
        <v>1653</v>
      </c>
      <c r="D2068" s="12">
        <v>0</v>
      </c>
      <c r="E2068" s="12">
        <v>-5820000</v>
      </c>
      <c r="F2068" s="12">
        <v>-5820000</v>
      </c>
      <c r="G2068" s="12">
        <v>-3145861.3266400001</v>
      </c>
      <c r="H2068" s="12">
        <v>-2674138.6733599999</v>
      </c>
    </row>
    <row r="2069" spans="1:8" x14ac:dyDescent="0.2">
      <c r="A2069"/>
      <c r="B2069" s="2"/>
      <c r="C2069" s="5" t="s">
        <v>1654</v>
      </c>
      <c r="D2069" s="12">
        <v>0</v>
      </c>
      <c r="E2069" s="12">
        <v>2276157</v>
      </c>
      <c r="F2069" s="12">
        <v>2276157</v>
      </c>
      <c r="G2069" s="12">
        <v>1043531.18212</v>
      </c>
      <c r="H2069" s="12">
        <v>1232625.81788</v>
      </c>
    </row>
    <row r="2070" spans="1:8" x14ac:dyDescent="0.2">
      <c r="A2070"/>
      <c r="B2070" s="2"/>
      <c r="C2070" s="5" t="s">
        <v>1655</v>
      </c>
      <c r="D2070" s="12">
        <v>0</v>
      </c>
      <c r="E2070" s="12">
        <v>1548000</v>
      </c>
      <c r="F2070" s="12">
        <v>1548000</v>
      </c>
      <c r="G2070" s="12">
        <v>686954.81903999997</v>
      </c>
      <c r="H2070" s="12">
        <v>861045.18096000003</v>
      </c>
    </row>
    <row r="2071" spans="1:8" x14ac:dyDescent="0.2">
      <c r="A2071"/>
      <c r="B2071" s="2"/>
      <c r="C2071" s="5" t="s">
        <v>1656</v>
      </c>
      <c r="D2071" s="12">
        <v>0</v>
      </c>
      <c r="E2071" s="12">
        <v>1677000</v>
      </c>
      <c r="F2071" s="12">
        <v>1677000</v>
      </c>
      <c r="G2071" s="12">
        <v>688645.57553000003</v>
      </c>
      <c r="H2071" s="12">
        <v>988354.42446999997</v>
      </c>
    </row>
    <row r="2072" spans="1:8" x14ac:dyDescent="0.2">
      <c r="A2072"/>
      <c r="B2072" s="2"/>
      <c r="C2072" s="5" t="s">
        <v>1657</v>
      </c>
      <c r="D2072" s="12">
        <v>0</v>
      </c>
      <c r="E2072" s="12">
        <v>-50000</v>
      </c>
      <c r="F2072" s="12">
        <v>-50000</v>
      </c>
      <c r="G2072" s="12">
        <v>0</v>
      </c>
      <c r="H2072" s="12">
        <v>-50000</v>
      </c>
    </row>
    <row r="2073" spans="1:8" x14ac:dyDescent="0.2">
      <c r="A2073"/>
      <c r="B2073" s="2">
        <v>30</v>
      </c>
      <c r="C2073" s="5" t="s">
        <v>599</v>
      </c>
      <c r="D2073" s="12">
        <v>110928</v>
      </c>
      <c r="E2073" s="12">
        <v>122700</v>
      </c>
      <c r="F2073" s="12">
        <v>233628</v>
      </c>
      <c r="G2073" s="12">
        <v>32611.42801</v>
      </c>
      <c r="H2073" s="12">
        <v>201016.57199</v>
      </c>
    </row>
    <row r="2074" spans="1:8" x14ac:dyDescent="0.2">
      <c r="A2074"/>
      <c r="B2074" s="2">
        <v>31</v>
      </c>
      <c r="C2074" s="5" t="s">
        <v>1658</v>
      </c>
      <c r="D2074" s="12">
        <v>0</v>
      </c>
      <c r="E2074" s="12">
        <v>61200</v>
      </c>
      <c r="F2074" s="12">
        <v>61200</v>
      </c>
      <c r="G2074" s="12">
        <v>1405.3176800000001</v>
      </c>
      <c r="H2074" s="12">
        <v>59794.68232</v>
      </c>
    </row>
    <row r="2075" spans="1:8" x14ac:dyDescent="0.2">
      <c r="A2075"/>
      <c r="B2075" s="2">
        <v>32</v>
      </c>
      <c r="C2075" s="5" t="s">
        <v>1659</v>
      </c>
      <c r="D2075" s="12">
        <v>136212</v>
      </c>
      <c r="E2075" s="12">
        <v>277000</v>
      </c>
      <c r="F2075" s="12">
        <v>413212</v>
      </c>
      <c r="G2075" s="12">
        <v>15767.034299999999</v>
      </c>
      <c r="H2075" s="12">
        <v>397444.9657</v>
      </c>
    </row>
    <row r="2076" spans="1:8" x14ac:dyDescent="0.2">
      <c r="A2076"/>
      <c r="B2076" s="2">
        <v>33</v>
      </c>
      <c r="C2076" s="5" t="s">
        <v>1660</v>
      </c>
      <c r="D2076" s="12">
        <v>84238</v>
      </c>
      <c r="E2076" s="12">
        <v>5539450</v>
      </c>
      <c r="F2076" s="12">
        <v>5623688</v>
      </c>
      <c r="G2076" s="12">
        <v>2065624.44624</v>
      </c>
      <c r="H2076" s="12">
        <v>3558063.55376</v>
      </c>
    </row>
    <row r="2077" spans="1:8" x14ac:dyDescent="0.2">
      <c r="A2077"/>
      <c r="B2077" s="2">
        <v>34</v>
      </c>
      <c r="C2077" s="5" t="s">
        <v>1661</v>
      </c>
      <c r="D2077" s="12">
        <v>217075</v>
      </c>
      <c r="E2077" s="12">
        <v>850000</v>
      </c>
      <c r="F2077" s="12">
        <v>1067075</v>
      </c>
      <c r="G2077" s="12">
        <v>234778.38250000001</v>
      </c>
      <c r="H2077" s="12">
        <v>832296.61750000005</v>
      </c>
    </row>
    <row r="2078" spans="1:8" x14ac:dyDescent="0.2">
      <c r="A2078"/>
      <c r="B2078" s="2">
        <v>39</v>
      </c>
      <c r="C2078" s="5" t="s">
        <v>1662</v>
      </c>
      <c r="D2078" s="12">
        <v>4819</v>
      </c>
      <c r="E2078" s="12">
        <v>490000</v>
      </c>
      <c r="F2078" s="12">
        <v>494819</v>
      </c>
      <c r="G2078" s="12">
        <v>165139.31179000001</v>
      </c>
      <c r="H2078" s="12">
        <v>329679.68820999999</v>
      </c>
    </row>
    <row r="2079" spans="1:8" x14ac:dyDescent="0.2">
      <c r="A2079"/>
      <c r="B2079" s="2">
        <v>45</v>
      </c>
      <c r="C2079" s="5" t="s">
        <v>31</v>
      </c>
      <c r="D2079" s="12">
        <v>105037</v>
      </c>
      <c r="E2079" s="12">
        <v>337461</v>
      </c>
      <c r="F2079" s="12">
        <v>442498</v>
      </c>
      <c r="G2079" s="12">
        <v>82948.064110000007</v>
      </c>
      <c r="H2079" s="12">
        <v>359549.93589000002</v>
      </c>
    </row>
    <row r="2080" spans="1:8" x14ac:dyDescent="0.2">
      <c r="A2080"/>
      <c r="B2080" s="2">
        <v>49</v>
      </c>
      <c r="C2080" s="5" t="s">
        <v>1663</v>
      </c>
      <c r="D2080" s="12">
        <v>0</v>
      </c>
      <c r="E2080" s="12">
        <v>833632</v>
      </c>
      <c r="F2080" s="12">
        <v>833632</v>
      </c>
      <c r="G2080" s="12">
        <v>10723.684939999999</v>
      </c>
      <c r="H2080" s="12">
        <v>822908.31506000005</v>
      </c>
    </row>
    <row r="2081" spans="1:8" ht="15" customHeight="1" x14ac:dyDescent="0.2">
      <c r="A2081"/>
      <c r="B2081" s="13" t="s">
        <v>13</v>
      </c>
      <c r="C2081" s="14" t="s">
        <v>1664</v>
      </c>
      <c r="D2081" s="15">
        <f>SUBTOTAL(9,D2067:D2080)</f>
        <v>658309</v>
      </c>
      <c r="E2081" s="15">
        <f>SUBTOTAL(9,E2067:E2080)</f>
        <v>8142600</v>
      </c>
      <c r="F2081" s="15">
        <f>SUBTOTAL(9,F2067:F2080)</f>
        <v>8800909</v>
      </c>
      <c r="G2081" s="15">
        <f>SUBTOTAL(9,G2067:G2080)</f>
        <v>1882267.9196199998</v>
      </c>
      <c r="H2081" s="15">
        <f>SUBTOTAL(9,H2067:H2080)</f>
        <v>6918641.0803800002</v>
      </c>
    </row>
    <row r="2082" spans="1:8" ht="15" customHeight="1" x14ac:dyDescent="0.25">
      <c r="A2082" s="10">
        <v>2460</v>
      </c>
      <c r="B2082" s="2"/>
      <c r="C2082" s="5" t="s">
        <v>1665</v>
      </c>
      <c r="D2082" s="11"/>
      <c r="E2082" s="1"/>
      <c r="G2082" s="1"/>
      <c r="H2082" s="1"/>
    </row>
    <row r="2083" spans="1:8" x14ac:dyDescent="0.2">
      <c r="A2083"/>
      <c r="B2083" s="2">
        <v>24</v>
      </c>
      <c r="C2083" s="5" t="s">
        <v>1652</v>
      </c>
      <c r="D2083" s="12">
        <f>SUBTOTAL(9,D2084:D2085)</f>
        <v>0</v>
      </c>
      <c r="E2083" s="12">
        <f t="shared" ref="E2083:H2083" si="1">SUBTOTAL(9,E2084:E2085)</f>
        <v>99785</v>
      </c>
      <c r="F2083" s="12">
        <f t="shared" si="1"/>
        <v>99785</v>
      </c>
      <c r="G2083" s="12">
        <f t="shared" si="1"/>
        <v>33403.058969999998</v>
      </c>
      <c r="H2083" s="12">
        <f t="shared" si="1"/>
        <v>66381.941029999987</v>
      </c>
    </row>
    <row r="2084" spans="1:8" x14ac:dyDescent="0.2">
      <c r="A2084"/>
      <c r="B2084" s="2"/>
      <c r="C2084" s="5" t="s">
        <v>1653</v>
      </c>
      <c r="D2084" s="12">
        <v>0</v>
      </c>
      <c r="E2084" s="12">
        <v>-193000</v>
      </c>
      <c r="F2084" s="12">
        <v>-193000</v>
      </c>
      <c r="G2084" s="12">
        <v>-68277.951860000001</v>
      </c>
      <c r="H2084" s="12">
        <v>-124722.04814</v>
      </c>
    </row>
    <row r="2085" spans="1:8" x14ac:dyDescent="0.2">
      <c r="A2085"/>
      <c r="B2085" s="2"/>
      <c r="C2085" s="5" t="s">
        <v>1654</v>
      </c>
      <c r="D2085" s="12">
        <v>0</v>
      </c>
      <c r="E2085" s="12">
        <v>292785</v>
      </c>
      <c r="F2085" s="12">
        <v>292785</v>
      </c>
      <c r="G2085" s="12">
        <v>101681.01083</v>
      </c>
      <c r="H2085" s="12">
        <v>191103.98916999999</v>
      </c>
    </row>
    <row r="2086" spans="1:8" x14ac:dyDescent="0.2">
      <c r="A2086"/>
      <c r="B2086" s="2">
        <v>25</v>
      </c>
      <c r="C2086" s="5" t="s">
        <v>1666</v>
      </c>
      <c r="D2086" s="12">
        <v>0</v>
      </c>
      <c r="E2086" s="12">
        <v>515</v>
      </c>
      <c r="F2086" s="12">
        <v>515</v>
      </c>
      <c r="G2086" s="12">
        <v>0</v>
      </c>
      <c r="H2086" s="12">
        <v>515</v>
      </c>
    </row>
    <row r="2087" spans="1:8" x14ac:dyDescent="0.2">
      <c r="A2087"/>
      <c r="B2087" s="2">
        <v>90</v>
      </c>
      <c r="C2087" s="5" t="s">
        <v>1667</v>
      </c>
      <c r="D2087" s="12">
        <v>0</v>
      </c>
      <c r="E2087" s="12">
        <v>400000</v>
      </c>
      <c r="F2087" s="12">
        <v>400000</v>
      </c>
      <c r="G2087" s="12">
        <v>0</v>
      </c>
      <c r="H2087" s="12">
        <v>400000</v>
      </c>
    </row>
    <row r="2088" spans="1:8" ht="15" customHeight="1" x14ac:dyDescent="0.2">
      <c r="A2088"/>
      <c r="B2088" s="13" t="s">
        <v>13</v>
      </c>
      <c r="C2088" s="14" t="s">
        <v>1668</v>
      </c>
      <c r="D2088" s="15">
        <f>SUBTOTAL(9,D2083:D2087)</f>
        <v>0</v>
      </c>
      <c r="E2088" s="15">
        <f>SUBTOTAL(9,E2083:E2087)</f>
        <v>500300</v>
      </c>
      <c r="F2088" s="15">
        <f>SUBTOTAL(9,F2083:F2087)</f>
        <v>500300</v>
      </c>
      <c r="G2088" s="15">
        <f>SUBTOTAL(9,G2083:G2087)</f>
        <v>33403.058969999998</v>
      </c>
      <c r="H2088" s="15">
        <f>SUBTOTAL(9,H2083:H2087)</f>
        <v>466896.94102999999</v>
      </c>
    </row>
    <row r="2089" spans="1:8" ht="15" customHeight="1" x14ac:dyDescent="0.25">
      <c r="A2089" s="10">
        <v>2470</v>
      </c>
      <c r="B2089" s="2"/>
      <c r="C2089" s="5" t="s">
        <v>1669</v>
      </c>
      <c r="D2089" s="11"/>
      <c r="E2089" s="1"/>
      <c r="G2089" s="1"/>
      <c r="H2089" s="1"/>
    </row>
    <row r="2090" spans="1:8" x14ac:dyDescent="0.2">
      <c r="A2090"/>
      <c r="B2090" s="2">
        <v>24</v>
      </c>
      <c r="C2090" s="5" t="s">
        <v>1652</v>
      </c>
      <c r="D2090" s="12">
        <f>SUBTOTAL(9,D2091:D2096)</f>
        <v>0</v>
      </c>
      <c r="E2090" s="12">
        <f t="shared" ref="E2090:H2090" si="2">SUBTOTAL(9,E2091:E2096)</f>
        <v>-15000</v>
      </c>
      <c r="F2090" s="12">
        <f t="shared" si="2"/>
        <v>-15000</v>
      </c>
      <c r="G2090" s="12">
        <f t="shared" si="2"/>
        <v>1789.4230899999893</v>
      </c>
      <c r="H2090" s="12">
        <f t="shared" si="2"/>
        <v>-16789.423090000018</v>
      </c>
    </row>
    <row r="2091" spans="1:8" x14ac:dyDescent="0.2">
      <c r="A2091"/>
      <c r="B2091" s="2"/>
      <c r="C2091" s="5" t="s">
        <v>1653</v>
      </c>
      <c r="D2091" s="12">
        <v>0</v>
      </c>
      <c r="E2091" s="12">
        <v>-705000</v>
      </c>
      <c r="F2091" s="12">
        <v>-705000</v>
      </c>
      <c r="G2091" s="12">
        <v>-289903.19620000001</v>
      </c>
      <c r="H2091" s="12">
        <v>-415096.80379999999</v>
      </c>
    </row>
    <row r="2092" spans="1:8" x14ac:dyDescent="0.2">
      <c r="A2092"/>
      <c r="B2092" s="2"/>
      <c r="C2092" s="5" t="s">
        <v>1654</v>
      </c>
      <c r="D2092" s="12">
        <v>0</v>
      </c>
      <c r="E2092" s="12">
        <v>575000</v>
      </c>
      <c r="F2092" s="12">
        <v>575000</v>
      </c>
      <c r="G2092" s="12">
        <v>248019.01467999999</v>
      </c>
      <c r="H2092" s="12">
        <v>326980.98531999998</v>
      </c>
    </row>
    <row r="2093" spans="1:8" x14ac:dyDescent="0.2">
      <c r="A2093"/>
      <c r="B2093" s="2"/>
      <c r="C2093" s="5" t="s">
        <v>1655</v>
      </c>
      <c r="D2093" s="12">
        <v>0</v>
      </c>
      <c r="E2093" s="12">
        <v>84000</v>
      </c>
      <c r="F2093" s="12">
        <v>84000</v>
      </c>
      <c r="G2093" s="12">
        <v>33086.550000000003</v>
      </c>
      <c r="H2093" s="12">
        <v>50913.45</v>
      </c>
    </row>
    <row r="2094" spans="1:8" x14ac:dyDescent="0.2">
      <c r="A2094"/>
      <c r="B2094" s="2"/>
      <c r="C2094" s="5" t="s">
        <v>1656</v>
      </c>
      <c r="D2094" s="12">
        <v>0</v>
      </c>
      <c r="E2094" s="12">
        <v>1000</v>
      </c>
      <c r="F2094" s="12">
        <v>1000</v>
      </c>
      <c r="G2094" s="12">
        <v>-1912.9453900000001</v>
      </c>
      <c r="H2094" s="12">
        <v>2912.9453899999999</v>
      </c>
    </row>
    <row r="2095" spans="1:8" x14ac:dyDescent="0.2">
      <c r="A2095"/>
      <c r="B2095" s="2"/>
      <c r="C2095" s="5" t="s">
        <v>1670</v>
      </c>
      <c r="D2095" s="12">
        <v>0</v>
      </c>
      <c r="E2095" s="12">
        <v>55000</v>
      </c>
      <c r="F2095" s="12">
        <v>55000</v>
      </c>
      <c r="G2095" s="12">
        <v>12500</v>
      </c>
      <c r="H2095" s="12">
        <v>42500</v>
      </c>
    </row>
    <row r="2096" spans="1:8" x14ac:dyDescent="0.2">
      <c r="A2096"/>
      <c r="B2096" s="2"/>
      <c r="C2096" s="5" t="s">
        <v>1671</v>
      </c>
      <c r="D2096" s="12">
        <v>0</v>
      </c>
      <c r="E2096" s="12">
        <v>-25000</v>
      </c>
      <c r="F2096" s="12">
        <v>-25000</v>
      </c>
      <c r="G2096" s="12">
        <v>0</v>
      </c>
      <c r="H2096" s="12">
        <v>-25000</v>
      </c>
    </row>
    <row r="2097" spans="1:8" x14ac:dyDescent="0.2">
      <c r="A2097"/>
      <c r="B2097" s="2">
        <v>45</v>
      </c>
      <c r="C2097" s="5" t="s">
        <v>31</v>
      </c>
      <c r="D2097" s="12">
        <v>24920</v>
      </c>
      <c r="E2097" s="12">
        <v>170781</v>
      </c>
      <c r="F2097" s="12">
        <v>195701</v>
      </c>
      <c r="G2097" s="12">
        <v>60482.018620000003</v>
      </c>
      <c r="H2097" s="12">
        <v>135218.98138000001</v>
      </c>
    </row>
    <row r="2098" spans="1:8" ht="15" customHeight="1" x14ac:dyDescent="0.2">
      <c r="A2098"/>
      <c r="B2098" s="13" t="s">
        <v>13</v>
      </c>
      <c r="C2098" s="14" t="s">
        <v>1672</v>
      </c>
      <c r="D2098" s="15">
        <f>SUBTOTAL(9,D2090:D2097)</f>
        <v>24920</v>
      </c>
      <c r="E2098" s="15">
        <f>SUBTOTAL(9,E2090:E2097)</f>
        <v>155781</v>
      </c>
      <c r="F2098" s="15">
        <f>SUBTOTAL(9,F2090:F2097)</f>
        <v>180701</v>
      </c>
      <c r="G2098" s="15">
        <f>SUBTOTAL(9,G2090:G2097)</f>
        <v>62271.441709999992</v>
      </c>
      <c r="H2098" s="15">
        <f>SUBTOTAL(9,H2090:H2097)</f>
        <v>118429.55828999999</v>
      </c>
    </row>
    <row r="2099" spans="1:8" ht="15" customHeight="1" x14ac:dyDescent="0.2">
      <c r="B2099" s="16"/>
      <c r="C2099" s="14" t="s">
        <v>1673</v>
      </c>
      <c r="D2099" s="17">
        <f>SUBTOTAL(9,D2065:D2098)</f>
        <v>683229</v>
      </c>
      <c r="E2099" s="17">
        <f>SUBTOTAL(9,E2065:E2098)</f>
        <v>8798681</v>
      </c>
      <c r="F2099" s="17">
        <f>SUBTOTAL(9,F2065:F2098)</f>
        <v>9481910</v>
      </c>
      <c r="G2099" s="17">
        <f>SUBTOTAL(9,G2065:G2098)</f>
        <v>1977942.4202999999</v>
      </c>
      <c r="H2099" s="17">
        <f>SUBTOTAL(9,H2065:H2098)</f>
        <v>7503967.5797000006</v>
      </c>
    </row>
    <row r="2100" spans="1:8" x14ac:dyDescent="0.2">
      <c r="B2100" s="16"/>
      <c r="C2100" s="18"/>
      <c r="D2100" s="19"/>
      <c r="E2100" s="19"/>
      <c r="F2100" s="19"/>
      <c r="G2100" s="19"/>
      <c r="H2100" s="19"/>
    </row>
    <row r="2101" spans="1:8" ht="15" customHeight="1" x14ac:dyDescent="0.2">
      <c r="A2101" s="1"/>
      <c r="B2101" s="2"/>
      <c r="C2101" s="3" t="s">
        <v>1674</v>
      </c>
      <c r="D2101" s="1"/>
      <c r="E2101" s="1"/>
      <c r="F2101" s="1"/>
      <c r="G2101" s="1"/>
      <c r="H2101" s="1"/>
    </row>
    <row r="2102" spans="1:8" ht="27" customHeight="1" x14ac:dyDescent="0.25">
      <c r="A2102" s="1"/>
      <c r="B2102" s="2"/>
      <c r="C2102" s="9" t="s">
        <v>1675</v>
      </c>
      <c r="D2102" s="1"/>
      <c r="E2102" s="1"/>
      <c r="F2102" s="1"/>
      <c r="G2102" s="1"/>
      <c r="H2102" s="1"/>
    </row>
    <row r="2103" spans="1:8" ht="15" customHeight="1" x14ac:dyDescent="0.25">
      <c r="A2103" s="10">
        <v>2530</v>
      </c>
      <c r="B2103" s="2"/>
      <c r="C2103" s="5" t="s">
        <v>1676</v>
      </c>
      <c r="D2103" s="11"/>
      <c r="E2103" s="1"/>
      <c r="G2103" s="1"/>
      <c r="H2103" s="1"/>
    </row>
    <row r="2104" spans="1:8" x14ac:dyDescent="0.2">
      <c r="A2104"/>
      <c r="B2104" s="2">
        <v>70</v>
      </c>
      <c r="C2104" s="5" t="s">
        <v>1677</v>
      </c>
      <c r="D2104" s="12">
        <v>0</v>
      </c>
      <c r="E2104" s="12">
        <v>23600000</v>
      </c>
      <c r="F2104" s="12">
        <v>23600000</v>
      </c>
      <c r="G2104" s="12">
        <v>8127634.6409999998</v>
      </c>
      <c r="H2104" s="12">
        <v>15472365.358999999</v>
      </c>
    </row>
    <row r="2105" spans="1:8" x14ac:dyDescent="0.2">
      <c r="A2105"/>
      <c r="B2105" s="2">
        <v>71</v>
      </c>
      <c r="C2105" s="5" t="s">
        <v>1678</v>
      </c>
      <c r="D2105" s="12">
        <v>0</v>
      </c>
      <c r="E2105" s="12">
        <v>707837</v>
      </c>
      <c r="F2105" s="12">
        <v>707837</v>
      </c>
      <c r="G2105" s="12">
        <v>301888.8</v>
      </c>
      <c r="H2105" s="12">
        <v>405948.2</v>
      </c>
    </row>
    <row r="2106" spans="1:8" x14ac:dyDescent="0.2">
      <c r="A2106"/>
      <c r="B2106" s="2">
        <v>72</v>
      </c>
      <c r="C2106" s="5" t="s">
        <v>1679</v>
      </c>
      <c r="D2106" s="12">
        <v>0</v>
      </c>
      <c r="E2106" s="12">
        <v>615000</v>
      </c>
      <c r="F2106" s="12">
        <v>615000</v>
      </c>
      <c r="G2106" s="12">
        <v>169096.20699999999</v>
      </c>
      <c r="H2106" s="12">
        <v>445903.79300000001</v>
      </c>
    </row>
    <row r="2107" spans="1:8" x14ac:dyDescent="0.2">
      <c r="A2107"/>
      <c r="B2107" s="2">
        <v>73</v>
      </c>
      <c r="C2107" s="5" t="s">
        <v>1680</v>
      </c>
      <c r="D2107" s="12">
        <v>0</v>
      </c>
      <c r="E2107" s="12">
        <v>40000</v>
      </c>
      <c r="F2107" s="12">
        <v>40000</v>
      </c>
      <c r="G2107" s="12">
        <v>10084.106</v>
      </c>
      <c r="H2107" s="12">
        <v>29915.894</v>
      </c>
    </row>
    <row r="2108" spans="1:8" ht="15" customHeight="1" x14ac:dyDescent="0.2">
      <c r="A2108"/>
      <c r="B2108" s="13" t="s">
        <v>13</v>
      </c>
      <c r="C2108" s="14" t="s">
        <v>1681</v>
      </c>
      <c r="D2108" s="15">
        <f>SUBTOTAL(9,D2104:D2107)</f>
        <v>0</v>
      </c>
      <c r="E2108" s="15">
        <f>SUBTOTAL(9,E2104:E2107)</f>
        <v>24962837</v>
      </c>
      <c r="F2108" s="15">
        <f>SUBTOTAL(9,F2104:F2107)</f>
        <v>24962837</v>
      </c>
      <c r="G2108" s="15">
        <f>SUBTOTAL(9,G2104:G2107)</f>
        <v>8608703.7540000007</v>
      </c>
      <c r="H2108" s="15">
        <f>SUBTOTAL(9,H2104:H2107)</f>
        <v>16354133.245999997</v>
      </c>
    </row>
    <row r="2109" spans="1:8" ht="15" customHeight="1" x14ac:dyDescent="0.2">
      <c r="B2109" s="16"/>
      <c r="C2109" s="14" t="s">
        <v>1682</v>
      </c>
      <c r="D2109" s="17">
        <f>SUBTOTAL(9,D2103:D2108)</f>
        <v>0</v>
      </c>
      <c r="E2109" s="17">
        <f>SUBTOTAL(9,E2103:E2108)</f>
        <v>24962837</v>
      </c>
      <c r="F2109" s="17">
        <f>SUBTOTAL(9,F2103:F2108)</f>
        <v>24962837</v>
      </c>
      <c r="G2109" s="17">
        <f>SUBTOTAL(9,G2103:G2108)</f>
        <v>8608703.7540000007</v>
      </c>
      <c r="H2109" s="17">
        <f>SUBTOTAL(9,H2103:H2108)</f>
        <v>16354133.245999997</v>
      </c>
    </row>
    <row r="2110" spans="1:8" ht="27" customHeight="1" x14ac:dyDescent="0.25">
      <c r="A2110" s="1"/>
      <c r="B2110" s="2"/>
      <c r="C2110" s="9" t="s">
        <v>1683</v>
      </c>
      <c r="D2110" s="1"/>
      <c r="E2110" s="1"/>
      <c r="F2110" s="1"/>
      <c r="G2110" s="1"/>
      <c r="H2110" s="1"/>
    </row>
    <row r="2111" spans="1:8" ht="15" customHeight="1" x14ac:dyDescent="0.25">
      <c r="A2111" s="10">
        <v>2540</v>
      </c>
      <c r="B2111" s="2"/>
      <c r="C2111" s="5" t="s">
        <v>1684</v>
      </c>
      <c r="D2111" s="11"/>
      <c r="E2111" s="1"/>
      <c r="G2111" s="1"/>
      <c r="H2111" s="1"/>
    </row>
    <row r="2112" spans="1:8" x14ac:dyDescent="0.2">
      <c r="A2112"/>
      <c r="B2112" s="2">
        <v>70</v>
      </c>
      <c r="C2112" s="5" t="s">
        <v>811</v>
      </c>
      <c r="D2112" s="12">
        <v>0</v>
      </c>
      <c r="E2112" s="12">
        <v>80000</v>
      </c>
      <c r="F2112" s="12">
        <v>80000</v>
      </c>
      <c r="G2112" s="12">
        <v>20000</v>
      </c>
      <c r="H2112" s="12">
        <v>60000</v>
      </c>
    </row>
    <row r="2113" spans="1:8" ht="15" customHeight="1" x14ac:dyDescent="0.2">
      <c r="A2113"/>
      <c r="B2113" s="13" t="s">
        <v>13</v>
      </c>
      <c r="C2113" s="14" t="s">
        <v>1685</v>
      </c>
      <c r="D2113" s="15">
        <f>SUBTOTAL(9,D2112:D2112)</f>
        <v>0</v>
      </c>
      <c r="E2113" s="15">
        <f>SUBTOTAL(9,E2112:E2112)</f>
        <v>80000</v>
      </c>
      <c r="F2113" s="15">
        <f>SUBTOTAL(9,F2112:F2112)</f>
        <v>80000</v>
      </c>
      <c r="G2113" s="15">
        <f>SUBTOTAL(9,G2112:G2112)</f>
        <v>20000</v>
      </c>
      <c r="H2113" s="15">
        <f>SUBTOTAL(9,H2112:H2112)</f>
        <v>60000</v>
      </c>
    </row>
    <row r="2114" spans="1:8" ht="15" customHeight="1" x14ac:dyDescent="0.25">
      <c r="A2114" s="10">
        <v>2541</v>
      </c>
      <c r="B2114" s="2"/>
      <c r="C2114" s="5" t="s">
        <v>1686</v>
      </c>
      <c r="D2114" s="11"/>
      <c r="E2114" s="1"/>
      <c r="G2114" s="1"/>
      <c r="H2114" s="1"/>
    </row>
    <row r="2115" spans="1:8" x14ac:dyDescent="0.2">
      <c r="A2115"/>
      <c r="B2115" s="2">
        <v>70</v>
      </c>
      <c r="C2115" s="5" t="s">
        <v>1687</v>
      </c>
      <c r="D2115" s="12">
        <v>0</v>
      </c>
      <c r="E2115" s="12">
        <v>9330000</v>
      </c>
      <c r="F2115" s="12">
        <v>9330000</v>
      </c>
      <c r="G2115" s="12">
        <v>3977302.2492800001</v>
      </c>
      <c r="H2115" s="12">
        <v>5352697.7507199999</v>
      </c>
    </row>
    <row r="2116" spans="1:8" ht="15" customHeight="1" x14ac:dyDescent="0.2">
      <c r="A2116"/>
      <c r="B2116" s="13" t="s">
        <v>13</v>
      </c>
      <c r="C2116" s="14" t="s">
        <v>1688</v>
      </c>
      <c r="D2116" s="15">
        <f>SUBTOTAL(9,D2115:D2115)</f>
        <v>0</v>
      </c>
      <c r="E2116" s="15">
        <f>SUBTOTAL(9,E2115:E2115)</f>
        <v>9330000</v>
      </c>
      <c r="F2116" s="15">
        <f>SUBTOTAL(9,F2115:F2115)</f>
        <v>9330000</v>
      </c>
      <c r="G2116" s="15">
        <f>SUBTOTAL(9,G2115:G2115)</f>
        <v>3977302.2492800001</v>
      </c>
      <c r="H2116" s="15">
        <f>SUBTOTAL(9,H2115:H2115)</f>
        <v>5352697.7507199999</v>
      </c>
    </row>
    <row r="2117" spans="1:8" ht="15" customHeight="1" x14ac:dyDescent="0.25">
      <c r="A2117" s="10">
        <v>2542</v>
      </c>
      <c r="B2117" s="2"/>
      <c r="C2117" s="5" t="s">
        <v>1689</v>
      </c>
      <c r="D2117" s="11"/>
      <c r="E2117" s="1"/>
      <c r="G2117" s="1"/>
      <c r="H2117" s="1"/>
    </row>
    <row r="2118" spans="1:8" x14ac:dyDescent="0.2">
      <c r="A2118"/>
      <c r="B2118" s="2">
        <v>70</v>
      </c>
      <c r="C2118" s="5" t="s">
        <v>1690</v>
      </c>
      <c r="D2118" s="12">
        <v>0</v>
      </c>
      <c r="E2118" s="12">
        <v>735000</v>
      </c>
      <c r="F2118" s="12">
        <v>735000</v>
      </c>
      <c r="G2118" s="12">
        <v>307941.55268999998</v>
      </c>
      <c r="H2118" s="12">
        <v>427058.44731000002</v>
      </c>
    </row>
    <row r="2119" spans="1:8" ht="15" customHeight="1" x14ac:dyDescent="0.2">
      <c r="A2119"/>
      <c r="B2119" s="13" t="s">
        <v>13</v>
      </c>
      <c r="C2119" s="14" t="s">
        <v>1691</v>
      </c>
      <c r="D2119" s="15">
        <f>SUBTOTAL(9,D2118:D2118)</f>
        <v>0</v>
      </c>
      <c r="E2119" s="15">
        <f>SUBTOTAL(9,E2118:E2118)</f>
        <v>735000</v>
      </c>
      <c r="F2119" s="15">
        <f>SUBTOTAL(9,F2118:F2118)</f>
        <v>735000</v>
      </c>
      <c r="G2119" s="15">
        <f>SUBTOTAL(9,G2118:G2118)</f>
        <v>307941.55268999998</v>
      </c>
      <c r="H2119" s="15">
        <f>SUBTOTAL(9,H2118:H2118)</f>
        <v>427058.44731000002</v>
      </c>
    </row>
    <row r="2120" spans="1:8" ht="15" customHeight="1" x14ac:dyDescent="0.2">
      <c r="B2120" s="16"/>
      <c r="C2120" s="14" t="s">
        <v>1692</v>
      </c>
      <c r="D2120" s="17">
        <f>SUBTOTAL(9,D2111:D2119)</f>
        <v>0</v>
      </c>
      <c r="E2120" s="17">
        <f>SUBTOTAL(9,E2111:E2119)</f>
        <v>10145000</v>
      </c>
      <c r="F2120" s="17">
        <f>SUBTOTAL(9,F2111:F2119)</f>
        <v>10145000</v>
      </c>
      <c r="G2120" s="17">
        <f>SUBTOTAL(9,G2111:G2119)</f>
        <v>4305243.8019700004</v>
      </c>
      <c r="H2120" s="17">
        <f>SUBTOTAL(9,H2111:H2119)</f>
        <v>5839756.1980299996</v>
      </c>
    </row>
    <row r="2121" spans="1:8" ht="27" customHeight="1" x14ac:dyDescent="0.25">
      <c r="A2121" s="1"/>
      <c r="B2121" s="2"/>
      <c r="C2121" s="9" t="s">
        <v>1693</v>
      </c>
      <c r="D2121" s="1"/>
      <c r="E2121" s="1"/>
      <c r="F2121" s="1"/>
      <c r="G2121" s="1"/>
      <c r="H2121" s="1"/>
    </row>
    <row r="2122" spans="1:8" ht="15" customHeight="1" x14ac:dyDescent="0.25">
      <c r="A2122" s="10">
        <v>2620</v>
      </c>
      <c r="B2122" s="2"/>
      <c r="C2122" s="5" t="s">
        <v>1694</v>
      </c>
      <c r="D2122" s="11"/>
      <c r="E2122" s="1"/>
      <c r="G2122" s="1"/>
      <c r="H2122" s="1"/>
    </row>
    <row r="2123" spans="1:8" x14ac:dyDescent="0.2">
      <c r="A2123"/>
      <c r="B2123" s="2">
        <v>70</v>
      </c>
      <c r="C2123" s="5" t="s">
        <v>1695</v>
      </c>
      <c r="D2123" s="12">
        <v>0</v>
      </c>
      <c r="E2123" s="12">
        <v>1540000</v>
      </c>
      <c r="F2123" s="12">
        <v>1540000</v>
      </c>
      <c r="G2123" s="12">
        <v>645213.38199999998</v>
      </c>
      <c r="H2123" s="12">
        <v>894786.61800000002</v>
      </c>
    </row>
    <row r="2124" spans="1:8" x14ac:dyDescent="0.2">
      <c r="A2124"/>
      <c r="B2124" s="2">
        <v>72</v>
      </c>
      <c r="C2124" s="5" t="s">
        <v>1696</v>
      </c>
      <c r="D2124" s="12">
        <v>0</v>
      </c>
      <c r="E2124" s="12">
        <v>90200</v>
      </c>
      <c r="F2124" s="12">
        <v>90200</v>
      </c>
      <c r="G2124" s="12">
        <v>46735.366000000002</v>
      </c>
      <c r="H2124" s="12">
        <v>43464.633999999998</v>
      </c>
    </row>
    <row r="2125" spans="1:8" x14ac:dyDescent="0.2">
      <c r="A2125"/>
      <c r="B2125" s="2">
        <v>73</v>
      </c>
      <c r="C2125" s="5" t="s">
        <v>1697</v>
      </c>
      <c r="D2125" s="12">
        <v>0</v>
      </c>
      <c r="E2125" s="12">
        <v>19200</v>
      </c>
      <c r="F2125" s="12">
        <v>19200</v>
      </c>
      <c r="G2125" s="12">
        <v>8362.4341999999997</v>
      </c>
      <c r="H2125" s="12">
        <v>10837.5658</v>
      </c>
    </row>
    <row r="2126" spans="1:8" ht="15" customHeight="1" x14ac:dyDescent="0.2">
      <c r="A2126"/>
      <c r="B2126" s="13" t="s">
        <v>13</v>
      </c>
      <c r="C2126" s="14" t="s">
        <v>1698</v>
      </c>
      <c r="D2126" s="15">
        <f>SUBTOTAL(9,D2123:D2125)</f>
        <v>0</v>
      </c>
      <c r="E2126" s="15">
        <f>SUBTOTAL(9,E2123:E2125)</f>
        <v>1649400</v>
      </c>
      <c r="F2126" s="15">
        <f>SUBTOTAL(9,F2123:F2125)</f>
        <v>1649400</v>
      </c>
      <c r="G2126" s="15">
        <f>SUBTOTAL(9,G2123:G2125)</f>
        <v>700311.18220000004</v>
      </c>
      <c r="H2126" s="15">
        <f>SUBTOTAL(9,H2123:H2125)</f>
        <v>949088.81779999996</v>
      </c>
    </row>
    <row r="2127" spans="1:8" ht="15" customHeight="1" x14ac:dyDescent="0.25">
      <c r="A2127" s="10">
        <v>2650</v>
      </c>
      <c r="B2127" s="2"/>
      <c r="C2127" s="5" t="s">
        <v>1699</v>
      </c>
      <c r="D2127" s="11"/>
      <c r="E2127" s="1"/>
      <c r="G2127" s="1"/>
      <c r="H2127" s="1"/>
    </row>
    <row r="2128" spans="1:8" x14ac:dyDescent="0.2">
      <c r="A2128"/>
      <c r="B2128" s="2">
        <v>70</v>
      </c>
      <c r="C2128" s="5" t="s">
        <v>1700</v>
      </c>
      <c r="D2128" s="12">
        <v>0</v>
      </c>
      <c r="E2128" s="12">
        <v>50420000</v>
      </c>
      <c r="F2128" s="12">
        <v>50420000</v>
      </c>
      <c r="G2128" s="12">
        <v>20293664.269000001</v>
      </c>
      <c r="H2128" s="12">
        <v>30126335.730999999</v>
      </c>
    </row>
    <row r="2129" spans="1:8" x14ac:dyDescent="0.2">
      <c r="A2129"/>
      <c r="B2129" s="2">
        <v>71</v>
      </c>
      <c r="C2129" s="5" t="s">
        <v>1701</v>
      </c>
      <c r="D2129" s="12">
        <v>0</v>
      </c>
      <c r="E2129" s="12">
        <v>1550000</v>
      </c>
      <c r="F2129" s="12">
        <v>1550000</v>
      </c>
      <c r="G2129" s="12">
        <v>656395.45400000003</v>
      </c>
      <c r="H2129" s="12">
        <v>893604.54599999997</v>
      </c>
    </row>
    <row r="2130" spans="1:8" x14ac:dyDescent="0.2">
      <c r="A2130"/>
      <c r="B2130" s="2">
        <v>72</v>
      </c>
      <c r="C2130" s="5" t="s">
        <v>1702</v>
      </c>
      <c r="D2130" s="12">
        <v>0</v>
      </c>
      <c r="E2130" s="12">
        <v>2230000</v>
      </c>
      <c r="F2130" s="12">
        <v>2230000</v>
      </c>
      <c r="G2130" s="12">
        <v>915681.61499999999</v>
      </c>
      <c r="H2130" s="12">
        <v>1314318.385</v>
      </c>
    </row>
    <row r="2131" spans="1:8" x14ac:dyDescent="0.2">
      <c r="A2131"/>
      <c r="B2131" s="2">
        <v>75</v>
      </c>
      <c r="C2131" s="5" t="s">
        <v>1703</v>
      </c>
      <c r="D2131" s="12">
        <v>0</v>
      </c>
      <c r="E2131" s="12">
        <v>2860000</v>
      </c>
      <c r="F2131" s="12">
        <v>2860000</v>
      </c>
      <c r="G2131" s="12">
        <v>708615.70200000005</v>
      </c>
      <c r="H2131" s="12">
        <v>2151384.298</v>
      </c>
    </row>
    <row r="2132" spans="1:8" x14ac:dyDescent="0.2">
      <c r="A2132"/>
      <c r="B2132" s="2">
        <v>76</v>
      </c>
      <c r="C2132" s="5" t="s">
        <v>1704</v>
      </c>
      <c r="D2132" s="12">
        <v>0</v>
      </c>
      <c r="E2132" s="12">
        <v>97549</v>
      </c>
      <c r="F2132" s="12">
        <v>97549</v>
      </c>
      <c r="G2132" s="12">
        <v>13949.227419999999</v>
      </c>
      <c r="H2132" s="12">
        <v>83599.772580000004</v>
      </c>
    </row>
    <row r="2133" spans="1:8" ht="15" customHeight="1" x14ac:dyDescent="0.2">
      <c r="A2133"/>
      <c r="B2133" s="13" t="s">
        <v>13</v>
      </c>
      <c r="C2133" s="14" t="s">
        <v>1705</v>
      </c>
      <c r="D2133" s="15">
        <f>SUBTOTAL(9,D2128:D2132)</f>
        <v>0</v>
      </c>
      <c r="E2133" s="15">
        <f>SUBTOTAL(9,E2128:E2132)</f>
        <v>57157549</v>
      </c>
      <c r="F2133" s="15">
        <f>SUBTOTAL(9,F2128:F2132)</f>
        <v>57157549</v>
      </c>
      <c r="G2133" s="15">
        <f>SUBTOTAL(9,G2128:G2132)</f>
        <v>22588306.267419998</v>
      </c>
      <c r="H2133" s="15">
        <f>SUBTOTAL(9,H2128:H2132)</f>
        <v>34569242.732579999</v>
      </c>
    </row>
    <row r="2134" spans="1:8" ht="15" customHeight="1" x14ac:dyDescent="0.25">
      <c r="A2134" s="10">
        <v>2651</v>
      </c>
      <c r="B2134" s="2"/>
      <c r="C2134" s="5" t="s">
        <v>1706</v>
      </c>
      <c r="D2134" s="11"/>
      <c r="E2134" s="1"/>
      <c r="G2134" s="1"/>
      <c r="H2134" s="1"/>
    </row>
    <row r="2135" spans="1:8" x14ac:dyDescent="0.2">
      <c r="A2135"/>
      <c r="B2135" s="2">
        <v>70</v>
      </c>
      <c r="C2135" s="5" t="s">
        <v>1707</v>
      </c>
      <c r="D2135" s="12">
        <v>0</v>
      </c>
      <c r="E2135" s="12">
        <v>39230000</v>
      </c>
      <c r="F2135" s="12">
        <v>39230000</v>
      </c>
      <c r="G2135" s="12">
        <v>16295756.424419999</v>
      </c>
      <c r="H2135" s="12">
        <v>22934243.575580001</v>
      </c>
    </row>
    <row r="2136" spans="1:8" x14ac:dyDescent="0.2">
      <c r="A2136"/>
      <c r="B2136" s="2">
        <v>71</v>
      </c>
      <c r="C2136" s="5" t="s">
        <v>1708</v>
      </c>
      <c r="D2136" s="12">
        <v>0</v>
      </c>
      <c r="E2136" s="12">
        <v>146700</v>
      </c>
      <c r="F2136" s="12">
        <v>146700</v>
      </c>
      <c r="G2136" s="12">
        <v>59826.073790000002</v>
      </c>
      <c r="H2136" s="12">
        <v>86873.926210000005</v>
      </c>
    </row>
    <row r="2137" spans="1:8" x14ac:dyDescent="0.2">
      <c r="A2137"/>
      <c r="B2137" s="2">
        <v>72</v>
      </c>
      <c r="C2137" s="5" t="s">
        <v>1709</v>
      </c>
      <c r="D2137" s="12">
        <v>0</v>
      </c>
      <c r="E2137" s="12">
        <v>455000</v>
      </c>
      <c r="F2137" s="12">
        <v>455000</v>
      </c>
      <c r="G2137" s="12">
        <v>184023.00706</v>
      </c>
      <c r="H2137" s="12">
        <v>270976.99294000003</v>
      </c>
    </row>
    <row r="2138" spans="1:8" ht="15" customHeight="1" x14ac:dyDescent="0.2">
      <c r="A2138"/>
      <c r="B2138" s="13" t="s">
        <v>13</v>
      </c>
      <c r="C2138" s="14" t="s">
        <v>1710</v>
      </c>
      <c r="D2138" s="15">
        <f>SUBTOTAL(9,D2135:D2137)</f>
        <v>0</v>
      </c>
      <c r="E2138" s="15">
        <f>SUBTOTAL(9,E2135:E2137)</f>
        <v>39831700</v>
      </c>
      <c r="F2138" s="15">
        <f>SUBTOTAL(9,F2135:F2137)</f>
        <v>39831700</v>
      </c>
      <c r="G2138" s="15">
        <f>SUBTOTAL(9,G2135:G2137)</f>
        <v>16539605.505270001</v>
      </c>
      <c r="H2138" s="15">
        <f>SUBTOTAL(9,H2135:H2137)</f>
        <v>23292094.494730003</v>
      </c>
    </row>
    <row r="2139" spans="1:8" ht="15" customHeight="1" x14ac:dyDescent="0.25">
      <c r="A2139" s="10">
        <v>2655</v>
      </c>
      <c r="B2139" s="2"/>
      <c r="C2139" s="5" t="s">
        <v>1711</v>
      </c>
      <c r="D2139" s="11"/>
      <c r="E2139" s="1"/>
      <c r="G2139" s="1"/>
      <c r="H2139" s="1"/>
    </row>
    <row r="2140" spans="1:8" x14ac:dyDescent="0.2">
      <c r="A2140"/>
      <c r="B2140" s="2">
        <v>70</v>
      </c>
      <c r="C2140" s="5" t="s">
        <v>1712</v>
      </c>
      <c r="D2140" s="12">
        <v>0</v>
      </c>
      <c r="E2140" s="12">
        <v>118775000</v>
      </c>
      <c r="F2140" s="12">
        <v>118775000</v>
      </c>
      <c r="G2140" s="12">
        <v>47178539.513999999</v>
      </c>
      <c r="H2140" s="12">
        <v>71596460.486000001</v>
      </c>
    </row>
    <row r="2141" spans="1:8" x14ac:dyDescent="0.2">
      <c r="A2141"/>
      <c r="B2141" s="2">
        <v>75</v>
      </c>
      <c r="C2141" s="5" t="s">
        <v>1713</v>
      </c>
      <c r="D2141" s="12">
        <v>0</v>
      </c>
      <c r="E2141" s="12">
        <v>84000</v>
      </c>
      <c r="F2141" s="12">
        <v>84000</v>
      </c>
      <c r="G2141" s="12">
        <v>35884.216999999997</v>
      </c>
      <c r="H2141" s="12">
        <v>48115.783000000003</v>
      </c>
    </row>
    <row r="2142" spans="1:8" x14ac:dyDescent="0.2">
      <c r="A2142"/>
      <c r="B2142" s="2">
        <v>76</v>
      </c>
      <c r="C2142" s="5" t="s">
        <v>1714</v>
      </c>
      <c r="D2142" s="12">
        <v>0</v>
      </c>
      <c r="E2142" s="12">
        <v>33000</v>
      </c>
      <c r="F2142" s="12">
        <v>33000</v>
      </c>
      <c r="G2142" s="12">
        <v>13562.393</v>
      </c>
      <c r="H2142" s="12">
        <v>19437.607</v>
      </c>
    </row>
    <row r="2143" spans="1:8" ht="15" customHeight="1" x14ac:dyDescent="0.2">
      <c r="A2143"/>
      <c r="B2143" s="13" t="s">
        <v>13</v>
      </c>
      <c r="C2143" s="14" t="s">
        <v>1715</v>
      </c>
      <c r="D2143" s="15">
        <f>SUBTOTAL(9,D2140:D2142)</f>
        <v>0</v>
      </c>
      <c r="E2143" s="15">
        <f>SUBTOTAL(9,E2140:E2142)</f>
        <v>118892000</v>
      </c>
      <c r="F2143" s="15">
        <f>SUBTOTAL(9,F2140:F2142)</f>
        <v>118892000</v>
      </c>
      <c r="G2143" s="15">
        <f>SUBTOTAL(9,G2140:G2142)</f>
        <v>47227986.123999998</v>
      </c>
      <c r="H2143" s="15">
        <f>SUBTOTAL(9,H2140:H2142)</f>
        <v>71664013.876000002</v>
      </c>
    </row>
    <row r="2144" spans="1:8" ht="15" customHeight="1" x14ac:dyDescent="0.25">
      <c r="A2144" s="10">
        <v>2661</v>
      </c>
      <c r="B2144" s="2"/>
      <c r="C2144" s="5" t="s">
        <v>1716</v>
      </c>
      <c r="D2144" s="11"/>
      <c r="E2144" s="1"/>
      <c r="G2144" s="1"/>
      <c r="H2144" s="1"/>
    </row>
    <row r="2145" spans="1:8" x14ac:dyDescent="0.2">
      <c r="A2145"/>
      <c r="B2145" s="2">
        <v>70</v>
      </c>
      <c r="C2145" s="5" t="s">
        <v>1717</v>
      </c>
      <c r="D2145" s="12">
        <v>0</v>
      </c>
      <c r="E2145" s="12">
        <v>1640000</v>
      </c>
      <c r="F2145" s="12">
        <v>1640000</v>
      </c>
      <c r="G2145" s="12">
        <v>679006.07700000005</v>
      </c>
      <c r="H2145" s="12">
        <v>960993.92299999995</v>
      </c>
    </row>
    <row r="2146" spans="1:8" x14ac:dyDescent="0.2">
      <c r="A2146"/>
      <c r="B2146" s="2">
        <v>71</v>
      </c>
      <c r="C2146" s="5" t="s">
        <v>1718</v>
      </c>
      <c r="D2146" s="12">
        <v>0</v>
      </c>
      <c r="E2146" s="12">
        <v>1903000</v>
      </c>
      <c r="F2146" s="12">
        <v>1903000</v>
      </c>
      <c r="G2146" s="12">
        <v>779736.24699999997</v>
      </c>
      <c r="H2146" s="12">
        <v>1123263.753</v>
      </c>
    </row>
    <row r="2147" spans="1:8" x14ac:dyDescent="0.2">
      <c r="A2147"/>
      <c r="B2147" s="2">
        <v>72</v>
      </c>
      <c r="C2147" s="5" t="s">
        <v>1719</v>
      </c>
      <c r="D2147" s="12">
        <v>0</v>
      </c>
      <c r="E2147" s="12">
        <v>9490</v>
      </c>
      <c r="F2147" s="12">
        <v>9490</v>
      </c>
      <c r="G2147" s="12">
        <v>245.67356000000001</v>
      </c>
      <c r="H2147" s="12">
        <v>9244.3264400000007</v>
      </c>
    </row>
    <row r="2148" spans="1:8" x14ac:dyDescent="0.2">
      <c r="A2148"/>
      <c r="B2148" s="2">
        <v>73</v>
      </c>
      <c r="C2148" s="5" t="s">
        <v>1720</v>
      </c>
      <c r="D2148" s="12">
        <v>0</v>
      </c>
      <c r="E2148" s="12">
        <v>120300</v>
      </c>
      <c r="F2148" s="12">
        <v>120300</v>
      </c>
      <c r="G2148" s="12">
        <v>47950.726199999997</v>
      </c>
      <c r="H2148" s="12">
        <v>72349.273799999995</v>
      </c>
    </row>
    <row r="2149" spans="1:8" x14ac:dyDescent="0.2">
      <c r="A2149"/>
      <c r="B2149" s="2">
        <v>74</v>
      </c>
      <c r="C2149" s="5" t="s">
        <v>1721</v>
      </c>
      <c r="D2149" s="12">
        <v>0</v>
      </c>
      <c r="E2149" s="12">
        <v>790100</v>
      </c>
      <c r="F2149" s="12">
        <v>790100</v>
      </c>
      <c r="G2149" s="12">
        <v>437910.21311000001</v>
      </c>
      <c r="H2149" s="12">
        <v>352189.78688999999</v>
      </c>
    </row>
    <row r="2150" spans="1:8" x14ac:dyDescent="0.2">
      <c r="A2150"/>
      <c r="B2150" s="2">
        <v>75</v>
      </c>
      <c r="C2150" s="5" t="s">
        <v>1722</v>
      </c>
      <c r="D2150" s="12">
        <v>0</v>
      </c>
      <c r="E2150" s="12">
        <v>4030900</v>
      </c>
      <c r="F2150" s="12">
        <v>4030900</v>
      </c>
      <c r="G2150" s="12">
        <v>1628088.67643</v>
      </c>
      <c r="H2150" s="12">
        <v>2402811.32357</v>
      </c>
    </row>
    <row r="2151" spans="1:8" x14ac:dyDescent="0.2">
      <c r="A2151"/>
      <c r="B2151" s="2">
        <v>76</v>
      </c>
      <c r="C2151" s="5" t="s">
        <v>1723</v>
      </c>
      <c r="D2151" s="12">
        <v>0</v>
      </c>
      <c r="E2151" s="12">
        <v>370700</v>
      </c>
      <c r="F2151" s="12">
        <v>370700</v>
      </c>
      <c r="G2151" s="12">
        <v>176152.39822</v>
      </c>
      <c r="H2151" s="12">
        <v>194547.60178</v>
      </c>
    </row>
    <row r="2152" spans="1:8" x14ac:dyDescent="0.2">
      <c r="A2152"/>
      <c r="B2152" s="2">
        <v>77</v>
      </c>
      <c r="C2152" s="5" t="s">
        <v>1724</v>
      </c>
      <c r="D2152" s="12">
        <v>0</v>
      </c>
      <c r="E2152" s="12">
        <v>2143200</v>
      </c>
      <c r="F2152" s="12">
        <v>2143200</v>
      </c>
      <c r="G2152" s="12">
        <v>761566.48491</v>
      </c>
      <c r="H2152" s="12">
        <v>1381633.5150899999</v>
      </c>
    </row>
    <row r="2153" spans="1:8" x14ac:dyDescent="0.2">
      <c r="A2153"/>
      <c r="B2153" s="2">
        <v>78</v>
      </c>
      <c r="C2153" s="5" t="s">
        <v>1725</v>
      </c>
      <c r="D2153" s="12">
        <v>0</v>
      </c>
      <c r="E2153" s="12">
        <v>890300</v>
      </c>
      <c r="F2153" s="12">
        <v>890300</v>
      </c>
      <c r="G2153" s="12">
        <v>372851.74401000002</v>
      </c>
      <c r="H2153" s="12">
        <v>517448.25598999998</v>
      </c>
    </row>
    <row r="2154" spans="1:8" x14ac:dyDescent="0.2">
      <c r="A2154"/>
      <c r="B2154" s="2">
        <v>79</v>
      </c>
      <c r="C2154" s="5" t="s">
        <v>1726</v>
      </c>
      <c r="D2154" s="12">
        <v>0</v>
      </c>
      <c r="E2154" s="12">
        <v>57993</v>
      </c>
      <c r="F2154" s="12">
        <v>57993</v>
      </c>
      <c r="G2154" s="12">
        <v>42672.519070000002</v>
      </c>
      <c r="H2154" s="12">
        <v>15320.48093</v>
      </c>
    </row>
    <row r="2155" spans="1:8" ht="15" customHeight="1" x14ac:dyDescent="0.2">
      <c r="A2155"/>
      <c r="B2155" s="13" t="s">
        <v>13</v>
      </c>
      <c r="C2155" s="14" t="s">
        <v>1727</v>
      </c>
      <c r="D2155" s="15">
        <f>SUBTOTAL(9,D2145:D2154)</f>
        <v>0</v>
      </c>
      <c r="E2155" s="15">
        <f>SUBTOTAL(9,E2145:E2154)</f>
        <v>11955983</v>
      </c>
      <c r="F2155" s="15">
        <f>SUBTOTAL(9,F2145:F2154)</f>
        <v>11955983</v>
      </c>
      <c r="G2155" s="15">
        <f>SUBTOTAL(9,G2145:G2154)</f>
        <v>4926180.7595100002</v>
      </c>
      <c r="H2155" s="15">
        <f>SUBTOTAL(9,H2145:H2154)</f>
        <v>7029802.2404899998</v>
      </c>
    </row>
    <row r="2156" spans="1:8" ht="15" customHeight="1" x14ac:dyDescent="0.25">
      <c r="A2156" s="10">
        <v>2670</v>
      </c>
      <c r="B2156" s="2"/>
      <c r="C2156" s="5" t="s">
        <v>1728</v>
      </c>
      <c r="D2156" s="11"/>
      <c r="E2156" s="1"/>
      <c r="G2156" s="1"/>
      <c r="H2156" s="1"/>
    </row>
    <row r="2157" spans="1:8" x14ac:dyDescent="0.2">
      <c r="A2157"/>
      <c r="B2157" s="2">
        <v>70</v>
      </c>
      <c r="C2157" s="5" t="s">
        <v>1729</v>
      </c>
      <c r="D2157" s="12">
        <v>0</v>
      </c>
      <c r="E2157" s="12">
        <v>90330000</v>
      </c>
      <c r="F2157" s="12">
        <v>90330000</v>
      </c>
      <c r="G2157" s="12">
        <v>35663563.581</v>
      </c>
      <c r="H2157" s="12">
        <v>54666436.419</v>
      </c>
    </row>
    <row r="2158" spans="1:8" x14ac:dyDescent="0.2">
      <c r="A2158"/>
      <c r="B2158" s="2">
        <v>71</v>
      </c>
      <c r="C2158" s="5" t="s">
        <v>1730</v>
      </c>
      <c r="D2158" s="12">
        <v>0</v>
      </c>
      <c r="E2158" s="12">
        <v>182070000</v>
      </c>
      <c r="F2158" s="12">
        <v>182070000</v>
      </c>
      <c r="G2158" s="12">
        <v>71767287.208000004</v>
      </c>
      <c r="H2158" s="12">
        <v>110302712.792</v>
      </c>
    </row>
    <row r="2159" spans="1:8" x14ac:dyDescent="0.2">
      <c r="A2159"/>
      <c r="B2159" s="2">
        <v>72</v>
      </c>
      <c r="C2159" s="5" t="s">
        <v>1731</v>
      </c>
      <c r="D2159" s="12">
        <v>0</v>
      </c>
      <c r="E2159" s="12">
        <v>15880000</v>
      </c>
      <c r="F2159" s="12">
        <v>15880000</v>
      </c>
      <c r="G2159" s="12">
        <v>5835427.3729999997</v>
      </c>
      <c r="H2159" s="12">
        <v>10044572.627</v>
      </c>
    </row>
    <row r="2160" spans="1:8" x14ac:dyDescent="0.2">
      <c r="A2160"/>
      <c r="B2160" s="2">
        <v>73</v>
      </c>
      <c r="C2160" s="5" t="s">
        <v>1732</v>
      </c>
      <c r="D2160" s="12">
        <v>0</v>
      </c>
      <c r="E2160" s="12">
        <v>7800000</v>
      </c>
      <c r="F2160" s="12">
        <v>7800000</v>
      </c>
      <c r="G2160" s="12">
        <v>3073383.7259999998</v>
      </c>
      <c r="H2160" s="12">
        <v>4726616.2740000002</v>
      </c>
    </row>
    <row r="2161" spans="1:8" ht="15" customHeight="1" x14ac:dyDescent="0.2">
      <c r="A2161"/>
      <c r="B2161" s="13" t="s">
        <v>13</v>
      </c>
      <c r="C2161" s="14" t="s">
        <v>1733</v>
      </c>
      <c r="D2161" s="15">
        <f>SUBTOTAL(9,D2157:D2160)</f>
        <v>0</v>
      </c>
      <c r="E2161" s="15">
        <f>SUBTOTAL(9,E2157:E2160)</f>
        <v>296080000</v>
      </c>
      <c r="F2161" s="15">
        <f>SUBTOTAL(9,F2157:F2160)</f>
        <v>296080000</v>
      </c>
      <c r="G2161" s="15">
        <f>SUBTOTAL(9,G2157:G2160)</f>
        <v>116339661.888</v>
      </c>
      <c r="H2161" s="15">
        <f>SUBTOTAL(9,H2157:H2160)</f>
        <v>179740338.11199999</v>
      </c>
    </row>
    <row r="2162" spans="1:8" ht="15" customHeight="1" x14ac:dyDescent="0.25">
      <c r="A2162" s="10">
        <v>2680</v>
      </c>
      <c r="B2162" s="2"/>
      <c r="C2162" s="5" t="s">
        <v>1734</v>
      </c>
      <c r="D2162" s="11"/>
      <c r="E2162" s="1"/>
      <c r="G2162" s="1"/>
      <c r="H2162" s="1"/>
    </row>
    <row r="2163" spans="1:8" x14ac:dyDescent="0.2">
      <c r="A2163"/>
      <c r="B2163" s="2">
        <v>70</v>
      </c>
      <c r="C2163" s="5" t="s">
        <v>1729</v>
      </c>
      <c r="D2163" s="12">
        <v>0</v>
      </c>
      <c r="E2163" s="12">
        <v>1170000</v>
      </c>
      <c r="F2163" s="12">
        <v>1170000</v>
      </c>
      <c r="G2163" s="12">
        <v>477928.951</v>
      </c>
      <c r="H2163" s="12">
        <v>692071.049</v>
      </c>
    </row>
    <row r="2164" spans="1:8" x14ac:dyDescent="0.2">
      <c r="A2164"/>
      <c r="B2164" s="2">
        <v>71</v>
      </c>
      <c r="C2164" s="5" t="s">
        <v>1730</v>
      </c>
      <c r="D2164" s="12">
        <v>0</v>
      </c>
      <c r="E2164" s="12">
        <v>855000</v>
      </c>
      <c r="F2164" s="12">
        <v>855000</v>
      </c>
      <c r="G2164" s="12">
        <v>345772.63</v>
      </c>
      <c r="H2164" s="12">
        <v>509227.37</v>
      </c>
    </row>
    <row r="2165" spans="1:8" x14ac:dyDescent="0.2">
      <c r="A2165"/>
      <c r="B2165" s="2">
        <v>72</v>
      </c>
      <c r="C2165" s="5" t="s">
        <v>1735</v>
      </c>
      <c r="D2165" s="12">
        <v>0</v>
      </c>
      <c r="E2165" s="12">
        <v>91000</v>
      </c>
      <c r="F2165" s="12">
        <v>91000</v>
      </c>
      <c r="G2165" s="12">
        <v>36266.601999999999</v>
      </c>
      <c r="H2165" s="12">
        <v>54733.398000000001</v>
      </c>
    </row>
    <row r="2166" spans="1:8" x14ac:dyDescent="0.2">
      <c r="A2166"/>
      <c r="B2166" s="2">
        <v>74</v>
      </c>
      <c r="C2166" s="5" t="s">
        <v>1697</v>
      </c>
      <c r="D2166" s="12">
        <v>0</v>
      </c>
      <c r="E2166" s="12">
        <v>300</v>
      </c>
      <c r="F2166" s="12">
        <v>300</v>
      </c>
      <c r="G2166" s="12">
        <v>111.444</v>
      </c>
      <c r="H2166" s="12">
        <v>188.55600000000001</v>
      </c>
    </row>
    <row r="2167" spans="1:8" x14ac:dyDescent="0.2">
      <c r="A2167"/>
      <c r="B2167" s="2">
        <v>75</v>
      </c>
      <c r="C2167" s="5" t="s">
        <v>1736</v>
      </c>
      <c r="D2167" s="12">
        <v>0</v>
      </c>
      <c r="E2167" s="12">
        <v>2900</v>
      </c>
      <c r="F2167" s="12">
        <v>2900</v>
      </c>
      <c r="G2167" s="12">
        <v>1156.556</v>
      </c>
      <c r="H2167" s="12">
        <v>1743.444</v>
      </c>
    </row>
    <row r="2168" spans="1:8" ht="15" customHeight="1" x14ac:dyDescent="0.2">
      <c r="A2168"/>
      <c r="B2168" s="13" t="s">
        <v>13</v>
      </c>
      <c r="C2168" s="14" t="s">
        <v>1737</v>
      </c>
      <c r="D2168" s="15">
        <f>SUBTOTAL(9,D2163:D2167)</f>
        <v>0</v>
      </c>
      <c r="E2168" s="15">
        <f>SUBTOTAL(9,E2163:E2167)</f>
        <v>2119200</v>
      </c>
      <c r="F2168" s="15">
        <f>SUBTOTAL(9,F2163:F2167)</f>
        <v>2119200</v>
      </c>
      <c r="G2168" s="15">
        <f>SUBTOTAL(9,G2163:G2167)</f>
        <v>861236.18299999996</v>
      </c>
      <c r="H2168" s="15">
        <f>SUBTOTAL(9,H2163:H2167)</f>
        <v>1257963.817</v>
      </c>
    </row>
    <row r="2169" spans="1:8" ht="15" customHeight="1" x14ac:dyDescent="0.25">
      <c r="A2169" s="10">
        <v>2686</v>
      </c>
      <c r="B2169" s="2"/>
      <c r="C2169" s="5" t="s">
        <v>1738</v>
      </c>
      <c r="D2169" s="11"/>
      <c r="E2169" s="1"/>
      <c r="G2169" s="1"/>
      <c r="H2169" s="1"/>
    </row>
    <row r="2170" spans="1:8" x14ac:dyDescent="0.2">
      <c r="A2170"/>
      <c r="B2170" s="2">
        <v>70</v>
      </c>
      <c r="C2170" s="5" t="s">
        <v>1739</v>
      </c>
      <c r="D2170" s="12">
        <v>0</v>
      </c>
      <c r="E2170" s="12">
        <v>299800</v>
      </c>
      <c r="F2170" s="12">
        <v>299800</v>
      </c>
      <c r="G2170" s="12">
        <v>132532.90700000001</v>
      </c>
      <c r="H2170" s="12">
        <v>167267.09299999999</v>
      </c>
    </row>
    <row r="2171" spans="1:8" ht="15" customHeight="1" x14ac:dyDescent="0.2">
      <c r="A2171"/>
      <c r="B2171" s="13" t="s">
        <v>13</v>
      </c>
      <c r="C2171" s="14" t="s">
        <v>1740</v>
      </c>
      <c r="D2171" s="15">
        <f>SUBTOTAL(9,D2170:D2170)</f>
        <v>0</v>
      </c>
      <c r="E2171" s="15">
        <f>SUBTOTAL(9,E2170:E2170)</f>
        <v>299800</v>
      </c>
      <c r="F2171" s="15">
        <f>SUBTOTAL(9,F2170:F2170)</f>
        <v>299800</v>
      </c>
      <c r="G2171" s="15">
        <f>SUBTOTAL(9,G2170:G2170)</f>
        <v>132532.90700000001</v>
      </c>
      <c r="H2171" s="15">
        <f>SUBTOTAL(9,H2170:H2170)</f>
        <v>167267.09299999999</v>
      </c>
    </row>
    <row r="2172" spans="1:8" ht="15" customHeight="1" x14ac:dyDescent="0.2">
      <c r="B2172" s="16"/>
      <c r="C2172" s="14" t="s">
        <v>1741</v>
      </c>
      <c r="D2172" s="17">
        <f>SUBTOTAL(9,D2122:D2171)</f>
        <v>0</v>
      </c>
      <c r="E2172" s="17">
        <f>SUBTOTAL(9,E2122:E2171)</f>
        <v>527985632</v>
      </c>
      <c r="F2172" s="17">
        <f>SUBTOTAL(9,F2122:F2171)</f>
        <v>527985632</v>
      </c>
      <c r="G2172" s="17">
        <f>SUBTOTAL(9,G2122:G2171)</f>
        <v>209315820.81639999</v>
      </c>
      <c r="H2172" s="17">
        <f>SUBTOTAL(9,H2122:H2171)</f>
        <v>318669811.18359995</v>
      </c>
    </row>
    <row r="2173" spans="1:8" ht="27" customHeight="1" x14ac:dyDescent="0.25">
      <c r="A2173" s="1"/>
      <c r="B2173" s="2"/>
      <c r="C2173" s="9" t="s">
        <v>1742</v>
      </c>
      <c r="D2173" s="1"/>
      <c r="E2173" s="1"/>
      <c r="F2173" s="1"/>
      <c r="G2173" s="1"/>
      <c r="H2173" s="1"/>
    </row>
    <row r="2174" spans="1:8" ht="15" customHeight="1" x14ac:dyDescent="0.25">
      <c r="A2174" s="10">
        <v>2711</v>
      </c>
      <c r="B2174" s="2"/>
      <c r="C2174" s="5" t="s">
        <v>1743</v>
      </c>
      <c r="D2174" s="11"/>
      <c r="E2174" s="1"/>
      <c r="G2174" s="1"/>
      <c r="H2174" s="1"/>
    </row>
    <row r="2175" spans="1:8" x14ac:dyDescent="0.2">
      <c r="A2175"/>
      <c r="B2175" s="2">
        <v>70</v>
      </c>
      <c r="C2175" s="5" t="s">
        <v>1744</v>
      </c>
      <c r="D2175" s="12">
        <v>0</v>
      </c>
      <c r="E2175" s="12">
        <v>2610000</v>
      </c>
      <c r="F2175" s="12">
        <v>2610000</v>
      </c>
      <c r="G2175" s="12">
        <v>1139594.0907399999</v>
      </c>
      <c r="H2175" s="12">
        <v>1470405.9092600001</v>
      </c>
    </row>
    <row r="2176" spans="1:8" x14ac:dyDescent="0.2">
      <c r="A2176"/>
      <c r="B2176" s="2">
        <v>71</v>
      </c>
      <c r="C2176" s="5" t="s">
        <v>1745</v>
      </c>
      <c r="D2176" s="12">
        <v>0</v>
      </c>
      <c r="E2176" s="12">
        <v>419000</v>
      </c>
      <c r="F2176" s="12">
        <v>419000</v>
      </c>
      <c r="G2176" s="12">
        <v>186234.38800000001</v>
      </c>
      <c r="H2176" s="12">
        <v>232765.61199999999</v>
      </c>
    </row>
    <row r="2177" spans="1:8" x14ac:dyDescent="0.2">
      <c r="A2177"/>
      <c r="B2177" s="2">
        <v>72</v>
      </c>
      <c r="C2177" s="5" t="s">
        <v>1746</v>
      </c>
      <c r="D2177" s="12">
        <v>0</v>
      </c>
      <c r="E2177" s="12">
        <v>2634466</v>
      </c>
      <c r="F2177" s="12">
        <v>2634466</v>
      </c>
      <c r="G2177" s="12">
        <v>1075173.75385</v>
      </c>
      <c r="H2177" s="12">
        <v>1559292.24615</v>
      </c>
    </row>
    <row r="2178" spans="1:8" x14ac:dyDescent="0.2">
      <c r="A2178"/>
      <c r="B2178" s="2">
        <v>76</v>
      </c>
      <c r="C2178" s="5" t="s">
        <v>1747</v>
      </c>
      <c r="D2178" s="12">
        <v>0</v>
      </c>
      <c r="E2178" s="12">
        <v>1225599</v>
      </c>
      <c r="F2178" s="12">
        <v>1225599</v>
      </c>
      <c r="G2178" s="12">
        <v>495379.89929999999</v>
      </c>
      <c r="H2178" s="12">
        <v>730219.10069999995</v>
      </c>
    </row>
    <row r="2179" spans="1:8" ht="15" customHeight="1" x14ac:dyDescent="0.2">
      <c r="A2179"/>
      <c r="B2179" s="13" t="s">
        <v>13</v>
      </c>
      <c r="C2179" s="14" t="s">
        <v>1748</v>
      </c>
      <c r="D2179" s="15">
        <f>SUBTOTAL(9,D2175:D2178)</f>
        <v>0</v>
      </c>
      <c r="E2179" s="15">
        <f>SUBTOTAL(9,E2175:E2178)</f>
        <v>6889065</v>
      </c>
      <c r="F2179" s="15">
        <f>SUBTOTAL(9,F2175:F2178)</f>
        <v>6889065</v>
      </c>
      <c r="G2179" s="15">
        <f>SUBTOTAL(9,G2175:G2178)</f>
        <v>2896382.1318900003</v>
      </c>
      <c r="H2179" s="15">
        <f>SUBTOTAL(9,H2175:H2178)</f>
        <v>3992682.8681099997</v>
      </c>
    </row>
    <row r="2180" spans="1:8" ht="15" customHeight="1" x14ac:dyDescent="0.25">
      <c r="A2180" s="10">
        <v>2751</v>
      </c>
      <c r="B2180" s="2"/>
      <c r="C2180" s="5" t="s">
        <v>1749</v>
      </c>
      <c r="D2180" s="11"/>
      <c r="E2180" s="1"/>
      <c r="G2180" s="1"/>
      <c r="H2180" s="1"/>
    </row>
    <row r="2181" spans="1:8" x14ac:dyDescent="0.2">
      <c r="A2181"/>
      <c r="B2181" s="2">
        <v>70</v>
      </c>
      <c r="C2181" s="5" t="s">
        <v>1750</v>
      </c>
      <c r="D2181" s="12">
        <v>0</v>
      </c>
      <c r="E2181" s="12">
        <v>12897500</v>
      </c>
      <c r="F2181" s="12">
        <v>12897500</v>
      </c>
      <c r="G2181" s="12">
        <v>5070708.5067999996</v>
      </c>
      <c r="H2181" s="12">
        <v>7826791.4932000004</v>
      </c>
    </row>
    <row r="2182" spans="1:8" x14ac:dyDescent="0.2">
      <c r="A2182"/>
      <c r="B2182" s="2">
        <v>71</v>
      </c>
      <c r="C2182" s="5" t="s">
        <v>1709</v>
      </c>
      <c r="D2182" s="12">
        <v>0</v>
      </c>
      <c r="E2182" s="12">
        <v>19000</v>
      </c>
      <c r="F2182" s="12">
        <v>19000</v>
      </c>
      <c r="G2182" s="12">
        <v>6392.2979999999998</v>
      </c>
      <c r="H2182" s="12">
        <v>12607.701999999999</v>
      </c>
    </row>
    <row r="2183" spans="1:8" x14ac:dyDescent="0.2">
      <c r="A2183"/>
      <c r="B2183" s="2">
        <v>72</v>
      </c>
      <c r="C2183" s="5" t="s">
        <v>1751</v>
      </c>
      <c r="D2183" s="12">
        <v>0</v>
      </c>
      <c r="E2183" s="12">
        <v>2220000</v>
      </c>
      <c r="F2183" s="12">
        <v>2220000</v>
      </c>
      <c r="G2183" s="12">
        <v>868984.79287</v>
      </c>
      <c r="H2183" s="12">
        <v>1351015.20713</v>
      </c>
    </row>
    <row r="2184" spans="1:8" ht="15" customHeight="1" x14ac:dyDescent="0.2">
      <c r="A2184"/>
      <c r="B2184" s="13" t="s">
        <v>13</v>
      </c>
      <c r="C2184" s="14" t="s">
        <v>1752</v>
      </c>
      <c r="D2184" s="15">
        <f>SUBTOTAL(9,D2181:D2183)</f>
        <v>0</v>
      </c>
      <c r="E2184" s="15">
        <f>SUBTOTAL(9,E2181:E2183)</f>
        <v>15136500</v>
      </c>
      <c r="F2184" s="15">
        <f>SUBTOTAL(9,F2181:F2183)</f>
        <v>15136500</v>
      </c>
      <c r="G2184" s="15">
        <f>SUBTOTAL(9,G2181:G2183)</f>
        <v>5946085.59767</v>
      </c>
      <c r="H2184" s="15">
        <f>SUBTOTAL(9,H2181:H2183)</f>
        <v>9190414.40233</v>
      </c>
    </row>
    <row r="2185" spans="1:8" ht="15" customHeight="1" x14ac:dyDescent="0.25">
      <c r="A2185" s="10">
        <v>2752</v>
      </c>
      <c r="B2185" s="2"/>
      <c r="C2185" s="5" t="s">
        <v>1753</v>
      </c>
      <c r="D2185" s="11"/>
      <c r="E2185" s="1"/>
      <c r="G2185" s="1"/>
      <c r="H2185" s="1"/>
    </row>
    <row r="2186" spans="1:8" x14ac:dyDescent="0.2">
      <c r="A2186"/>
      <c r="B2186" s="2">
        <v>72</v>
      </c>
      <c r="C2186" s="5" t="s">
        <v>1754</v>
      </c>
      <c r="D2186" s="12">
        <v>0</v>
      </c>
      <c r="E2186" s="12">
        <v>8035100</v>
      </c>
      <c r="F2186" s="12">
        <v>8035100</v>
      </c>
      <c r="G2186" s="12">
        <v>1743838.1425300001</v>
      </c>
      <c r="H2186" s="12">
        <v>6291261.8574700002</v>
      </c>
    </row>
    <row r="2187" spans="1:8" ht="15" customHeight="1" x14ac:dyDescent="0.2">
      <c r="A2187"/>
      <c r="B2187" s="13" t="s">
        <v>13</v>
      </c>
      <c r="C2187" s="14" t="s">
        <v>1755</v>
      </c>
      <c r="D2187" s="15">
        <f>SUBTOTAL(9,D2186:D2186)</f>
        <v>0</v>
      </c>
      <c r="E2187" s="15">
        <f>SUBTOTAL(9,E2186:E2186)</f>
        <v>8035100</v>
      </c>
      <c r="F2187" s="15">
        <f>SUBTOTAL(9,F2186:F2186)</f>
        <v>8035100</v>
      </c>
      <c r="G2187" s="15">
        <f>SUBTOTAL(9,G2186:G2186)</f>
        <v>1743838.1425300001</v>
      </c>
      <c r="H2187" s="15">
        <f>SUBTOTAL(9,H2186:H2186)</f>
        <v>6291261.8574700002</v>
      </c>
    </row>
    <row r="2188" spans="1:8" ht="15" customHeight="1" x14ac:dyDescent="0.25">
      <c r="A2188" s="10">
        <v>2755</v>
      </c>
      <c r="B2188" s="2"/>
      <c r="C2188" s="5" t="s">
        <v>1756</v>
      </c>
      <c r="D2188" s="11"/>
      <c r="E2188" s="1"/>
      <c r="G2188" s="1"/>
      <c r="H2188" s="1"/>
    </row>
    <row r="2189" spans="1:8" x14ac:dyDescent="0.2">
      <c r="A2189"/>
      <c r="B2189" s="2">
        <v>62</v>
      </c>
      <c r="C2189" s="5" t="s">
        <v>1757</v>
      </c>
      <c r="D2189" s="12">
        <v>0</v>
      </c>
      <c r="E2189" s="12">
        <v>484000</v>
      </c>
      <c r="F2189" s="12">
        <v>484000</v>
      </c>
      <c r="G2189" s="12">
        <v>285880.85519999999</v>
      </c>
      <c r="H2189" s="12">
        <v>198119.14480000001</v>
      </c>
    </row>
    <row r="2190" spans="1:8" x14ac:dyDescent="0.2">
      <c r="A2190"/>
      <c r="B2190" s="2">
        <v>70</v>
      </c>
      <c r="C2190" s="5" t="s">
        <v>1758</v>
      </c>
      <c r="D2190" s="12">
        <v>0</v>
      </c>
      <c r="E2190" s="12">
        <v>6541700</v>
      </c>
      <c r="F2190" s="12">
        <v>6541700</v>
      </c>
      <c r="G2190" s="12">
        <v>2797821.5090000001</v>
      </c>
      <c r="H2190" s="12">
        <v>3743878.4909999999</v>
      </c>
    </row>
    <row r="2191" spans="1:8" x14ac:dyDescent="0.2">
      <c r="A2191"/>
      <c r="B2191" s="2">
        <v>71</v>
      </c>
      <c r="C2191" s="5" t="s">
        <v>1759</v>
      </c>
      <c r="D2191" s="12">
        <v>0</v>
      </c>
      <c r="E2191" s="12">
        <v>1450000</v>
      </c>
      <c r="F2191" s="12">
        <v>1450000</v>
      </c>
      <c r="G2191" s="12">
        <v>629434.87670999998</v>
      </c>
      <c r="H2191" s="12">
        <v>820565.12329000002</v>
      </c>
    </row>
    <row r="2192" spans="1:8" x14ac:dyDescent="0.2">
      <c r="A2192"/>
      <c r="B2192" s="2">
        <v>72</v>
      </c>
      <c r="C2192" s="5" t="s">
        <v>1760</v>
      </c>
      <c r="D2192" s="12">
        <v>0</v>
      </c>
      <c r="E2192" s="12">
        <v>82000</v>
      </c>
      <c r="F2192" s="12">
        <v>82000</v>
      </c>
      <c r="G2192" s="12">
        <v>35428.031999999999</v>
      </c>
      <c r="H2192" s="12">
        <v>46571.968000000001</v>
      </c>
    </row>
    <row r="2193" spans="1:8" x14ac:dyDescent="0.2">
      <c r="A2193"/>
      <c r="B2193" s="2">
        <v>73</v>
      </c>
      <c r="C2193" s="5" t="s">
        <v>1761</v>
      </c>
      <c r="D2193" s="12">
        <v>0</v>
      </c>
      <c r="E2193" s="12">
        <v>214000</v>
      </c>
      <c r="F2193" s="12">
        <v>214000</v>
      </c>
      <c r="G2193" s="12">
        <v>85488.331999999995</v>
      </c>
      <c r="H2193" s="12">
        <v>128511.66800000001</v>
      </c>
    </row>
    <row r="2194" spans="1:8" x14ac:dyDescent="0.2">
      <c r="A2194"/>
      <c r="B2194" s="2">
        <v>75</v>
      </c>
      <c r="C2194" s="5" t="s">
        <v>1762</v>
      </c>
      <c r="D2194" s="12">
        <v>0</v>
      </c>
      <c r="E2194" s="12">
        <v>280000</v>
      </c>
      <c r="F2194" s="12">
        <v>280000</v>
      </c>
      <c r="G2194" s="12">
        <v>116271.443</v>
      </c>
      <c r="H2194" s="12">
        <v>163728.557</v>
      </c>
    </row>
    <row r="2195" spans="1:8" ht="15" customHeight="1" x14ac:dyDescent="0.2">
      <c r="A2195"/>
      <c r="B2195" s="13" t="s">
        <v>13</v>
      </c>
      <c r="C2195" s="14" t="s">
        <v>1763</v>
      </c>
      <c r="D2195" s="15">
        <f>SUBTOTAL(9,D2189:D2194)</f>
        <v>0</v>
      </c>
      <c r="E2195" s="15">
        <f>SUBTOTAL(9,E2189:E2194)</f>
        <v>9051700</v>
      </c>
      <c r="F2195" s="15">
        <f>SUBTOTAL(9,F2189:F2194)</f>
        <v>9051700</v>
      </c>
      <c r="G2195" s="15">
        <f>SUBTOTAL(9,G2189:G2194)</f>
        <v>3950325.0479100002</v>
      </c>
      <c r="H2195" s="15">
        <f>SUBTOTAL(9,H2189:H2194)</f>
        <v>5101374.9520899998</v>
      </c>
    </row>
    <row r="2196" spans="1:8" ht="15" customHeight="1" x14ac:dyDescent="0.25">
      <c r="A2196" s="10">
        <v>2756</v>
      </c>
      <c r="B2196" s="2"/>
      <c r="C2196" s="5" t="s">
        <v>1764</v>
      </c>
      <c r="D2196" s="11"/>
      <c r="E2196" s="1"/>
      <c r="G2196" s="1"/>
      <c r="H2196" s="1"/>
    </row>
    <row r="2197" spans="1:8" x14ac:dyDescent="0.2">
      <c r="A2197"/>
      <c r="B2197" s="2">
        <v>70</v>
      </c>
      <c r="C2197" s="5" t="s">
        <v>1765</v>
      </c>
      <c r="D2197" s="12">
        <v>0</v>
      </c>
      <c r="E2197" s="12">
        <v>15320</v>
      </c>
      <c r="F2197" s="12">
        <v>15320</v>
      </c>
      <c r="G2197" s="12">
        <v>2520.1278600000001</v>
      </c>
      <c r="H2197" s="12">
        <v>12799.872139999999</v>
      </c>
    </row>
    <row r="2198" spans="1:8" x14ac:dyDescent="0.2">
      <c r="A2198"/>
      <c r="B2198" s="2">
        <v>71</v>
      </c>
      <c r="C2198" s="5" t="s">
        <v>1766</v>
      </c>
      <c r="D2198" s="12">
        <v>0</v>
      </c>
      <c r="E2198" s="12">
        <v>409718</v>
      </c>
      <c r="F2198" s="12">
        <v>409718</v>
      </c>
      <c r="G2198" s="12">
        <v>182103.00687000001</v>
      </c>
      <c r="H2198" s="12">
        <v>227614.99312999999</v>
      </c>
    </row>
    <row r="2199" spans="1:8" x14ac:dyDescent="0.2">
      <c r="A2199"/>
      <c r="B2199" s="2">
        <v>72</v>
      </c>
      <c r="C2199" s="5" t="s">
        <v>1767</v>
      </c>
      <c r="D2199" s="12">
        <v>0</v>
      </c>
      <c r="E2199" s="12">
        <v>280874</v>
      </c>
      <c r="F2199" s="12">
        <v>280874</v>
      </c>
      <c r="G2199" s="12">
        <v>111628.43015</v>
      </c>
      <c r="H2199" s="12">
        <v>169245.56985</v>
      </c>
    </row>
    <row r="2200" spans="1:8" ht="15" customHeight="1" x14ac:dyDescent="0.2">
      <c r="A2200"/>
      <c r="B2200" s="13" t="s">
        <v>13</v>
      </c>
      <c r="C2200" s="14" t="s">
        <v>1768</v>
      </c>
      <c r="D2200" s="15">
        <f>SUBTOTAL(9,D2197:D2199)</f>
        <v>0</v>
      </c>
      <c r="E2200" s="15">
        <f>SUBTOTAL(9,E2197:E2199)</f>
        <v>705912</v>
      </c>
      <c r="F2200" s="15">
        <f>SUBTOTAL(9,F2197:F2199)</f>
        <v>705912</v>
      </c>
      <c r="G2200" s="15">
        <f>SUBTOTAL(9,G2197:G2199)</f>
        <v>296251.56488000002</v>
      </c>
      <c r="H2200" s="15">
        <f>SUBTOTAL(9,H2197:H2199)</f>
        <v>409660.43511999998</v>
      </c>
    </row>
    <row r="2201" spans="1:8" ht="15" customHeight="1" x14ac:dyDescent="0.25">
      <c r="A2201" s="10">
        <v>2790</v>
      </c>
      <c r="B2201" s="2"/>
      <c r="C2201" s="5" t="s">
        <v>1769</v>
      </c>
      <c r="D2201" s="11"/>
      <c r="E2201" s="1"/>
      <c r="G2201" s="1"/>
      <c r="H2201" s="1"/>
    </row>
    <row r="2202" spans="1:8" x14ac:dyDescent="0.2">
      <c r="A2202"/>
      <c r="B2202" s="2">
        <v>70</v>
      </c>
      <c r="C2202" s="5" t="s">
        <v>1770</v>
      </c>
      <c r="D2202" s="12">
        <v>0</v>
      </c>
      <c r="E2202" s="12">
        <v>244051</v>
      </c>
      <c r="F2202" s="12">
        <v>244051</v>
      </c>
      <c r="G2202" s="12">
        <v>99275.671570000006</v>
      </c>
      <c r="H2202" s="12">
        <v>144775.32842999999</v>
      </c>
    </row>
    <row r="2203" spans="1:8" ht="15" customHeight="1" x14ac:dyDescent="0.2">
      <c r="A2203"/>
      <c r="B2203" s="13" t="s">
        <v>13</v>
      </c>
      <c r="C2203" s="14" t="s">
        <v>1771</v>
      </c>
      <c r="D2203" s="15">
        <f>SUBTOTAL(9,D2202:D2202)</f>
        <v>0</v>
      </c>
      <c r="E2203" s="15">
        <f>SUBTOTAL(9,E2202:E2202)</f>
        <v>244051</v>
      </c>
      <c r="F2203" s="15">
        <f>SUBTOTAL(9,F2202:F2202)</f>
        <v>244051</v>
      </c>
      <c r="G2203" s="15">
        <f>SUBTOTAL(9,G2202:G2202)</f>
        <v>99275.671570000006</v>
      </c>
      <c r="H2203" s="15">
        <f>SUBTOTAL(9,H2202:H2202)</f>
        <v>144775.32842999999</v>
      </c>
    </row>
    <row r="2204" spans="1:8" ht="15" customHeight="1" x14ac:dyDescent="0.2">
      <c r="B2204" s="16"/>
      <c r="C2204" s="14" t="s">
        <v>1772</v>
      </c>
      <c r="D2204" s="17">
        <f>SUBTOTAL(9,D2174:D2203)</f>
        <v>0</v>
      </c>
      <c r="E2204" s="17">
        <f>SUBTOTAL(9,E2174:E2203)</f>
        <v>40062328</v>
      </c>
      <c r="F2204" s="17">
        <f>SUBTOTAL(9,F2174:F2203)</f>
        <v>40062328</v>
      </c>
      <c r="G2204" s="17">
        <f>SUBTOTAL(9,G2174:G2203)</f>
        <v>14932158.15645</v>
      </c>
      <c r="H2204" s="17">
        <f>SUBTOTAL(9,H2174:H2203)</f>
        <v>25130169.84355</v>
      </c>
    </row>
    <row r="2205" spans="1:8" ht="15" customHeight="1" x14ac:dyDescent="0.2">
      <c r="B2205" s="16"/>
      <c r="C2205" s="14" t="s">
        <v>1773</v>
      </c>
      <c r="D2205" s="17">
        <f>SUBTOTAL(9,D2102:D2204)</f>
        <v>0</v>
      </c>
      <c r="E2205" s="17">
        <f>SUBTOTAL(9,E2102:E2204)</f>
        <v>603155797</v>
      </c>
      <c r="F2205" s="17">
        <f>SUBTOTAL(9,F2102:F2204)</f>
        <v>603155797</v>
      </c>
      <c r="G2205" s="17">
        <f>SUBTOTAL(9,G2102:G2204)</f>
        <v>237161926.52882001</v>
      </c>
      <c r="H2205" s="17">
        <f>SUBTOTAL(9,H2102:H2204)</f>
        <v>365993870.47117996</v>
      </c>
    </row>
    <row r="2206" spans="1:8" x14ac:dyDescent="0.2">
      <c r="B2206" s="16"/>
      <c r="C2206" s="18"/>
      <c r="D2206" s="19"/>
      <c r="E2206" s="19"/>
      <c r="F2206" s="19"/>
      <c r="G2206" s="19"/>
      <c r="H2206" s="19"/>
    </row>
    <row r="2207" spans="1:8" ht="15" customHeight="1" x14ac:dyDescent="0.2">
      <c r="A2207" s="1"/>
      <c r="B2207" s="2"/>
      <c r="C2207" s="3" t="s">
        <v>1774</v>
      </c>
      <c r="D2207" s="1"/>
      <c r="E2207" s="1"/>
      <c r="F2207" s="1"/>
      <c r="G2207" s="1"/>
      <c r="H2207" s="1"/>
    </row>
    <row r="2208" spans="1:8" ht="27" customHeight="1" x14ac:dyDescent="0.25">
      <c r="A2208" s="1"/>
      <c r="B2208" s="2"/>
      <c r="C2208" s="9" t="s">
        <v>9</v>
      </c>
      <c r="D2208" s="1"/>
      <c r="E2208" s="1"/>
      <c r="F2208" s="1"/>
      <c r="G2208" s="1"/>
      <c r="H2208" s="1"/>
    </row>
    <row r="2209" spans="1:8" ht="15" customHeight="1" x14ac:dyDescent="0.25">
      <c r="A2209" s="10">
        <v>2800</v>
      </c>
      <c r="B2209" s="2"/>
      <c r="C2209" s="5" t="s">
        <v>1775</v>
      </c>
      <c r="D2209" s="11"/>
      <c r="E2209" s="1"/>
      <c r="G2209" s="1"/>
      <c r="H2209" s="1"/>
    </row>
    <row r="2210" spans="1:8" x14ac:dyDescent="0.2">
      <c r="A2210"/>
      <c r="B2210" s="2">
        <v>50</v>
      </c>
      <c r="C2210" s="5" t="s">
        <v>1776</v>
      </c>
      <c r="D2210" s="12">
        <v>0</v>
      </c>
      <c r="E2210" s="12">
        <v>1384481000</v>
      </c>
      <c r="F2210" s="12">
        <v>1384481000</v>
      </c>
      <c r="G2210" s="12">
        <v>347872384.39866</v>
      </c>
      <c r="H2210" s="12">
        <v>1036608615.6013401</v>
      </c>
    </row>
    <row r="2211" spans="1:8" ht="15" customHeight="1" x14ac:dyDescent="0.2">
      <c r="A2211"/>
      <c r="B2211" s="13" t="s">
        <v>13</v>
      </c>
      <c r="C2211" s="14" t="s">
        <v>1777</v>
      </c>
      <c r="D2211" s="15">
        <f>SUBTOTAL(9,D2210:D2210)</f>
        <v>0</v>
      </c>
      <c r="E2211" s="15">
        <f>SUBTOTAL(9,E2210:E2210)</f>
        <v>1384481000</v>
      </c>
      <c r="F2211" s="15">
        <f>SUBTOTAL(9,F2210:F2210)</f>
        <v>1384481000</v>
      </c>
      <c r="G2211" s="15">
        <f>SUBTOTAL(9,G2210:G2210)</f>
        <v>347872384.39866</v>
      </c>
      <c r="H2211" s="15">
        <f>SUBTOTAL(9,H2210:H2210)</f>
        <v>1036608615.6013401</v>
      </c>
    </row>
    <row r="2212" spans="1:8" ht="15" customHeight="1" x14ac:dyDescent="0.2">
      <c r="B2212" s="16"/>
      <c r="C2212" s="14" t="s">
        <v>1778</v>
      </c>
      <c r="D2212" s="17">
        <f>SUBTOTAL(9,D2208:D2211)</f>
        <v>0</v>
      </c>
      <c r="E2212" s="17">
        <f>SUBTOTAL(9,E2208:E2211)</f>
        <v>1384481000</v>
      </c>
      <c r="F2212" s="17">
        <f>SUBTOTAL(9,F2208:F2211)</f>
        <v>1384481000</v>
      </c>
      <c r="G2212" s="17">
        <f>SUBTOTAL(9,G2208:G2211)</f>
        <v>347872384.39866</v>
      </c>
      <c r="H2212" s="17">
        <f>SUBTOTAL(9,H2208:H2211)</f>
        <v>1036608615.6013401</v>
      </c>
    </row>
    <row r="2213" spans="1:8" x14ac:dyDescent="0.2">
      <c r="B2213" s="16"/>
      <c r="C2213" s="18"/>
      <c r="D2213" s="19"/>
      <c r="E2213" s="19"/>
      <c r="F2213" s="19"/>
      <c r="G2213" s="19"/>
      <c r="H2213" s="19"/>
    </row>
    <row r="2214" spans="1:8" ht="15" customHeight="1" x14ac:dyDescent="0.2">
      <c r="B2214" s="16"/>
      <c r="C2214" s="20" t="s">
        <v>1779</v>
      </c>
      <c r="D2214" s="21">
        <f>SUBTOTAL(9,D6:D2213)</f>
        <v>21648438</v>
      </c>
      <c r="E2214" s="21">
        <f>SUBTOTAL(9,E6:E2213)</f>
        <v>3431640052</v>
      </c>
      <c r="F2214" s="21">
        <f>SUBTOTAL(9,F6:F2213)</f>
        <v>3453288490</v>
      </c>
      <c r="G2214" s="21">
        <f>SUBTOTAL(9,G6:G2213)</f>
        <v>1286105368.4317398</v>
      </c>
      <c r="H2214" s="21">
        <f>SUBTOTAL(9,H6:H2213)</f>
        <v>2167183121.5682592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2023-06-21T09:56:47Z</dcterms:created>
  <dcterms:modified xsi:type="dcterms:W3CDTF">2023-06-21T09:58:04Z</dcterms:modified>
</cp:coreProperties>
</file>