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filterPrivacy="1" defaultThemeVersion="166925"/>
  <xr:revisionPtr revIDLastSave="0" documentId="13_ncr:1_{CE8EB3B0-CED8-4385-877B-3FD0EEEE551D}" xr6:coauthVersionLast="47" xr6:coauthVersionMax="47" xr10:uidLastSave="{00000000-0000-0000-0000-000000000000}"/>
  <bookViews>
    <workbookView xWindow="0" yWindow="0" windowWidth="25800" windowHeight="21000" xr2:uid="{25CC10C5-437C-4374-915C-A3BF6DD22E1F}"/>
  </bookViews>
  <sheets>
    <sheet name="utgifter - 202304" sheetId="1" r:id="rId1"/>
  </sheets>
  <definedNames>
    <definedName name="Print_Area" localSheetId="0">'utgifter - 202304'!#REF!</definedName>
    <definedName name="Print_Titles" localSheetId="0">'utgifter - 202304'!#REF!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63" i="1" l="1"/>
  <c r="G2063" i="1"/>
  <c r="F2063" i="1"/>
  <c r="E2063" i="1"/>
  <c r="D2063" i="1"/>
  <c r="H2056" i="1"/>
  <c r="G2056" i="1"/>
  <c r="F2056" i="1"/>
  <c r="E2056" i="1"/>
  <c r="D2056" i="1"/>
  <c r="E2041" i="1"/>
  <c r="F2041" i="1"/>
  <c r="G2041" i="1"/>
  <c r="H2041" i="1"/>
  <c r="D2041" i="1"/>
  <c r="H2183" i="1" l="1"/>
  <c r="G2183" i="1"/>
  <c r="F2183" i="1"/>
  <c r="E2183" i="1"/>
  <c r="D2183" i="1"/>
  <c r="H2175" i="1"/>
  <c r="G2175" i="1"/>
  <c r="F2175" i="1"/>
  <c r="E2175" i="1"/>
  <c r="D2175" i="1"/>
  <c r="H2172" i="1"/>
  <c r="G2172" i="1"/>
  <c r="F2172" i="1"/>
  <c r="E2172" i="1"/>
  <c r="D2172" i="1"/>
  <c r="H2167" i="1"/>
  <c r="G2167" i="1"/>
  <c r="F2167" i="1"/>
  <c r="E2167" i="1"/>
  <c r="D2167" i="1"/>
  <c r="H2159" i="1"/>
  <c r="G2159" i="1"/>
  <c r="F2159" i="1"/>
  <c r="E2159" i="1"/>
  <c r="D2159" i="1"/>
  <c r="H2156" i="1"/>
  <c r="G2156" i="1"/>
  <c r="F2156" i="1"/>
  <c r="E2156" i="1"/>
  <c r="D2156" i="1"/>
  <c r="H2151" i="1"/>
  <c r="G2151" i="1"/>
  <c r="F2151" i="1"/>
  <c r="E2151" i="1"/>
  <c r="D2151" i="1"/>
  <c r="H2143" i="1"/>
  <c r="G2143" i="1"/>
  <c r="F2143" i="1"/>
  <c r="E2143" i="1"/>
  <c r="D2143" i="1"/>
  <c r="H2140" i="1"/>
  <c r="G2140" i="1"/>
  <c r="F2140" i="1"/>
  <c r="E2140" i="1"/>
  <c r="D2140" i="1"/>
  <c r="H2133" i="1"/>
  <c r="G2133" i="1"/>
  <c r="F2133" i="1"/>
  <c r="E2133" i="1"/>
  <c r="D2133" i="1"/>
  <c r="H2127" i="1"/>
  <c r="G2127" i="1"/>
  <c r="F2127" i="1"/>
  <c r="E2127" i="1"/>
  <c r="D2127" i="1"/>
  <c r="H2115" i="1"/>
  <c r="G2115" i="1"/>
  <c r="F2115" i="1"/>
  <c r="E2115" i="1"/>
  <c r="D2115" i="1"/>
  <c r="H2110" i="1"/>
  <c r="G2110" i="1"/>
  <c r="F2110" i="1"/>
  <c r="E2110" i="1"/>
  <c r="D2110" i="1"/>
  <c r="H2105" i="1"/>
  <c r="G2105" i="1"/>
  <c r="F2105" i="1"/>
  <c r="E2105" i="1"/>
  <c r="D2105" i="1"/>
  <c r="H2098" i="1"/>
  <c r="G2098" i="1"/>
  <c r="F2098" i="1"/>
  <c r="E2098" i="1"/>
  <c r="D2098" i="1"/>
  <c r="H2091" i="1"/>
  <c r="G2091" i="1"/>
  <c r="F2091" i="1"/>
  <c r="E2091" i="1"/>
  <c r="D2091" i="1"/>
  <c r="H2088" i="1"/>
  <c r="G2088" i="1"/>
  <c r="F2088" i="1"/>
  <c r="E2088" i="1"/>
  <c r="D2088" i="1"/>
  <c r="H2085" i="1"/>
  <c r="G2085" i="1"/>
  <c r="F2085" i="1"/>
  <c r="E2085" i="1"/>
  <c r="D2085" i="1"/>
  <c r="H2080" i="1"/>
  <c r="H2081" i="1" s="1"/>
  <c r="G2080" i="1"/>
  <c r="F2080" i="1"/>
  <c r="E2080" i="1"/>
  <c r="E2081" i="1" s="1"/>
  <c r="D2080" i="1"/>
  <c r="H2070" i="1"/>
  <c r="G2070" i="1"/>
  <c r="F2070" i="1"/>
  <c r="E2070" i="1"/>
  <c r="D2070" i="1"/>
  <c r="H2061" i="1"/>
  <c r="G2061" i="1"/>
  <c r="F2061" i="1"/>
  <c r="E2061" i="1"/>
  <c r="D2061" i="1"/>
  <c r="H2054" i="1"/>
  <c r="G2054" i="1"/>
  <c r="F2054" i="1"/>
  <c r="E2054" i="1"/>
  <c r="D2054" i="1"/>
  <c r="H2035" i="1"/>
  <c r="G2035" i="1"/>
  <c r="F2035" i="1"/>
  <c r="E2035" i="1"/>
  <c r="D2035" i="1"/>
  <c r="H2028" i="1"/>
  <c r="G2028" i="1"/>
  <c r="F2028" i="1"/>
  <c r="E2028" i="1"/>
  <c r="D2028" i="1"/>
  <c r="H2025" i="1"/>
  <c r="G2025" i="1"/>
  <c r="F2025" i="1"/>
  <c r="E2025" i="1"/>
  <c r="D2025" i="1"/>
  <c r="H2018" i="1"/>
  <c r="G2018" i="1"/>
  <c r="F2018" i="1"/>
  <c r="E2018" i="1"/>
  <c r="D2018" i="1"/>
  <c r="H2008" i="1"/>
  <c r="G2008" i="1"/>
  <c r="F2008" i="1"/>
  <c r="E2008" i="1"/>
  <c r="D2008" i="1"/>
  <c r="H2000" i="1"/>
  <c r="G2000" i="1"/>
  <c r="F2000" i="1"/>
  <c r="E2000" i="1"/>
  <c r="D2000" i="1"/>
  <c r="H1985" i="1"/>
  <c r="G1985" i="1"/>
  <c r="F1985" i="1"/>
  <c r="F1986" i="1" s="1"/>
  <c r="E1985" i="1"/>
  <c r="D1985" i="1"/>
  <c r="D1986" i="1" s="1"/>
  <c r="H1977" i="1"/>
  <c r="H1978" i="1" s="1"/>
  <c r="G1977" i="1"/>
  <c r="G1978" i="1" s="1"/>
  <c r="F1977" i="1"/>
  <c r="F1978" i="1" s="1"/>
  <c r="E1977" i="1"/>
  <c r="E1978" i="1" s="1"/>
  <c r="D1977" i="1"/>
  <c r="D1978" i="1" s="1"/>
  <c r="H1968" i="1"/>
  <c r="H1969" i="1" s="1"/>
  <c r="G1968" i="1"/>
  <c r="G1969" i="1" s="1"/>
  <c r="F1968" i="1"/>
  <c r="F1969" i="1" s="1"/>
  <c r="E1968" i="1"/>
  <c r="E1969" i="1" s="1"/>
  <c r="D1968" i="1"/>
  <c r="D1969" i="1" s="1"/>
  <c r="H1951" i="1"/>
  <c r="H1952" i="1" s="1"/>
  <c r="G1951" i="1"/>
  <c r="G1952" i="1" s="1"/>
  <c r="F1951" i="1"/>
  <c r="F1952" i="1" s="1"/>
  <c r="E1951" i="1"/>
  <c r="E1952" i="1" s="1"/>
  <c r="D1951" i="1"/>
  <c r="D1952" i="1" s="1"/>
  <c r="H1944" i="1"/>
  <c r="H1945" i="1" s="1"/>
  <c r="G1944" i="1"/>
  <c r="F1944" i="1"/>
  <c r="F1945" i="1" s="1"/>
  <c r="E1944" i="1"/>
  <c r="D1944" i="1"/>
  <c r="D1945" i="1" s="1"/>
  <c r="H1932" i="1"/>
  <c r="G1932" i="1"/>
  <c r="F1932" i="1"/>
  <c r="E1932" i="1"/>
  <c r="D1932" i="1"/>
  <c r="H1929" i="1"/>
  <c r="G1929" i="1"/>
  <c r="F1929" i="1"/>
  <c r="E1929" i="1"/>
  <c r="D1929" i="1"/>
  <c r="H1922" i="1"/>
  <c r="G1922" i="1"/>
  <c r="F1922" i="1"/>
  <c r="E1922" i="1"/>
  <c r="D1922" i="1"/>
  <c r="H1919" i="1"/>
  <c r="G1919" i="1"/>
  <c r="F1919" i="1"/>
  <c r="E1919" i="1"/>
  <c r="D1919" i="1"/>
  <c r="H1915" i="1"/>
  <c r="G1915" i="1"/>
  <c r="F1915" i="1"/>
  <c r="E1915" i="1"/>
  <c r="D1915" i="1"/>
  <c r="H1912" i="1"/>
  <c r="G1912" i="1"/>
  <c r="F1912" i="1"/>
  <c r="E1912" i="1"/>
  <c r="D1912" i="1"/>
  <c r="H1908" i="1"/>
  <c r="G1908" i="1"/>
  <c r="F1908" i="1"/>
  <c r="E1908" i="1"/>
  <c r="D1908" i="1"/>
  <c r="H1889" i="1"/>
  <c r="G1889" i="1"/>
  <c r="F1889" i="1"/>
  <c r="E1889" i="1"/>
  <c r="D1889" i="1"/>
  <c r="H1886" i="1"/>
  <c r="G1886" i="1"/>
  <c r="F1886" i="1"/>
  <c r="E1886" i="1"/>
  <c r="D1886" i="1"/>
  <c r="H1881" i="1"/>
  <c r="G1881" i="1"/>
  <c r="F1881" i="1"/>
  <c r="E1881" i="1"/>
  <c r="D1881" i="1"/>
  <c r="H1878" i="1"/>
  <c r="G1878" i="1"/>
  <c r="F1878" i="1"/>
  <c r="E1878" i="1"/>
  <c r="D1878" i="1"/>
  <c r="H1875" i="1"/>
  <c r="G1875" i="1"/>
  <c r="F1875" i="1"/>
  <c r="E1875" i="1"/>
  <c r="D1875" i="1"/>
  <c r="H1872" i="1"/>
  <c r="G1872" i="1"/>
  <c r="F1872" i="1"/>
  <c r="E1872" i="1"/>
  <c r="D1872" i="1"/>
  <c r="H1866" i="1"/>
  <c r="H1867" i="1" s="1"/>
  <c r="G1866" i="1"/>
  <c r="G1867" i="1" s="1"/>
  <c r="F1866" i="1"/>
  <c r="F1867" i="1" s="1"/>
  <c r="E1866" i="1"/>
  <c r="E1867" i="1" s="1"/>
  <c r="D1866" i="1"/>
  <c r="D1867" i="1" s="1"/>
  <c r="H1859" i="1"/>
  <c r="G1859" i="1"/>
  <c r="F1859" i="1"/>
  <c r="E1859" i="1"/>
  <c r="D1859" i="1"/>
  <c r="H1856" i="1"/>
  <c r="G1856" i="1"/>
  <c r="F1856" i="1"/>
  <c r="E1856" i="1"/>
  <c r="D1856" i="1"/>
  <c r="H1848" i="1"/>
  <c r="G1848" i="1"/>
  <c r="F1848" i="1"/>
  <c r="E1848" i="1"/>
  <c r="D1848" i="1"/>
  <c r="H1842" i="1"/>
  <c r="G1842" i="1"/>
  <c r="F1842" i="1"/>
  <c r="E1842" i="1"/>
  <c r="D1842" i="1"/>
  <c r="H1837" i="1"/>
  <c r="G1837" i="1"/>
  <c r="F1837" i="1"/>
  <c r="E1837" i="1"/>
  <c r="D1837" i="1"/>
  <c r="H1833" i="1"/>
  <c r="G1833" i="1"/>
  <c r="F1833" i="1"/>
  <c r="E1833" i="1"/>
  <c r="D1833" i="1"/>
  <c r="H1823" i="1"/>
  <c r="G1823" i="1"/>
  <c r="F1823" i="1"/>
  <c r="E1823" i="1"/>
  <c r="D1823" i="1"/>
  <c r="H1819" i="1"/>
  <c r="G1819" i="1"/>
  <c r="F1819" i="1"/>
  <c r="E1819" i="1"/>
  <c r="D1819" i="1"/>
  <c r="H1813" i="1"/>
  <c r="G1813" i="1"/>
  <c r="F1813" i="1"/>
  <c r="E1813" i="1"/>
  <c r="D1813" i="1"/>
  <c r="H1808" i="1"/>
  <c r="G1808" i="1"/>
  <c r="F1808" i="1"/>
  <c r="E1808" i="1"/>
  <c r="D1808" i="1"/>
  <c r="H1805" i="1"/>
  <c r="G1805" i="1"/>
  <c r="F1805" i="1"/>
  <c r="E1805" i="1"/>
  <c r="D1805" i="1"/>
  <c r="H1802" i="1"/>
  <c r="G1802" i="1"/>
  <c r="F1802" i="1"/>
  <c r="E1802" i="1"/>
  <c r="D1802" i="1"/>
  <c r="H1795" i="1"/>
  <c r="G1795" i="1"/>
  <c r="F1795" i="1"/>
  <c r="E1795" i="1"/>
  <c r="D1795" i="1"/>
  <c r="H1792" i="1"/>
  <c r="G1792" i="1"/>
  <c r="F1792" i="1"/>
  <c r="E1792" i="1"/>
  <c r="D1792" i="1"/>
  <c r="H1776" i="1"/>
  <c r="G1776" i="1"/>
  <c r="F1776" i="1"/>
  <c r="E1776" i="1"/>
  <c r="D1776" i="1"/>
  <c r="H1772" i="1"/>
  <c r="G1772" i="1"/>
  <c r="F1772" i="1"/>
  <c r="E1772" i="1"/>
  <c r="D1772" i="1"/>
  <c r="H1768" i="1"/>
  <c r="G1768" i="1"/>
  <c r="F1768" i="1"/>
  <c r="E1768" i="1"/>
  <c r="D1768" i="1"/>
  <c r="H1763" i="1"/>
  <c r="G1763" i="1"/>
  <c r="F1763" i="1"/>
  <c r="E1763" i="1"/>
  <c r="D1763" i="1"/>
  <c r="H1760" i="1"/>
  <c r="G1760" i="1"/>
  <c r="F1760" i="1"/>
  <c r="E1760" i="1"/>
  <c r="D1760" i="1"/>
  <c r="H1756" i="1"/>
  <c r="G1756" i="1"/>
  <c r="F1756" i="1"/>
  <c r="E1756" i="1"/>
  <c r="D1756" i="1"/>
  <c r="H1725" i="1"/>
  <c r="G1725" i="1"/>
  <c r="F1725" i="1"/>
  <c r="E1725" i="1"/>
  <c r="D1725" i="1"/>
  <c r="H1721" i="1"/>
  <c r="G1721" i="1"/>
  <c r="F1721" i="1"/>
  <c r="E1721" i="1"/>
  <c r="D1721" i="1"/>
  <c r="H1716" i="1"/>
  <c r="G1716" i="1"/>
  <c r="F1716" i="1"/>
  <c r="E1716" i="1"/>
  <c r="D1716" i="1"/>
  <c r="H1707" i="1"/>
  <c r="G1707" i="1"/>
  <c r="F1707" i="1"/>
  <c r="E1707" i="1"/>
  <c r="D1707" i="1"/>
  <c r="H1693" i="1"/>
  <c r="H1694" i="1" s="1"/>
  <c r="G1693" i="1"/>
  <c r="G1694" i="1" s="1"/>
  <c r="F1693" i="1"/>
  <c r="F1694" i="1" s="1"/>
  <c r="E1693" i="1"/>
  <c r="E1694" i="1" s="1"/>
  <c r="D1693" i="1"/>
  <c r="D1694" i="1" s="1"/>
  <c r="H1688" i="1"/>
  <c r="G1688" i="1"/>
  <c r="F1688" i="1"/>
  <c r="E1688" i="1"/>
  <c r="D1688" i="1"/>
  <c r="H1685" i="1"/>
  <c r="G1685" i="1"/>
  <c r="F1685" i="1"/>
  <c r="E1685" i="1"/>
  <c r="D1685" i="1"/>
  <c r="H1673" i="1"/>
  <c r="G1673" i="1"/>
  <c r="F1673" i="1"/>
  <c r="E1673" i="1"/>
  <c r="D1673" i="1"/>
  <c r="H1668" i="1"/>
  <c r="G1668" i="1"/>
  <c r="F1668" i="1"/>
  <c r="E1668" i="1"/>
  <c r="D1668" i="1"/>
  <c r="H1659" i="1"/>
  <c r="G1659" i="1"/>
  <c r="F1659" i="1"/>
  <c r="E1659" i="1"/>
  <c r="D1659" i="1"/>
  <c r="H1656" i="1"/>
  <c r="G1656" i="1"/>
  <c r="F1656" i="1"/>
  <c r="E1656" i="1"/>
  <c r="D1656" i="1"/>
  <c r="H1653" i="1"/>
  <c r="G1653" i="1"/>
  <c r="F1653" i="1"/>
  <c r="E1653" i="1"/>
  <c r="D1653" i="1"/>
  <c r="H1638" i="1"/>
  <c r="G1638" i="1"/>
  <c r="F1638" i="1"/>
  <c r="E1638" i="1"/>
  <c r="D1638" i="1"/>
  <c r="H1635" i="1"/>
  <c r="G1635" i="1"/>
  <c r="F1635" i="1"/>
  <c r="E1635" i="1"/>
  <c r="D1635" i="1"/>
  <c r="H1632" i="1"/>
  <c r="G1632" i="1"/>
  <c r="F1632" i="1"/>
  <c r="E1632" i="1"/>
  <c r="D1632" i="1"/>
  <c r="H1629" i="1"/>
  <c r="G1629" i="1"/>
  <c r="F1629" i="1"/>
  <c r="E1629" i="1"/>
  <c r="D1629" i="1"/>
  <c r="H1624" i="1"/>
  <c r="G1624" i="1"/>
  <c r="F1624" i="1"/>
  <c r="E1624" i="1"/>
  <c r="D1624" i="1"/>
  <c r="H1619" i="1"/>
  <c r="G1619" i="1"/>
  <c r="F1619" i="1"/>
  <c r="E1619" i="1"/>
  <c r="D1619" i="1"/>
  <c r="H1608" i="1"/>
  <c r="G1608" i="1"/>
  <c r="F1608" i="1"/>
  <c r="E1608" i="1"/>
  <c r="D1608" i="1"/>
  <c r="H1604" i="1"/>
  <c r="G1604" i="1"/>
  <c r="F1604" i="1"/>
  <c r="E1604" i="1"/>
  <c r="D1604" i="1"/>
  <c r="H1601" i="1"/>
  <c r="G1601" i="1"/>
  <c r="F1601" i="1"/>
  <c r="E1601" i="1"/>
  <c r="D1601" i="1"/>
  <c r="H1595" i="1"/>
  <c r="G1595" i="1"/>
  <c r="F1595" i="1"/>
  <c r="E1595" i="1"/>
  <c r="D1595" i="1"/>
  <c r="H1585" i="1"/>
  <c r="G1585" i="1"/>
  <c r="F1585" i="1"/>
  <c r="E1585" i="1"/>
  <c r="D1585" i="1"/>
  <c r="H1580" i="1"/>
  <c r="G1580" i="1"/>
  <c r="F1580" i="1"/>
  <c r="E1580" i="1"/>
  <c r="D1580" i="1"/>
  <c r="H1577" i="1"/>
  <c r="G1577" i="1"/>
  <c r="F1577" i="1"/>
  <c r="E1577" i="1"/>
  <c r="D1577" i="1"/>
  <c r="H1562" i="1"/>
  <c r="G1562" i="1"/>
  <c r="F1562" i="1"/>
  <c r="E1562" i="1"/>
  <c r="D1562" i="1"/>
  <c r="H1558" i="1"/>
  <c r="G1558" i="1"/>
  <c r="F1558" i="1"/>
  <c r="E1558" i="1"/>
  <c r="D1558" i="1"/>
  <c r="H1553" i="1"/>
  <c r="G1553" i="1"/>
  <c r="F1553" i="1"/>
  <c r="E1553" i="1"/>
  <c r="D1553" i="1"/>
  <c r="H1547" i="1"/>
  <c r="G1547" i="1"/>
  <c r="F1547" i="1"/>
  <c r="E1547" i="1"/>
  <c r="D1547" i="1"/>
  <c r="H1539" i="1"/>
  <c r="G1539" i="1"/>
  <c r="F1539" i="1"/>
  <c r="E1539" i="1"/>
  <c r="D1539" i="1"/>
  <c r="H1533" i="1"/>
  <c r="G1533" i="1"/>
  <c r="F1533" i="1"/>
  <c r="E1533" i="1"/>
  <c r="D1533" i="1"/>
  <c r="H1528" i="1"/>
  <c r="G1528" i="1"/>
  <c r="F1528" i="1"/>
  <c r="E1528" i="1"/>
  <c r="D1528" i="1"/>
  <c r="H1523" i="1"/>
  <c r="G1523" i="1"/>
  <c r="F1523" i="1"/>
  <c r="E1523" i="1"/>
  <c r="D1523" i="1"/>
  <c r="H1518" i="1"/>
  <c r="H1519" i="1" s="1"/>
  <c r="G1518" i="1"/>
  <c r="G1519" i="1" s="1"/>
  <c r="F1518" i="1"/>
  <c r="F1519" i="1" s="1"/>
  <c r="E1518" i="1"/>
  <c r="E1519" i="1" s="1"/>
  <c r="D1518" i="1"/>
  <c r="D1519" i="1" s="1"/>
  <c r="H1507" i="1"/>
  <c r="G1507" i="1"/>
  <c r="F1507" i="1"/>
  <c r="E1507" i="1"/>
  <c r="D1507" i="1"/>
  <c r="H1504" i="1"/>
  <c r="G1504" i="1"/>
  <c r="F1504" i="1"/>
  <c r="E1504" i="1"/>
  <c r="D1504" i="1"/>
  <c r="H1500" i="1"/>
  <c r="G1500" i="1"/>
  <c r="F1500" i="1"/>
  <c r="E1500" i="1"/>
  <c r="D1500" i="1"/>
  <c r="H1495" i="1"/>
  <c r="G1495" i="1"/>
  <c r="F1495" i="1"/>
  <c r="E1495" i="1"/>
  <c r="D1495" i="1"/>
  <c r="H1489" i="1"/>
  <c r="H1490" i="1" s="1"/>
  <c r="G1489" i="1"/>
  <c r="G1490" i="1" s="1"/>
  <c r="F1489" i="1"/>
  <c r="F1490" i="1" s="1"/>
  <c r="E1489" i="1"/>
  <c r="E1490" i="1" s="1"/>
  <c r="D1489" i="1"/>
  <c r="D1490" i="1" s="1"/>
  <c r="H1483" i="1"/>
  <c r="G1483" i="1"/>
  <c r="F1483" i="1"/>
  <c r="E1483" i="1"/>
  <c r="D1483" i="1"/>
  <c r="H1480" i="1"/>
  <c r="G1480" i="1"/>
  <c r="F1480" i="1"/>
  <c r="E1480" i="1"/>
  <c r="D1480" i="1"/>
  <c r="H1477" i="1"/>
  <c r="G1477" i="1"/>
  <c r="F1477" i="1"/>
  <c r="E1477" i="1"/>
  <c r="D1477" i="1"/>
  <c r="H1474" i="1"/>
  <c r="G1474" i="1"/>
  <c r="F1474" i="1"/>
  <c r="E1474" i="1"/>
  <c r="D1474" i="1"/>
  <c r="H1469" i="1"/>
  <c r="G1469" i="1"/>
  <c r="F1469" i="1"/>
  <c r="E1469" i="1"/>
  <c r="D1469" i="1"/>
  <c r="H1464" i="1"/>
  <c r="G1464" i="1"/>
  <c r="F1464" i="1"/>
  <c r="E1464" i="1"/>
  <c r="D1464" i="1"/>
  <c r="H1461" i="1"/>
  <c r="G1461" i="1"/>
  <c r="F1461" i="1"/>
  <c r="E1461" i="1"/>
  <c r="D1461" i="1"/>
  <c r="H1455" i="1"/>
  <c r="G1455" i="1"/>
  <c r="F1455" i="1"/>
  <c r="E1455" i="1"/>
  <c r="D1455" i="1"/>
  <c r="H1444" i="1"/>
  <c r="G1444" i="1"/>
  <c r="F1444" i="1"/>
  <c r="E1444" i="1"/>
  <c r="D1444" i="1"/>
  <c r="H1438" i="1"/>
  <c r="G1438" i="1"/>
  <c r="F1438" i="1"/>
  <c r="E1438" i="1"/>
  <c r="D1438" i="1"/>
  <c r="H1428" i="1"/>
  <c r="G1428" i="1"/>
  <c r="F1428" i="1"/>
  <c r="E1428" i="1"/>
  <c r="D1428" i="1"/>
  <c r="H1423" i="1"/>
  <c r="G1423" i="1"/>
  <c r="F1423" i="1"/>
  <c r="E1423" i="1"/>
  <c r="D1423" i="1"/>
  <c r="H1414" i="1"/>
  <c r="G1414" i="1"/>
  <c r="F1414" i="1"/>
  <c r="E1414" i="1"/>
  <c r="D1414" i="1"/>
  <c r="H1411" i="1"/>
  <c r="G1411" i="1"/>
  <c r="F1411" i="1"/>
  <c r="E1411" i="1"/>
  <c r="D1411" i="1"/>
  <c r="H1408" i="1"/>
  <c r="G1408" i="1"/>
  <c r="F1408" i="1"/>
  <c r="E1408" i="1"/>
  <c r="D1408" i="1"/>
  <c r="H1405" i="1"/>
  <c r="G1405" i="1"/>
  <c r="F1405" i="1"/>
  <c r="E1405" i="1"/>
  <c r="D1405" i="1"/>
  <c r="H1401" i="1"/>
  <c r="G1401" i="1"/>
  <c r="F1401" i="1"/>
  <c r="E1401" i="1"/>
  <c r="D1401" i="1"/>
  <c r="H1398" i="1"/>
  <c r="G1398" i="1"/>
  <c r="F1398" i="1"/>
  <c r="E1398" i="1"/>
  <c r="D1398" i="1"/>
  <c r="H1395" i="1"/>
  <c r="G1395" i="1"/>
  <c r="F1395" i="1"/>
  <c r="E1395" i="1"/>
  <c r="D1395" i="1"/>
  <c r="H1390" i="1"/>
  <c r="G1390" i="1"/>
  <c r="F1390" i="1"/>
  <c r="E1390" i="1"/>
  <c r="D1390" i="1"/>
  <c r="H1385" i="1"/>
  <c r="G1385" i="1"/>
  <c r="F1385" i="1"/>
  <c r="E1385" i="1"/>
  <c r="D1385" i="1"/>
  <c r="H1379" i="1"/>
  <c r="G1379" i="1"/>
  <c r="F1379" i="1"/>
  <c r="E1379" i="1"/>
  <c r="D1379" i="1"/>
  <c r="H1374" i="1"/>
  <c r="G1374" i="1"/>
  <c r="F1374" i="1"/>
  <c r="E1374" i="1"/>
  <c r="D1374" i="1"/>
  <c r="H1369" i="1"/>
  <c r="G1369" i="1"/>
  <c r="F1369" i="1"/>
  <c r="E1369" i="1"/>
  <c r="D1369" i="1"/>
  <c r="H1366" i="1"/>
  <c r="G1366" i="1"/>
  <c r="F1366" i="1"/>
  <c r="E1366" i="1"/>
  <c r="D1366" i="1"/>
  <c r="H1361" i="1"/>
  <c r="G1361" i="1"/>
  <c r="F1361" i="1"/>
  <c r="E1361" i="1"/>
  <c r="D1361" i="1"/>
  <c r="H1337" i="1"/>
  <c r="G1337" i="1"/>
  <c r="F1337" i="1"/>
  <c r="E1337" i="1"/>
  <c r="D1337" i="1"/>
  <c r="H1332" i="1"/>
  <c r="G1332" i="1"/>
  <c r="F1332" i="1"/>
  <c r="E1332" i="1"/>
  <c r="D1332" i="1"/>
  <c r="H1326" i="1"/>
  <c r="G1326" i="1"/>
  <c r="F1326" i="1"/>
  <c r="E1326" i="1"/>
  <c r="D1326" i="1"/>
  <c r="H1320" i="1"/>
  <c r="G1320" i="1"/>
  <c r="F1320" i="1"/>
  <c r="E1320" i="1"/>
  <c r="D1320" i="1"/>
  <c r="H1317" i="1"/>
  <c r="G1317" i="1"/>
  <c r="F1317" i="1"/>
  <c r="E1317" i="1"/>
  <c r="D1317" i="1"/>
  <c r="H1311" i="1"/>
  <c r="G1311" i="1"/>
  <c r="F1311" i="1"/>
  <c r="E1311" i="1"/>
  <c r="D1311" i="1"/>
  <c r="H1308" i="1"/>
  <c r="G1308" i="1"/>
  <c r="F1308" i="1"/>
  <c r="E1308" i="1"/>
  <c r="D1308" i="1"/>
  <c r="H1302" i="1"/>
  <c r="G1302" i="1"/>
  <c r="F1302" i="1"/>
  <c r="E1302" i="1"/>
  <c r="D1302" i="1"/>
  <c r="H1298" i="1"/>
  <c r="G1298" i="1"/>
  <c r="F1298" i="1"/>
  <c r="E1298" i="1"/>
  <c r="D1298" i="1"/>
  <c r="H1295" i="1"/>
  <c r="G1295" i="1"/>
  <c r="F1295" i="1"/>
  <c r="E1295" i="1"/>
  <c r="D1295" i="1"/>
  <c r="H1290" i="1"/>
  <c r="G1290" i="1"/>
  <c r="F1290" i="1"/>
  <c r="E1290" i="1"/>
  <c r="D1290" i="1"/>
  <c r="H1280" i="1"/>
  <c r="G1280" i="1"/>
  <c r="F1280" i="1"/>
  <c r="E1280" i="1"/>
  <c r="D1280" i="1"/>
  <c r="H1275" i="1"/>
  <c r="G1275" i="1"/>
  <c r="F1275" i="1"/>
  <c r="E1275" i="1"/>
  <c r="D1275" i="1"/>
  <c r="H1272" i="1"/>
  <c r="G1272" i="1"/>
  <c r="F1272" i="1"/>
  <c r="E1272" i="1"/>
  <c r="D1272" i="1"/>
  <c r="H1269" i="1"/>
  <c r="G1269" i="1"/>
  <c r="F1269" i="1"/>
  <c r="E1269" i="1"/>
  <c r="D1269" i="1"/>
  <c r="H1261" i="1"/>
  <c r="G1261" i="1"/>
  <c r="F1261" i="1"/>
  <c r="E1261" i="1"/>
  <c r="D1261" i="1"/>
  <c r="H1258" i="1"/>
  <c r="G1258" i="1"/>
  <c r="F1258" i="1"/>
  <c r="E1258" i="1"/>
  <c r="D1258" i="1"/>
  <c r="H1255" i="1"/>
  <c r="G1255" i="1"/>
  <c r="F1255" i="1"/>
  <c r="E1255" i="1"/>
  <c r="D1255" i="1"/>
  <c r="H1252" i="1"/>
  <c r="G1252" i="1"/>
  <c r="F1252" i="1"/>
  <c r="E1252" i="1"/>
  <c r="D1252" i="1"/>
  <c r="H1247" i="1"/>
  <c r="G1247" i="1"/>
  <c r="F1247" i="1"/>
  <c r="E1247" i="1"/>
  <c r="D1247" i="1"/>
  <c r="H1241" i="1"/>
  <c r="G1241" i="1"/>
  <c r="F1241" i="1"/>
  <c r="E1241" i="1"/>
  <c r="D1241" i="1"/>
  <c r="H1233" i="1"/>
  <c r="G1233" i="1"/>
  <c r="G1234" i="1" s="1"/>
  <c r="F1233" i="1"/>
  <c r="F1234" i="1" s="1"/>
  <c r="E1233" i="1"/>
  <c r="E1234" i="1" s="1"/>
  <c r="D1233" i="1"/>
  <c r="H1223" i="1"/>
  <c r="G1223" i="1"/>
  <c r="F1223" i="1"/>
  <c r="E1223" i="1"/>
  <c r="D1223" i="1"/>
  <c r="H1218" i="1"/>
  <c r="G1218" i="1"/>
  <c r="F1218" i="1"/>
  <c r="E1218" i="1"/>
  <c r="D1218" i="1"/>
  <c r="H1214" i="1"/>
  <c r="G1214" i="1"/>
  <c r="F1214" i="1"/>
  <c r="E1214" i="1"/>
  <c r="D1214" i="1"/>
  <c r="H1209" i="1"/>
  <c r="H1210" i="1" s="1"/>
  <c r="G1209" i="1"/>
  <c r="G1210" i="1" s="1"/>
  <c r="F1209" i="1"/>
  <c r="F1210" i="1" s="1"/>
  <c r="E1209" i="1"/>
  <c r="E1210" i="1" s="1"/>
  <c r="D1209" i="1"/>
  <c r="D1210" i="1" s="1"/>
  <c r="H1203" i="1"/>
  <c r="G1203" i="1"/>
  <c r="F1203" i="1"/>
  <c r="E1203" i="1"/>
  <c r="D1203" i="1"/>
  <c r="H1193" i="1"/>
  <c r="G1193" i="1"/>
  <c r="F1193" i="1"/>
  <c r="E1193" i="1"/>
  <c r="D1193" i="1"/>
  <c r="H1184" i="1"/>
  <c r="G1184" i="1"/>
  <c r="F1184" i="1"/>
  <c r="E1184" i="1"/>
  <c r="D1184" i="1"/>
  <c r="H1166" i="1"/>
  <c r="G1166" i="1"/>
  <c r="F1166" i="1"/>
  <c r="E1166" i="1"/>
  <c r="D1166" i="1"/>
  <c r="H1163" i="1"/>
  <c r="G1163" i="1"/>
  <c r="F1163" i="1"/>
  <c r="E1163" i="1"/>
  <c r="D1163" i="1"/>
  <c r="H1160" i="1"/>
  <c r="G1160" i="1"/>
  <c r="F1160" i="1"/>
  <c r="E1160" i="1"/>
  <c r="D1160" i="1"/>
  <c r="H1155" i="1"/>
  <c r="G1155" i="1"/>
  <c r="F1155" i="1"/>
  <c r="E1155" i="1"/>
  <c r="D1155" i="1"/>
  <c r="H1151" i="1"/>
  <c r="G1151" i="1"/>
  <c r="F1151" i="1"/>
  <c r="E1151" i="1"/>
  <c r="D1151" i="1"/>
  <c r="H1146" i="1"/>
  <c r="G1146" i="1"/>
  <c r="F1146" i="1"/>
  <c r="E1146" i="1"/>
  <c r="D1146" i="1"/>
  <c r="H1142" i="1"/>
  <c r="G1142" i="1"/>
  <c r="F1142" i="1"/>
  <c r="E1142" i="1"/>
  <c r="D1142" i="1"/>
  <c r="H1138" i="1"/>
  <c r="G1138" i="1"/>
  <c r="F1138" i="1"/>
  <c r="E1138" i="1"/>
  <c r="D1138" i="1"/>
  <c r="H1133" i="1"/>
  <c r="G1133" i="1"/>
  <c r="F1133" i="1"/>
  <c r="E1133" i="1"/>
  <c r="D1133" i="1"/>
  <c r="H1122" i="1"/>
  <c r="G1122" i="1"/>
  <c r="F1122" i="1"/>
  <c r="E1122" i="1"/>
  <c r="D1122" i="1"/>
  <c r="H1119" i="1"/>
  <c r="G1119" i="1"/>
  <c r="F1119" i="1"/>
  <c r="E1119" i="1"/>
  <c r="D1119" i="1"/>
  <c r="H1112" i="1"/>
  <c r="G1112" i="1"/>
  <c r="F1112" i="1"/>
  <c r="E1112" i="1"/>
  <c r="D1112" i="1"/>
  <c r="H1107" i="1"/>
  <c r="G1107" i="1"/>
  <c r="F1107" i="1"/>
  <c r="E1107" i="1"/>
  <c r="D1107" i="1"/>
  <c r="H1088" i="1"/>
  <c r="G1088" i="1"/>
  <c r="F1088" i="1"/>
  <c r="E1088" i="1"/>
  <c r="D1088" i="1"/>
  <c r="H1084" i="1"/>
  <c r="G1084" i="1"/>
  <c r="F1084" i="1"/>
  <c r="E1084" i="1"/>
  <c r="D1084" i="1"/>
  <c r="H1076" i="1"/>
  <c r="G1076" i="1"/>
  <c r="F1076" i="1"/>
  <c r="E1076" i="1"/>
  <c r="D1076" i="1"/>
  <c r="H1073" i="1"/>
  <c r="G1073" i="1"/>
  <c r="F1073" i="1"/>
  <c r="E1073" i="1"/>
  <c r="D1073" i="1"/>
  <c r="H1066" i="1"/>
  <c r="G1066" i="1"/>
  <c r="F1066" i="1"/>
  <c r="E1066" i="1"/>
  <c r="D1066" i="1"/>
  <c r="H1063" i="1"/>
  <c r="G1063" i="1"/>
  <c r="F1063" i="1"/>
  <c r="E1063" i="1"/>
  <c r="D1063" i="1"/>
  <c r="H1060" i="1"/>
  <c r="G1060" i="1"/>
  <c r="F1060" i="1"/>
  <c r="E1060" i="1"/>
  <c r="D1060" i="1"/>
  <c r="H1056" i="1"/>
  <c r="G1056" i="1"/>
  <c r="F1056" i="1"/>
  <c r="E1056" i="1"/>
  <c r="D1056" i="1"/>
  <c r="H1051" i="1"/>
  <c r="G1051" i="1"/>
  <c r="F1051" i="1"/>
  <c r="E1051" i="1"/>
  <c r="D1051" i="1"/>
  <c r="H1045" i="1"/>
  <c r="G1045" i="1"/>
  <c r="F1045" i="1"/>
  <c r="E1045" i="1"/>
  <c r="D1045" i="1"/>
  <c r="H1039" i="1"/>
  <c r="G1039" i="1"/>
  <c r="F1039" i="1"/>
  <c r="E1039" i="1"/>
  <c r="D1039" i="1"/>
  <c r="H1031" i="1"/>
  <c r="G1031" i="1"/>
  <c r="F1031" i="1"/>
  <c r="E1031" i="1"/>
  <c r="D1031" i="1"/>
  <c r="H1025" i="1"/>
  <c r="G1025" i="1"/>
  <c r="F1025" i="1"/>
  <c r="E1025" i="1"/>
  <c r="D1025" i="1"/>
  <c r="H1014" i="1"/>
  <c r="G1014" i="1"/>
  <c r="F1014" i="1"/>
  <c r="E1014" i="1"/>
  <c r="D1014" i="1"/>
  <c r="H1009" i="1"/>
  <c r="G1009" i="1"/>
  <c r="F1009" i="1"/>
  <c r="E1009" i="1"/>
  <c r="D1009" i="1"/>
  <c r="H1006" i="1"/>
  <c r="G1006" i="1"/>
  <c r="F1006" i="1"/>
  <c r="E1006" i="1"/>
  <c r="D1006" i="1"/>
  <c r="H1003" i="1"/>
  <c r="G1003" i="1"/>
  <c r="F1003" i="1"/>
  <c r="E1003" i="1"/>
  <c r="D1003" i="1"/>
  <c r="H1000" i="1"/>
  <c r="G1000" i="1"/>
  <c r="F1000" i="1"/>
  <c r="E1000" i="1"/>
  <c r="D1000" i="1"/>
  <c r="H997" i="1"/>
  <c r="G997" i="1"/>
  <c r="F997" i="1"/>
  <c r="E997" i="1"/>
  <c r="D997" i="1"/>
  <c r="H991" i="1"/>
  <c r="G991" i="1"/>
  <c r="F991" i="1"/>
  <c r="E991" i="1"/>
  <c r="D991" i="1"/>
  <c r="H986" i="1"/>
  <c r="G986" i="1"/>
  <c r="F986" i="1"/>
  <c r="E986" i="1"/>
  <c r="D986" i="1"/>
  <c r="H982" i="1"/>
  <c r="G982" i="1"/>
  <c r="F982" i="1"/>
  <c r="E982" i="1"/>
  <c r="D982" i="1"/>
  <c r="H979" i="1"/>
  <c r="G979" i="1"/>
  <c r="F979" i="1"/>
  <c r="E979" i="1"/>
  <c r="D979" i="1"/>
  <c r="H975" i="1"/>
  <c r="G975" i="1"/>
  <c r="F975" i="1"/>
  <c r="E975" i="1"/>
  <c r="D975" i="1"/>
  <c r="H969" i="1"/>
  <c r="G969" i="1"/>
  <c r="F969" i="1"/>
  <c r="E969" i="1"/>
  <c r="D969" i="1"/>
  <c r="H966" i="1"/>
  <c r="G966" i="1"/>
  <c r="F966" i="1"/>
  <c r="E966" i="1"/>
  <c r="D966" i="1"/>
  <c r="H956" i="1"/>
  <c r="H957" i="1" s="1"/>
  <c r="G956" i="1"/>
  <c r="G957" i="1" s="1"/>
  <c r="F956" i="1"/>
  <c r="F957" i="1" s="1"/>
  <c r="E956" i="1"/>
  <c r="E957" i="1" s="1"/>
  <c r="D956" i="1"/>
  <c r="D957" i="1" s="1"/>
  <c r="H948" i="1"/>
  <c r="G948" i="1"/>
  <c r="F948" i="1"/>
  <c r="E948" i="1"/>
  <c r="D948" i="1"/>
  <c r="H945" i="1"/>
  <c r="G945" i="1"/>
  <c r="F945" i="1"/>
  <c r="E945" i="1"/>
  <c r="D945" i="1"/>
  <c r="H941" i="1"/>
  <c r="G941" i="1"/>
  <c r="F941" i="1"/>
  <c r="E941" i="1"/>
  <c r="D941" i="1"/>
  <c r="H936" i="1"/>
  <c r="G936" i="1"/>
  <c r="F936" i="1"/>
  <c r="E936" i="1"/>
  <c r="D936" i="1"/>
  <c r="H933" i="1"/>
  <c r="G933" i="1"/>
  <c r="F933" i="1"/>
  <c r="E933" i="1"/>
  <c r="D933" i="1"/>
  <c r="H927" i="1"/>
  <c r="G927" i="1"/>
  <c r="F927" i="1"/>
  <c r="E927" i="1"/>
  <c r="D927" i="1"/>
  <c r="H921" i="1"/>
  <c r="G921" i="1"/>
  <c r="F921" i="1"/>
  <c r="E921" i="1"/>
  <c r="D921" i="1"/>
  <c r="H911" i="1"/>
  <c r="G911" i="1"/>
  <c r="F911" i="1"/>
  <c r="E911" i="1"/>
  <c r="D911" i="1"/>
  <c r="H903" i="1"/>
  <c r="G903" i="1"/>
  <c r="F903" i="1"/>
  <c r="E903" i="1"/>
  <c r="D903" i="1"/>
  <c r="H898" i="1"/>
  <c r="G898" i="1"/>
  <c r="F898" i="1"/>
  <c r="E898" i="1"/>
  <c r="D898" i="1"/>
  <c r="H890" i="1"/>
  <c r="G890" i="1"/>
  <c r="F890" i="1"/>
  <c r="E890" i="1"/>
  <c r="D890" i="1"/>
  <c r="H886" i="1"/>
  <c r="G886" i="1"/>
  <c r="F886" i="1"/>
  <c r="E886" i="1"/>
  <c r="D886" i="1"/>
  <c r="H883" i="1"/>
  <c r="G883" i="1"/>
  <c r="F883" i="1"/>
  <c r="E883" i="1"/>
  <c r="D883" i="1"/>
  <c r="H874" i="1"/>
  <c r="G874" i="1"/>
  <c r="F874" i="1"/>
  <c r="E874" i="1"/>
  <c r="D874" i="1"/>
  <c r="H870" i="1"/>
  <c r="G870" i="1"/>
  <c r="F870" i="1"/>
  <c r="E870" i="1"/>
  <c r="D870" i="1"/>
  <c r="H862" i="1"/>
  <c r="G862" i="1"/>
  <c r="F862" i="1"/>
  <c r="E862" i="1"/>
  <c r="D862" i="1"/>
  <c r="H858" i="1"/>
  <c r="G858" i="1"/>
  <c r="F858" i="1"/>
  <c r="E858" i="1"/>
  <c r="D858" i="1"/>
  <c r="H855" i="1"/>
  <c r="G855" i="1"/>
  <c r="F855" i="1"/>
  <c r="E855" i="1"/>
  <c r="D855" i="1"/>
  <c r="H850" i="1"/>
  <c r="G850" i="1"/>
  <c r="F850" i="1"/>
  <c r="E850" i="1"/>
  <c r="D850" i="1"/>
  <c r="H838" i="1"/>
  <c r="H839" i="1" s="1"/>
  <c r="G838" i="1"/>
  <c r="G839" i="1" s="1"/>
  <c r="F838" i="1"/>
  <c r="F839" i="1" s="1"/>
  <c r="E838" i="1"/>
  <c r="E839" i="1" s="1"/>
  <c r="D838" i="1"/>
  <c r="D839" i="1" s="1"/>
  <c r="H828" i="1"/>
  <c r="G828" i="1"/>
  <c r="F828" i="1"/>
  <c r="E828" i="1"/>
  <c r="D828" i="1"/>
  <c r="H824" i="1"/>
  <c r="G824" i="1"/>
  <c r="F824" i="1"/>
  <c r="E824" i="1"/>
  <c r="D824" i="1"/>
  <c r="H817" i="1"/>
  <c r="G817" i="1"/>
  <c r="F817" i="1"/>
  <c r="E817" i="1"/>
  <c r="D817" i="1"/>
  <c r="H813" i="1"/>
  <c r="G813" i="1"/>
  <c r="F813" i="1"/>
  <c r="E813" i="1"/>
  <c r="D813" i="1"/>
  <c r="H800" i="1"/>
  <c r="G800" i="1"/>
  <c r="F800" i="1"/>
  <c r="E800" i="1"/>
  <c r="D800" i="1"/>
  <c r="H797" i="1"/>
  <c r="G797" i="1"/>
  <c r="F797" i="1"/>
  <c r="E797" i="1"/>
  <c r="D797" i="1"/>
  <c r="H792" i="1"/>
  <c r="G792" i="1"/>
  <c r="F792" i="1"/>
  <c r="E792" i="1"/>
  <c r="D792" i="1"/>
  <c r="H786" i="1"/>
  <c r="G786" i="1"/>
  <c r="F786" i="1"/>
  <c r="E786" i="1"/>
  <c r="D786" i="1"/>
  <c r="H782" i="1"/>
  <c r="G782" i="1"/>
  <c r="F782" i="1"/>
  <c r="E782" i="1"/>
  <c r="D782" i="1"/>
  <c r="H775" i="1"/>
  <c r="G775" i="1"/>
  <c r="F775" i="1"/>
  <c r="E775" i="1"/>
  <c r="D775" i="1"/>
  <c r="H762" i="1"/>
  <c r="G762" i="1"/>
  <c r="F762" i="1"/>
  <c r="E762" i="1"/>
  <c r="D762" i="1"/>
  <c r="H758" i="1"/>
  <c r="G758" i="1"/>
  <c r="F758" i="1"/>
  <c r="E758" i="1"/>
  <c r="D758" i="1"/>
  <c r="H754" i="1"/>
  <c r="G754" i="1"/>
  <c r="F754" i="1"/>
  <c r="E754" i="1"/>
  <c r="D754" i="1"/>
  <c r="H745" i="1"/>
  <c r="H746" i="1" s="1"/>
  <c r="G745" i="1"/>
  <c r="G746" i="1" s="1"/>
  <c r="F745" i="1"/>
  <c r="F746" i="1" s="1"/>
  <c r="E745" i="1"/>
  <c r="E746" i="1" s="1"/>
  <c r="D745" i="1"/>
  <c r="D746" i="1" s="1"/>
  <c r="H739" i="1"/>
  <c r="G739" i="1"/>
  <c r="F739" i="1"/>
  <c r="E739" i="1"/>
  <c r="D739" i="1"/>
  <c r="H732" i="1"/>
  <c r="G732" i="1"/>
  <c r="F732" i="1"/>
  <c r="E732" i="1"/>
  <c r="D732" i="1"/>
  <c r="H729" i="1"/>
  <c r="G729" i="1"/>
  <c r="F729" i="1"/>
  <c r="E729" i="1"/>
  <c r="D729" i="1"/>
  <c r="H726" i="1"/>
  <c r="G726" i="1"/>
  <c r="F726" i="1"/>
  <c r="E726" i="1"/>
  <c r="D726" i="1"/>
  <c r="H721" i="1"/>
  <c r="G721" i="1"/>
  <c r="F721" i="1"/>
  <c r="E721" i="1"/>
  <c r="D721" i="1"/>
  <c r="H715" i="1"/>
  <c r="G715" i="1"/>
  <c r="F715" i="1"/>
  <c r="E715" i="1"/>
  <c r="D715" i="1"/>
  <c r="H700" i="1"/>
  <c r="G700" i="1"/>
  <c r="F700" i="1"/>
  <c r="E700" i="1"/>
  <c r="D700" i="1"/>
  <c r="H696" i="1"/>
  <c r="G696" i="1"/>
  <c r="F696" i="1"/>
  <c r="E696" i="1"/>
  <c r="D696" i="1"/>
  <c r="H678" i="1"/>
  <c r="G678" i="1"/>
  <c r="F678" i="1"/>
  <c r="E678" i="1"/>
  <c r="D678" i="1"/>
  <c r="H675" i="1"/>
  <c r="G675" i="1"/>
  <c r="F675" i="1"/>
  <c r="E675" i="1"/>
  <c r="D675" i="1"/>
  <c r="H670" i="1"/>
  <c r="G670" i="1"/>
  <c r="F670" i="1"/>
  <c r="E670" i="1"/>
  <c r="D670" i="1"/>
  <c r="H666" i="1"/>
  <c r="G666" i="1"/>
  <c r="F666" i="1"/>
  <c r="E666" i="1"/>
  <c r="D666" i="1"/>
  <c r="H662" i="1"/>
  <c r="G662" i="1"/>
  <c r="F662" i="1"/>
  <c r="E662" i="1"/>
  <c r="D662" i="1"/>
  <c r="H657" i="1"/>
  <c r="G657" i="1"/>
  <c r="F657" i="1"/>
  <c r="E657" i="1"/>
  <c r="D657" i="1"/>
  <c r="H651" i="1"/>
  <c r="G651" i="1"/>
  <c r="F651" i="1"/>
  <c r="E651" i="1"/>
  <c r="D651" i="1"/>
  <c r="H647" i="1"/>
  <c r="G647" i="1"/>
  <c r="F647" i="1"/>
  <c r="E647" i="1"/>
  <c r="D647" i="1"/>
  <c r="H644" i="1"/>
  <c r="G644" i="1"/>
  <c r="F644" i="1"/>
  <c r="E644" i="1"/>
  <c r="D644" i="1"/>
  <c r="H641" i="1"/>
  <c r="G641" i="1"/>
  <c r="F641" i="1"/>
  <c r="E641" i="1"/>
  <c r="D641" i="1"/>
  <c r="H638" i="1"/>
  <c r="G638" i="1"/>
  <c r="F638" i="1"/>
  <c r="E638" i="1"/>
  <c r="D638" i="1"/>
  <c r="H633" i="1"/>
  <c r="G633" i="1"/>
  <c r="F633" i="1"/>
  <c r="E633" i="1"/>
  <c r="D633" i="1"/>
  <c r="H629" i="1"/>
  <c r="G629" i="1"/>
  <c r="F629" i="1"/>
  <c r="E629" i="1"/>
  <c r="D629" i="1"/>
  <c r="H621" i="1"/>
  <c r="G621" i="1"/>
  <c r="F621" i="1"/>
  <c r="E621" i="1"/>
  <c r="D621" i="1"/>
  <c r="H617" i="1"/>
  <c r="G617" i="1"/>
  <c r="F617" i="1"/>
  <c r="E617" i="1"/>
  <c r="D617" i="1"/>
  <c r="H614" i="1"/>
  <c r="G614" i="1"/>
  <c r="F614" i="1"/>
  <c r="E614" i="1"/>
  <c r="D614" i="1"/>
  <c r="H611" i="1"/>
  <c r="G611" i="1"/>
  <c r="F611" i="1"/>
  <c r="E611" i="1"/>
  <c r="D611" i="1"/>
  <c r="H602" i="1"/>
  <c r="G602" i="1"/>
  <c r="F602" i="1"/>
  <c r="E602" i="1"/>
  <c r="D602" i="1"/>
  <c r="H599" i="1"/>
  <c r="G599" i="1"/>
  <c r="F599" i="1"/>
  <c r="E599" i="1"/>
  <c r="D599" i="1"/>
  <c r="H596" i="1"/>
  <c r="G596" i="1"/>
  <c r="F596" i="1"/>
  <c r="E596" i="1"/>
  <c r="D596" i="1"/>
  <c r="H593" i="1"/>
  <c r="G593" i="1"/>
  <c r="F593" i="1"/>
  <c r="E593" i="1"/>
  <c r="D593" i="1"/>
  <c r="H589" i="1"/>
  <c r="G589" i="1"/>
  <c r="F589" i="1"/>
  <c r="E589" i="1"/>
  <c r="D589" i="1"/>
  <c r="H586" i="1"/>
  <c r="G586" i="1"/>
  <c r="F586" i="1"/>
  <c r="E586" i="1"/>
  <c r="D586" i="1"/>
  <c r="H583" i="1"/>
  <c r="G583" i="1"/>
  <c r="F583" i="1"/>
  <c r="E583" i="1"/>
  <c r="D583" i="1"/>
  <c r="H580" i="1"/>
  <c r="G580" i="1"/>
  <c r="F580" i="1"/>
  <c r="E580" i="1"/>
  <c r="D580" i="1"/>
  <c r="H565" i="1"/>
  <c r="G565" i="1"/>
  <c r="F565" i="1"/>
  <c r="E565" i="1"/>
  <c r="D565" i="1"/>
  <c r="H560" i="1"/>
  <c r="G560" i="1"/>
  <c r="F560" i="1"/>
  <c r="E560" i="1"/>
  <c r="D560" i="1"/>
  <c r="H557" i="1"/>
  <c r="G557" i="1"/>
  <c r="F557" i="1"/>
  <c r="E557" i="1"/>
  <c r="D557" i="1"/>
  <c r="H554" i="1"/>
  <c r="G554" i="1"/>
  <c r="F554" i="1"/>
  <c r="E554" i="1"/>
  <c r="D554" i="1"/>
  <c r="H545" i="1"/>
  <c r="G545" i="1"/>
  <c r="F545" i="1"/>
  <c r="E545" i="1"/>
  <c r="D545" i="1"/>
  <c r="H541" i="1"/>
  <c r="G541" i="1"/>
  <c r="F541" i="1"/>
  <c r="E541" i="1"/>
  <c r="D541" i="1"/>
  <c r="H538" i="1"/>
  <c r="G538" i="1"/>
  <c r="F538" i="1"/>
  <c r="E538" i="1"/>
  <c r="D538" i="1"/>
  <c r="H531" i="1"/>
  <c r="H532" i="1" s="1"/>
  <c r="G531" i="1"/>
  <c r="G532" i="1" s="1"/>
  <c r="F531" i="1"/>
  <c r="F532" i="1" s="1"/>
  <c r="E531" i="1"/>
  <c r="E532" i="1" s="1"/>
  <c r="D531" i="1"/>
  <c r="D532" i="1" s="1"/>
  <c r="H519" i="1"/>
  <c r="G519" i="1"/>
  <c r="F519" i="1"/>
  <c r="E519" i="1"/>
  <c r="D519" i="1"/>
  <c r="H516" i="1"/>
  <c r="G516" i="1"/>
  <c r="F516" i="1"/>
  <c r="E516" i="1"/>
  <c r="D516" i="1"/>
  <c r="H510" i="1"/>
  <c r="G510" i="1"/>
  <c r="F510" i="1"/>
  <c r="E510" i="1"/>
  <c r="D510" i="1"/>
  <c r="H504" i="1"/>
  <c r="G504" i="1"/>
  <c r="F504" i="1"/>
  <c r="E504" i="1"/>
  <c r="D504" i="1"/>
  <c r="H499" i="1"/>
  <c r="G499" i="1"/>
  <c r="F499" i="1"/>
  <c r="E499" i="1"/>
  <c r="D499" i="1"/>
  <c r="H495" i="1"/>
  <c r="G495" i="1"/>
  <c r="F495" i="1"/>
  <c r="E495" i="1"/>
  <c r="D495" i="1"/>
  <c r="H491" i="1"/>
  <c r="G491" i="1"/>
  <c r="F491" i="1"/>
  <c r="E491" i="1"/>
  <c r="D491" i="1"/>
  <c r="H482" i="1"/>
  <c r="G482" i="1"/>
  <c r="F482" i="1"/>
  <c r="E482" i="1"/>
  <c r="D482" i="1"/>
  <c r="H471" i="1"/>
  <c r="G471" i="1"/>
  <c r="F471" i="1"/>
  <c r="E471" i="1"/>
  <c r="D471" i="1"/>
  <c r="H465" i="1"/>
  <c r="G465" i="1"/>
  <c r="F465" i="1"/>
  <c r="E465" i="1"/>
  <c r="D465" i="1"/>
  <c r="H461" i="1"/>
  <c r="G461" i="1"/>
  <c r="F461" i="1"/>
  <c r="E461" i="1"/>
  <c r="D461" i="1"/>
  <c r="H455" i="1"/>
  <c r="G455" i="1"/>
  <c r="F455" i="1"/>
  <c r="E455" i="1"/>
  <c r="D455" i="1"/>
  <c r="H446" i="1"/>
  <c r="G446" i="1"/>
  <c r="F446" i="1"/>
  <c r="E446" i="1"/>
  <c r="D446" i="1"/>
  <c r="H433" i="1"/>
  <c r="G433" i="1"/>
  <c r="F433" i="1"/>
  <c r="E433" i="1"/>
  <c r="D433" i="1"/>
  <c r="H426" i="1"/>
  <c r="G426" i="1"/>
  <c r="F426" i="1"/>
  <c r="E426" i="1"/>
  <c r="D426" i="1"/>
  <c r="H420" i="1"/>
  <c r="G420" i="1"/>
  <c r="F420" i="1"/>
  <c r="E420" i="1"/>
  <c r="D420" i="1"/>
  <c r="H408" i="1"/>
  <c r="H409" i="1" s="1"/>
  <c r="G408" i="1"/>
  <c r="G409" i="1" s="1"/>
  <c r="F408" i="1"/>
  <c r="F409" i="1" s="1"/>
  <c r="E408" i="1"/>
  <c r="E409" i="1" s="1"/>
  <c r="D408" i="1"/>
  <c r="D409" i="1" s="1"/>
  <c r="H395" i="1"/>
  <c r="H396" i="1" s="1"/>
  <c r="G395" i="1"/>
  <c r="G396" i="1" s="1"/>
  <c r="F395" i="1"/>
  <c r="F396" i="1" s="1"/>
  <c r="E395" i="1"/>
  <c r="E396" i="1" s="1"/>
  <c r="D395" i="1"/>
  <c r="D396" i="1" s="1"/>
  <c r="H384" i="1"/>
  <c r="G384" i="1"/>
  <c r="F384" i="1"/>
  <c r="E384" i="1"/>
  <c r="D384" i="1"/>
  <c r="H379" i="1"/>
  <c r="G379" i="1"/>
  <c r="F379" i="1"/>
  <c r="E379" i="1"/>
  <c r="D379" i="1"/>
  <c r="H371" i="1"/>
  <c r="G371" i="1"/>
  <c r="F371" i="1"/>
  <c r="E371" i="1"/>
  <c r="D371" i="1"/>
  <c r="H368" i="1"/>
  <c r="G368" i="1"/>
  <c r="F368" i="1"/>
  <c r="E368" i="1"/>
  <c r="D368" i="1"/>
  <c r="H365" i="1"/>
  <c r="G365" i="1"/>
  <c r="F365" i="1"/>
  <c r="E365" i="1"/>
  <c r="D365" i="1"/>
  <c r="H359" i="1"/>
  <c r="G359" i="1"/>
  <c r="F359" i="1"/>
  <c r="E359" i="1"/>
  <c r="D359" i="1"/>
  <c r="H356" i="1"/>
  <c r="G356" i="1"/>
  <c r="F356" i="1"/>
  <c r="E356" i="1"/>
  <c r="D356" i="1"/>
  <c r="H352" i="1"/>
  <c r="G352" i="1"/>
  <c r="F352" i="1"/>
  <c r="E352" i="1"/>
  <c r="D352" i="1"/>
  <c r="H349" i="1"/>
  <c r="G349" i="1"/>
  <c r="F349" i="1"/>
  <c r="E349" i="1"/>
  <c r="D349" i="1"/>
  <c r="H346" i="1"/>
  <c r="G346" i="1"/>
  <c r="F346" i="1"/>
  <c r="E346" i="1"/>
  <c r="D346" i="1"/>
  <c r="H340" i="1"/>
  <c r="G340" i="1"/>
  <c r="F340" i="1"/>
  <c r="E340" i="1"/>
  <c r="D340" i="1"/>
  <c r="H336" i="1"/>
  <c r="G336" i="1"/>
  <c r="F336" i="1"/>
  <c r="E336" i="1"/>
  <c r="D336" i="1"/>
  <c r="H332" i="1"/>
  <c r="G332" i="1"/>
  <c r="F332" i="1"/>
  <c r="E332" i="1"/>
  <c r="D332" i="1"/>
  <c r="H326" i="1"/>
  <c r="G326" i="1"/>
  <c r="F326" i="1"/>
  <c r="E326" i="1"/>
  <c r="D326" i="1"/>
  <c r="H323" i="1"/>
  <c r="G323" i="1"/>
  <c r="F323" i="1"/>
  <c r="E323" i="1"/>
  <c r="D323" i="1"/>
  <c r="H319" i="1"/>
  <c r="G319" i="1"/>
  <c r="F319" i="1"/>
  <c r="E319" i="1"/>
  <c r="D319" i="1"/>
  <c r="H315" i="1"/>
  <c r="G315" i="1"/>
  <c r="F315" i="1"/>
  <c r="E315" i="1"/>
  <c r="D315" i="1"/>
  <c r="H311" i="1"/>
  <c r="G311" i="1"/>
  <c r="F311" i="1"/>
  <c r="E311" i="1"/>
  <c r="D311" i="1"/>
  <c r="H304" i="1"/>
  <c r="G304" i="1"/>
  <c r="F304" i="1"/>
  <c r="E304" i="1"/>
  <c r="D304" i="1"/>
  <c r="H300" i="1"/>
  <c r="G300" i="1"/>
  <c r="F300" i="1"/>
  <c r="E300" i="1"/>
  <c r="D300" i="1"/>
  <c r="H297" i="1"/>
  <c r="G297" i="1"/>
  <c r="F297" i="1"/>
  <c r="E297" i="1"/>
  <c r="D297" i="1"/>
  <c r="H291" i="1"/>
  <c r="H292" i="1" s="1"/>
  <c r="G291" i="1"/>
  <c r="G292" i="1" s="1"/>
  <c r="F291" i="1"/>
  <c r="F292" i="1" s="1"/>
  <c r="E291" i="1"/>
  <c r="E292" i="1" s="1"/>
  <c r="D291" i="1"/>
  <c r="D292" i="1" s="1"/>
  <c r="H283" i="1"/>
  <c r="G283" i="1"/>
  <c r="F283" i="1"/>
  <c r="E283" i="1"/>
  <c r="D283" i="1"/>
  <c r="H278" i="1"/>
  <c r="G278" i="1"/>
  <c r="F278" i="1"/>
  <c r="E278" i="1"/>
  <c r="D278" i="1"/>
  <c r="H274" i="1"/>
  <c r="G274" i="1"/>
  <c r="F274" i="1"/>
  <c r="E274" i="1"/>
  <c r="D274" i="1"/>
  <c r="H259" i="1"/>
  <c r="G259" i="1"/>
  <c r="F259" i="1"/>
  <c r="E259" i="1"/>
  <c r="D259" i="1"/>
  <c r="H255" i="1"/>
  <c r="G255" i="1"/>
  <c r="F255" i="1"/>
  <c r="E255" i="1"/>
  <c r="D255" i="1"/>
  <c r="H248" i="1"/>
  <c r="G248" i="1"/>
  <c r="F248" i="1"/>
  <c r="E248" i="1"/>
  <c r="D248" i="1"/>
  <c r="H234" i="1"/>
  <c r="G234" i="1"/>
  <c r="F234" i="1"/>
  <c r="E234" i="1"/>
  <c r="D234" i="1"/>
  <c r="H230" i="1"/>
  <c r="G230" i="1"/>
  <c r="F230" i="1"/>
  <c r="E230" i="1"/>
  <c r="D230" i="1"/>
  <c r="H226" i="1"/>
  <c r="G226" i="1"/>
  <c r="F226" i="1"/>
  <c r="E226" i="1"/>
  <c r="D226" i="1"/>
  <c r="H222" i="1"/>
  <c r="G222" i="1"/>
  <c r="F222" i="1"/>
  <c r="E222" i="1"/>
  <c r="D222" i="1"/>
  <c r="H219" i="1"/>
  <c r="G219" i="1"/>
  <c r="F219" i="1"/>
  <c r="E219" i="1"/>
  <c r="D219" i="1"/>
  <c r="H212" i="1"/>
  <c r="G212" i="1"/>
  <c r="F212" i="1"/>
  <c r="E212" i="1"/>
  <c r="D212" i="1"/>
  <c r="H209" i="1"/>
  <c r="G209" i="1"/>
  <c r="F209" i="1"/>
  <c r="E209" i="1"/>
  <c r="D209" i="1"/>
  <c r="H199" i="1"/>
  <c r="G199" i="1"/>
  <c r="F199" i="1"/>
  <c r="E199" i="1"/>
  <c r="D199" i="1"/>
  <c r="H196" i="1"/>
  <c r="G196" i="1"/>
  <c r="F196" i="1"/>
  <c r="E196" i="1"/>
  <c r="D196" i="1"/>
  <c r="H190" i="1"/>
  <c r="G190" i="1"/>
  <c r="F190" i="1"/>
  <c r="E190" i="1"/>
  <c r="D190" i="1"/>
  <c r="H185" i="1"/>
  <c r="G185" i="1"/>
  <c r="F185" i="1"/>
  <c r="E185" i="1"/>
  <c r="D185" i="1"/>
  <c r="H182" i="1"/>
  <c r="G182" i="1"/>
  <c r="F182" i="1"/>
  <c r="E182" i="1"/>
  <c r="D182" i="1"/>
  <c r="H177" i="1"/>
  <c r="G177" i="1"/>
  <c r="F177" i="1"/>
  <c r="E177" i="1"/>
  <c r="D177" i="1"/>
  <c r="H173" i="1"/>
  <c r="G173" i="1"/>
  <c r="F173" i="1"/>
  <c r="E173" i="1"/>
  <c r="D173" i="1"/>
  <c r="H164" i="1"/>
  <c r="G164" i="1"/>
  <c r="F164" i="1"/>
  <c r="E164" i="1"/>
  <c r="D164" i="1"/>
  <c r="H158" i="1"/>
  <c r="G158" i="1"/>
  <c r="F158" i="1"/>
  <c r="E158" i="1"/>
  <c r="D158" i="1"/>
  <c r="H153" i="1"/>
  <c r="G153" i="1"/>
  <c r="F153" i="1"/>
  <c r="E153" i="1"/>
  <c r="D153" i="1"/>
  <c r="H144" i="1"/>
  <c r="G144" i="1"/>
  <c r="F144" i="1"/>
  <c r="E144" i="1"/>
  <c r="D144" i="1"/>
  <c r="H139" i="1"/>
  <c r="G139" i="1"/>
  <c r="F139" i="1"/>
  <c r="E139" i="1"/>
  <c r="D139" i="1"/>
  <c r="H135" i="1"/>
  <c r="G135" i="1"/>
  <c r="F135" i="1"/>
  <c r="E135" i="1"/>
  <c r="D135" i="1"/>
  <c r="H128" i="1"/>
  <c r="G128" i="1"/>
  <c r="F128" i="1"/>
  <c r="E128" i="1"/>
  <c r="D128" i="1"/>
  <c r="H122" i="1"/>
  <c r="G122" i="1"/>
  <c r="F122" i="1"/>
  <c r="E122" i="1"/>
  <c r="D122" i="1"/>
  <c r="H117" i="1"/>
  <c r="G117" i="1"/>
  <c r="F117" i="1"/>
  <c r="E117" i="1"/>
  <c r="D117" i="1"/>
  <c r="H113" i="1"/>
  <c r="G113" i="1"/>
  <c r="F113" i="1"/>
  <c r="E113" i="1"/>
  <c r="D113" i="1"/>
  <c r="H106" i="1"/>
  <c r="G106" i="1"/>
  <c r="F106" i="1"/>
  <c r="E106" i="1"/>
  <c r="D106" i="1"/>
  <c r="H97" i="1"/>
  <c r="G97" i="1"/>
  <c r="F97" i="1"/>
  <c r="E97" i="1"/>
  <c r="D97" i="1"/>
  <c r="H93" i="1"/>
  <c r="G93" i="1"/>
  <c r="F93" i="1"/>
  <c r="E93" i="1"/>
  <c r="D93" i="1"/>
  <c r="H90" i="1"/>
  <c r="G90" i="1"/>
  <c r="F90" i="1"/>
  <c r="E90" i="1"/>
  <c r="D90" i="1"/>
  <c r="H83" i="1"/>
  <c r="G83" i="1"/>
  <c r="F83" i="1"/>
  <c r="E83" i="1"/>
  <c r="D83" i="1"/>
  <c r="H80" i="1"/>
  <c r="G80" i="1"/>
  <c r="F80" i="1"/>
  <c r="E80" i="1"/>
  <c r="D80" i="1"/>
  <c r="H77" i="1"/>
  <c r="G77" i="1"/>
  <c r="F77" i="1"/>
  <c r="E77" i="1"/>
  <c r="D77" i="1"/>
  <c r="H65" i="1"/>
  <c r="G65" i="1"/>
  <c r="F65" i="1"/>
  <c r="E65" i="1"/>
  <c r="E66" i="1" s="1"/>
  <c r="D65" i="1"/>
  <c r="D66" i="1" s="1"/>
  <c r="H58" i="1"/>
  <c r="G58" i="1"/>
  <c r="F58" i="1"/>
  <c r="E58" i="1"/>
  <c r="D58" i="1"/>
  <c r="H54" i="1"/>
  <c r="G54" i="1"/>
  <c r="F54" i="1"/>
  <c r="E54" i="1"/>
  <c r="D54" i="1"/>
  <c r="H51" i="1"/>
  <c r="G51" i="1"/>
  <c r="F51" i="1"/>
  <c r="E51" i="1"/>
  <c r="D51" i="1"/>
  <c r="H48" i="1"/>
  <c r="G48" i="1"/>
  <c r="F48" i="1"/>
  <c r="E48" i="1"/>
  <c r="D48" i="1"/>
  <c r="H45" i="1"/>
  <c r="G45" i="1"/>
  <c r="F45" i="1"/>
  <c r="E45" i="1"/>
  <c r="D45" i="1"/>
  <c r="H42" i="1"/>
  <c r="G42" i="1"/>
  <c r="F42" i="1"/>
  <c r="E42" i="1"/>
  <c r="D42" i="1"/>
  <c r="H28" i="1"/>
  <c r="G28" i="1"/>
  <c r="F28" i="1"/>
  <c r="E28" i="1"/>
  <c r="D28" i="1"/>
  <c r="H24" i="1"/>
  <c r="G24" i="1"/>
  <c r="F24" i="1"/>
  <c r="E24" i="1"/>
  <c r="D24" i="1"/>
  <c r="H21" i="1"/>
  <c r="G21" i="1"/>
  <c r="F21" i="1"/>
  <c r="E21" i="1"/>
  <c r="D21" i="1"/>
  <c r="H14" i="1"/>
  <c r="G14" i="1"/>
  <c r="F14" i="1"/>
  <c r="E14" i="1"/>
  <c r="D14" i="1"/>
  <c r="H11" i="1"/>
  <c r="G11" i="1"/>
  <c r="F11" i="1"/>
  <c r="E11" i="1"/>
  <c r="D11" i="1"/>
  <c r="G2071" i="1" l="1"/>
  <c r="D2071" i="1"/>
  <c r="F2071" i="1"/>
  <c r="G2184" i="1"/>
  <c r="F2184" i="1"/>
  <c r="E2184" i="1"/>
  <c r="D2036" i="1"/>
  <c r="H2036" i="1"/>
  <c r="H546" i="1"/>
  <c r="H701" i="1"/>
  <c r="F818" i="1"/>
  <c r="H904" i="1"/>
  <c r="F1204" i="1"/>
  <c r="E1890" i="1"/>
  <c r="G1796" i="1"/>
  <c r="G1843" i="1"/>
  <c r="E1674" i="1"/>
  <c r="H1860" i="1"/>
  <c r="G701" i="1"/>
  <c r="D1674" i="1"/>
  <c r="H1796" i="1"/>
  <c r="D793" i="1"/>
  <c r="H1726" i="1"/>
  <c r="G1860" i="1"/>
  <c r="D305" i="1"/>
  <c r="E1660" i="1"/>
  <c r="F829" i="1"/>
  <c r="H1540" i="1"/>
  <c r="H1625" i="1"/>
  <c r="D1882" i="1"/>
  <c r="D500" i="1"/>
  <c r="D107" i="1"/>
  <c r="G829" i="1"/>
  <c r="E891" i="1"/>
  <c r="G1529" i="1"/>
  <c r="E1540" i="1"/>
  <c r="E1689" i="1"/>
  <c r="D801" i="1"/>
  <c r="E801" i="1"/>
  <c r="D1321" i="1"/>
  <c r="E84" i="1"/>
  <c r="F891" i="1"/>
  <c r="H1529" i="1"/>
  <c r="F1689" i="1"/>
  <c r="H801" i="1"/>
  <c r="F546" i="1"/>
  <c r="G566" i="1"/>
  <c r="H652" i="1"/>
  <c r="D671" i="1"/>
  <c r="D763" i="1"/>
  <c r="E793" i="1"/>
  <c r="D1204" i="1"/>
  <c r="H1224" i="1"/>
  <c r="E1529" i="1"/>
  <c r="E763" i="1"/>
  <c r="E1010" i="1"/>
  <c r="D327" i="1"/>
  <c r="D1067" i="1"/>
  <c r="D123" i="1"/>
  <c r="G305" i="1"/>
  <c r="E520" i="1"/>
  <c r="D1660" i="1"/>
  <c r="G875" i="1"/>
  <c r="G1067" i="1"/>
  <c r="G1123" i="1"/>
  <c r="G1777" i="1"/>
  <c r="F2176" i="1"/>
  <c r="G107" i="1"/>
  <c r="E818" i="1"/>
  <c r="G1540" i="1"/>
  <c r="D1726" i="1"/>
  <c r="D1824" i="1"/>
  <c r="H59" i="1"/>
  <c r="G472" i="1"/>
  <c r="H84" i="1"/>
  <c r="D520" i="1"/>
  <c r="E546" i="1"/>
  <c r="H671" i="1"/>
  <c r="H1032" i="1"/>
  <c r="D1123" i="1"/>
  <c r="H1204" i="1"/>
  <c r="F1321" i="1"/>
  <c r="G1689" i="1"/>
  <c r="H1933" i="1"/>
  <c r="F2092" i="1"/>
  <c r="D2144" i="1"/>
  <c r="D2176" i="1"/>
  <c r="E2176" i="1"/>
  <c r="F1814" i="1"/>
  <c r="G284" i="1"/>
  <c r="H603" i="1"/>
  <c r="H634" i="1"/>
  <c r="G634" i="1"/>
  <c r="E679" i="1"/>
  <c r="G818" i="1"/>
  <c r="F904" i="1"/>
  <c r="D922" i="1"/>
  <c r="E1338" i="1"/>
  <c r="F1439" i="1"/>
  <c r="F1508" i="1"/>
  <c r="F1726" i="1"/>
  <c r="D1796" i="1"/>
  <c r="D2092" i="1"/>
  <c r="H29" i="1"/>
  <c r="E123" i="1"/>
  <c r="H123" i="1"/>
  <c r="E213" i="1"/>
  <c r="D546" i="1"/>
  <c r="E566" i="1"/>
  <c r="E829" i="1"/>
  <c r="G904" i="1"/>
  <c r="F937" i="1"/>
  <c r="E1321" i="1"/>
  <c r="G1508" i="1"/>
  <c r="D1860" i="1"/>
  <c r="H1882" i="1"/>
  <c r="D59" i="1"/>
  <c r="G385" i="1"/>
  <c r="F500" i="1"/>
  <c r="H793" i="1"/>
  <c r="D937" i="1"/>
  <c r="G937" i="1"/>
  <c r="F1224" i="1"/>
  <c r="D1303" i="1"/>
  <c r="G1303" i="1"/>
  <c r="G1338" i="1"/>
  <c r="F1540" i="1"/>
  <c r="H1639" i="1"/>
  <c r="D1890" i="1"/>
  <c r="E2036" i="1"/>
  <c r="H284" i="1"/>
  <c r="F284" i="1"/>
  <c r="H305" i="1"/>
  <c r="H385" i="1"/>
  <c r="F385" i="1"/>
  <c r="H472" i="1"/>
  <c r="H500" i="1"/>
  <c r="F520" i="1"/>
  <c r="G546" i="1"/>
  <c r="F566" i="1"/>
  <c r="D679" i="1"/>
  <c r="H818" i="1"/>
  <c r="D829" i="1"/>
  <c r="H875" i="1"/>
  <c r="E922" i="1"/>
  <c r="E949" i="1"/>
  <c r="D970" i="1"/>
  <c r="D1010" i="1"/>
  <c r="G1032" i="1"/>
  <c r="D1089" i="1"/>
  <c r="H1123" i="1"/>
  <c r="D1167" i="1"/>
  <c r="G1204" i="1"/>
  <c r="E1276" i="1"/>
  <c r="E1303" i="1"/>
  <c r="F1338" i="1"/>
  <c r="D1625" i="1"/>
  <c r="H1689" i="1"/>
  <c r="H1777" i="1"/>
  <c r="G1814" i="1"/>
  <c r="H1814" i="1"/>
  <c r="D1979" i="1"/>
  <c r="H2071" i="1"/>
  <c r="D84" i="1"/>
  <c r="F107" i="1"/>
  <c r="D200" i="1"/>
  <c r="F213" i="1"/>
  <c r="D213" i="1"/>
  <c r="H566" i="1"/>
  <c r="F679" i="1"/>
  <c r="F701" i="1"/>
  <c r="F801" i="1"/>
  <c r="E875" i="1"/>
  <c r="D891" i="1"/>
  <c r="E937" i="1"/>
  <c r="D949" i="1"/>
  <c r="G949" i="1"/>
  <c r="F970" i="1"/>
  <c r="D992" i="1"/>
  <c r="D1032" i="1"/>
  <c r="E1067" i="1"/>
  <c r="F1089" i="1"/>
  <c r="F1167" i="1"/>
  <c r="D1276" i="1"/>
  <c r="H1338" i="1"/>
  <c r="D1484" i="1"/>
  <c r="D1529" i="1"/>
  <c r="F1660" i="1"/>
  <c r="F1674" i="1"/>
  <c r="G1726" i="1"/>
  <c r="E1824" i="1"/>
  <c r="H1824" i="1"/>
  <c r="H1843" i="1"/>
  <c r="F1890" i="1"/>
  <c r="E1933" i="1"/>
  <c r="G1986" i="1"/>
  <c r="E2029" i="1"/>
  <c r="E2092" i="1"/>
  <c r="E2144" i="1"/>
  <c r="E1167" i="1"/>
  <c r="E1609" i="1"/>
  <c r="F29" i="1"/>
  <c r="E107" i="1"/>
  <c r="F123" i="1"/>
  <c r="E305" i="1"/>
  <c r="E327" i="1"/>
  <c r="H327" i="1"/>
  <c r="D603" i="1"/>
  <c r="D634" i="1"/>
  <c r="E652" i="1"/>
  <c r="G679" i="1"/>
  <c r="D701" i="1"/>
  <c r="G801" i="1"/>
  <c r="H891" i="1"/>
  <c r="D904" i="1"/>
  <c r="H922" i="1"/>
  <c r="G970" i="1"/>
  <c r="E992" i="1"/>
  <c r="F992" i="1"/>
  <c r="G1089" i="1"/>
  <c r="G1167" i="1"/>
  <c r="D1224" i="1"/>
  <c r="H1303" i="1"/>
  <c r="F1303" i="1"/>
  <c r="E1484" i="1"/>
  <c r="H1484" i="1"/>
  <c r="F1609" i="1"/>
  <c r="G1625" i="1"/>
  <c r="D1639" i="1"/>
  <c r="G1639" i="1"/>
  <c r="E1639" i="1"/>
  <c r="G1660" i="1"/>
  <c r="G1674" i="1"/>
  <c r="E1796" i="1"/>
  <c r="E1814" i="1"/>
  <c r="F1824" i="1"/>
  <c r="G1890" i="1"/>
  <c r="D1933" i="1"/>
  <c r="G1933" i="1"/>
  <c r="F2144" i="1"/>
  <c r="E200" i="1"/>
  <c r="D1609" i="1"/>
  <c r="F15" i="1"/>
  <c r="E59" i="1"/>
  <c r="F66" i="1"/>
  <c r="G123" i="1"/>
  <c r="F200" i="1"/>
  <c r="D284" i="1"/>
  <c r="E284" i="1"/>
  <c r="F305" i="1"/>
  <c r="F327" i="1"/>
  <c r="D385" i="1"/>
  <c r="D472" i="1"/>
  <c r="G500" i="1"/>
  <c r="G520" i="1"/>
  <c r="E603" i="1"/>
  <c r="E634" i="1"/>
  <c r="F652" i="1"/>
  <c r="D652" i="1"/>
  <c r="E671" i="1"/>
  <c r="H679" i="1"/>
  <c r="E701" i="1"/>
  <c r="F740" i="1"/>
  <c r="F763" i="1"/>
  <c r="D818" i="1"/>
  <c r="H829" i="1"/>
  <c r="D875" i="1"/>
  <c r="E904" i="1"/>
  <c r="F949" i="1"/>
  <c r="H970" i="1"/>
  <c r="F1032" i="1"/>
  <c r="H1089" i="1"/>
  <c r="E1224" i="1"/>
  <c r="F1276" i="1"/>
  <c r="G1321" i="1"/>
  <c r="F1484" i="1"/>
  <c r="E1508" i="1"/>
  <c r="H1508" i="1"/>
  <c r="F1529" i="1"/>
  <c r="G1609" i="1"/>
  <c r="H1660" i="1"/>
  <c r="H1674" i="1"/>
  <c r="D1689" i="1"/>
  <c r="D1777" i="1"/>
  <c r="F1796" i="1"/>
  <c r="G1824" i="1"/>
  <c r="D1843" i="1"/>
  <c r="E1860" i="1"/>
  <c r="E1882" i="1"/>
  <c r="H1890" i="1"/>
  <c r="D2029" i="1"/>
  <c r="G2092" i="1"/>
  <c r="G2144" i="1"/>
  <c r="G2176" i="1"/>
  <c r="G84" i="1"/>
  <c r="H200" i="1"/>
  <c r="G327" i="1"/>
  <c r="E385" i="1"/>
  <c r="E472" i="1"/>
  <c r="E500" i="1"/>
  <c r="H520" i="1"/>
  <c r="F603" i="1"/>
  <c r="F634" i="1"/>
  <c r="G652" i="1"/>
  <c r="F671" i="1"/>
  <c r="G763" i="1"/>
  <c r="F793" i="1"/>
  <c r="G891" i="1"/>
  <c r="H937" i="1"/>
  <c r="G992" i="1"/>
  <c r="F1010" i="1"/>
  <c r="E1123" i="1"/>
  <c r="G1276" i="1"/>
  <c r="H1321" i="1"/>
  <c r="G1484" i="1"/>
  <c r="H1609" i="1"/>
  <c r="F1639" i="1"/>
  <c r="E1726" i="1"/>
  <c r="E1777" i="1"/>
  <c r="D1814" i="1"/>
  <c r="E1843" i="1"/>
  <c r="F1860" i="1"/>
  <c r="F1882" i="1"/>
  <c r="H2092" i="1"/>
  <c r="H2144" i="1"/>
  <c r="H2176" i="1"/>
  <c r="H1167" i="1"/>
  <c r="G200" i="1"/>
  <c r="E29" i="1"/>
  <c r="F84" i="1"/>
  <c r="F472" i="1"/>
  <c r="D566" i="1"/>
  <c r="G603" i="1"/>
  <c r="G671" i="1"/>
  <c r="E740" i="1"/>
  <c r="H763" i="1"/>
  <c r="G793" i="1"/>
  <c r="F875" i="1"/>
  <c r="F922" i="1"/>
  <c r="H949" i="1"/>
  <c r="E970" i="1"/>
  <c r="H992" i="1"/>
  <c r="G1010" i="1"/>
  <c r="H1010" i="1"/>
  <c r="E1032" i="1"/>
  <c r="F1067" i="1"/>
  <c r="E1089" i="1"/>
  <c r="F1123" i="1"/>
  <c r="E1204" i="1"/>
  <c r="G1224" i="1"/>
  <c r="H1276" i="1"/>
  <c r="D1338" i="1"/>
  <c r="E1439" i="1"/>
  <c r="D1508" i="1"/>
  <c r="D1540" i="1"/>
  <c r="F1777" i="1"/>
  <c r="F1843" i="1"/>
  <c r="G1882" i="1"/>
  <c r="H1979" i="1"/>
  <c r="E15" i="1"/>
  <c r="F2029" i="1"/>
  <c r="D29" i="1"/>
  <c r="H107" i="1"/>
  <c r="H1067" i="1"/>
  <c r="G1439" i="1"/>
  <c r="E1625" i="1"/>
  <c r="E1945" i="1"/>
  <c r="E1979" i="1" s="1"/>
  <c r="H1986" i="1"/>
  <c r="H2029" i="1"/>
  <c r="F2036" i="1"/>
  <c r="E2071" i="1"/>
  <c r="F2081" i="1"/>
  <c r="F1979" i="1"/>
  <c r="G740" i="1"/>
  <c r="G922" i="1"/>
  <c r="D1234" i="1"/>
  <c r="H1439" i="1"/>
  <c r="F1625" i="1"/>
  <c r="G2036" i="1"/>
  <c r="G2081" i="1"/>
  <c r="D2184" i="1"/>
  <c r="D15" i="1"/>
  <c r="G15" i="1"/>
  <c r="F59" i="1"/>
  <c r="G66" i="1"/>
  <c r="G213" i="1"/>
  <c r="H740" i="1"/>
  <c r="F1933" i="1"/>
  <c r="G1945" i="1"/>
  <c r="G1979" i="1" s="1"/>
  <c r="E1986" i="1"/>
  <c r="G2029" i="1"/>
  <c r="H2184" i="1"/>
  <c r="G29" i="1"/>
  <c r="G59" i="1"/>
  <c r="H66" i="1"/>
  <c r="H213" i="1"/>
  <c r="H1234" i="1"/>
  <c r="D1439" i="1"/>
  <c r="H15" i="1"/>
  <c r="D740" i="1"/>
  <c r="D2081" i="1"/>
  <c r="H1825" i="1" l="1"/>
  <c r="G1891" i="1"/>
  <c r="E1891" i="1"/>
  <c r="D201" i="1"/>
  <c r="E201" i="1"/>
  <c r="G1610" i="1"/>
  <c r="F1610" i="1"/>
  <c r="E2177" i="1"/>
  <c r="E1825" i="1"/>
  <c r="G521" i="1"/>
  <c r="H1610" i="1"/>
  <c r="D521" i="1"/>
  <c r="F905" i="1"/>
  <c r="D386" i="1"/>
  <c r="F201" i="1"/>
  <c r="E1610" i="1"/>
  <c r="E1695" i="1"/>
  <c r="F1033" i="1"/>
  <c r="H1891" i="1"/>
  <c r="H702" i="1"/>
  <c r="G702" i="1"/>
  <c r="E702" i="1"/>
  <c r="D1891" i="1"/>
  <c r="D1033" i="1"/>
  <c r="F1509" i="1"/>
  <c r="D2177" i="1"/>
  <c r="H521" i="1"/>
  <c r="G1695" i="1"/>
  <c r="D1610" i="1"/>
  <c r="F1825" i="1"/>
  <c r="H1033" i="1"/>
  <c r="F2177" i="1"/>
  <c r="F1891" i="1"/>
  <c r="F386" i="1"/>
  <c r="E386" i="1"/>
  <c r="H2177" i="1"/>
  <c r="D702" i="1"/>
  <c r="E521" i="1"/>
  <c r="H1509" i="1"/>
  <c r="G1339" i="1"/>
  <c r="H1695" i="1"/>
  <c r="F702" i="1"/>
  <c r="D1825" i="1"/>
  <c r="F1225" i="1"/>
  <c r="H1339" i="1"/>
  <c r="F1339" i="1"/>
  <c r="G201" i="1"/>
  <c r="E1339" i="1"/>
  <c r="D1695" i="1"/>
  <c r="E1509" i="1"/>
  <c r="E905" i="1"/>
  <c r="E1225" i="1"/>
  <c r="G1825" i="1"/>
  <c r="G1225" i="1"/>
  <c r="E1033" i="1"/>
  <c r="F521" i="1"/>
  <c r="H201" i="1"/>
  <c r="D1225" i="1"/>
  <c r="H905" i="1"/>
  <c r="G1509" i="1"/>
  <c r="D1509" i="1"/>
  <c r="G2177" i="1"/>
  <c r="G386" i="1"/>
  <c r="G1033" i="1"/>
  <c r="H1225" i="1"/>
  <c r="D1339" i="1"/>
  <c r="D905" i="1"/>
  <c r="H386" i="1"/>
  <c r="G905" i="1"/>
  <c r="F1695" i="1"/>
  <c r="H2186" i="1" l="1"/>
  <c r="E2186" i="1"/>
  <c r="G2186" i="1"/>
  <c r="D2186" i="1"/>
  <c r="F2186" i="1"/>
</calcChain>
</file>

<file path=xl/sharedStrings.xml><?xml version="1.0" encoding="utf-8"?>
<sst xmlns="http://schemas.openxmlformats.org/spreadsheetml/2006/main" count="2529" uniqueCount="1760">
  <si>
    <t>Utgifter april 2023</t>
  </si>
  <si>
    <t>Kap.</t>
  </si>
  <si>
    <t>Post</t>
  </si>
  <si>
    <t>Overført fra 2022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</si>
  <si>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</si>
  <si>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</si>
  <si>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</si>
  <si>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</si>
  <si>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</si>
  <si>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</si>
  <si>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</si>
  <si>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</si>
  <si>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</si>
  <si>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</si>
  <si>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</si>
  <si>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</si>
  <si>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</si>
  <si>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</si>
  <si>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Regjeringen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</si>
  <si>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</si>
  <si>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</si>
  <si>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</si>
  <si>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</si>
  <si>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</si>
  <si>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</si>
  <si>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</si>
  <si>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</si>
  <si>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Regjeringen</t>
  </si>
  <si>
    <t>Stortinget og eksterne organer</t>
  </si>
  <si>
    <t>Stortinget:</t>
  </si>
  <si>
    <t>Spesielle driftsutgifter, kan overføres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</si>
  <si>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</si>
  <si>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</si>
  <si>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</si>
  <si>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</si>
  <si>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</si>
  <si>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</si>
  <si>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</si>
  <si>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Stortingets ombudsnemnd for Forsvaret:</t>
  </si>
  <si>
    <t>Sum kap 0042</t>
  </si>
  <si>
    <t>Stortingets ombud for kontroll med forvaltningen:</t>
  </si>
  <si>
    <t>Sum kap 0043</t>
  </si>
  <si>
    <t>Stortingets kontrollutvalg for etterretnings-, overvåkings- og sikkerhetstjeneste: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</si>
  <si>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</si>
  <si>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</si>
  <si>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</si>
  <si>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</si>
  <si>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</si>
  <si>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</si>
  <si>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eksterne organer</t>
  </si>
  <si>
    <t>Høyesterett</t>
  </si>
  <si>
    <t>Høyesterett:</t>
  </si>
  <si>
    <t>Driftsutgifter, kan nyttes under kap. 410, post 1 og kap. 411, post 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</si>
  <si>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</si>
  <si>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</si>
  <si>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</si>
  <si>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</si>
  <si>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</si>
  <si>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</si>
  <si>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</si>
  <si>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</si>
  <si>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</si>
  <si>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</si>
  <si>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</si>
  <si>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</si>
  <si>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</si>
  <si>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</si>
  <si>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</si>
  <si>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</si>
  <si>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</si>
  <si>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</si>
  <si>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</si>
  <si>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</si>
  <si>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</si>
  <si>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</si>
  <si>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</si>
  <si>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</si>
  <si>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</si>
  <si>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</si>
  <si>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</si>
  <si>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</si>
  <si>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</si>
  <si>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Norges forskningsråd - utenriksområdet</t>
  </si>
  <si>
    <t>Nordområdene,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</si>
  <si>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</si>
  <si>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</si>
  <si>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</si>
  <si>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</si>
  <si>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</si>
  <si>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</si>
  <si>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</si>
  <si>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</si>
  <si>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</si>
  <si>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</si>
  <si>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</si>
  <si>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</si>
  <si>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Rekruttering til internasjonale organisasjoner,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</si>
  <si>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</si>
  <si>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</si>
  <si>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</si>
  <si>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</si>
  <si>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</si>
  <si>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</si>
  <si>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Sum kap 0150</t>
  </si>
  <si>
    <t>Fred, sikkerhet og globalt samarbeid:</t>
  </si>
  <si>
    <t>Fred og forsoning, kan overføres</t>
  </si>
  <si>
    <t>Globale sikkerhetsspørsmål og nedrustning, kan overføres</t>
  </si>
  <si>
    <t>Stabilisering av land i krise og konflikt,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</si>
  <si>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</si>
  <si>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</si>
  <si>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</si>
  <si>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</si>
  <si>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</si>
  <si>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</si>
  <si>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</si>
  <si>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Flyktninger, fordrevne og vertssamfunn:</t>
  </si>
  <si>
    <t>Flyktninger og internt fordrevne, kan overføres</t>
  </si>
  <si>
    <t>FNs høykommissær for flyktninger (UNHCR), kan overføres</t>
  </si>
  <si>
    <t>Bærekraftige løsninger og vertssamfunn, kan overføres</t>
  </si>
  <si>
    <t>Sum kap 0153</t>
  </si>
  <si>
    <t>Regionbevilgninger:</t>
  </si>
  <si>
    <t>Midtøsten, kan overføres</t>
  </si>
  <si>
    <t>Europa og Sentral-Asia, kan overføres</t>
  </si>
  <si>
    <t>Afghanistan, kan overføres</t>
  </si>
  <si>
    <t>Ukraina og naboland,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</si>
  <si>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</si>
  <si>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</si>
  <si>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</si>
  <si>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</si>
  <si>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</si>
  <si>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</si>
  <si>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</si>
  <si>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</si>
  <si>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</si>
  <si>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</si>
  <si>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Norges forskningsråd - utviklingsområdet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</si>
  <si>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</si>
  <si>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</si>
  <si>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</si>
  <si>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</si>
  <si>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</si>
  <si>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Bærekraftig næringsutvikling og handel, kan overføres</t>
  </si>
  <si>
    <t>Matsikkerhet, fisk og landbruk, kan overføres</t>
  </si>
  <si>
    <t>Fornybar energi, kan overføres</t>
  </si>
  <si>
    <t>Norfund - risikokapital</t>
  </si>
  <si>
    <t>Norfund klimainvesteringsfond - risikokapital</t>
  </si>
  <si>
    <t>Norfund - grunnfondskapital ved investeringer i utviklingsland</t>
  </si>
  <si>
    <t>Norfund klimainvesteringsfond - kapitalinnskudd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</si>
  <si>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</si>
  <si>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</si>
  <si>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</si>
  <si>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</si>
  <si>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</si>
  <si>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</si>
  <si>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</si>
  <si>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</si>
  <si>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</si>
  <si>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</si>
  <si>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</si>
  <si>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</si>
  <si>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</si>
  <si>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</si>
  <si>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</si>
  <si>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</si>
  <si>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 og multilateralt samarbeid,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</si>
  <si>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</si>
  <si>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</si>
  <si>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</si>
  <si>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</si>
  <si>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</si>
  <si>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</si>
  <si>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</si>
  <si>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</si>
  <si>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</si>
  <si>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</si>
  <si>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</si>
  <si>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</si>
  <si>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</si>
  <si>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</si>
  <si>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</si>
  <si>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</si>
  <si>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</si>
  <si>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</si>
  <si>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</si>
  <si>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</si>
  <si>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</si>
  <si>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</si>
  <si>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</si>
  <si>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</si>
  <si>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</si>
  <si>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</si>
  <si>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</si>
  <si>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Diamanten skole:</t>
  </si>
  <si>
    <t>Sum kap 0223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</si>
  <si>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</si>
  <si>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</si>
  <si>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</si>
  <si>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</si>
  <si>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</si>
  <si>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</si>
  <si>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</si>
  <si>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</si>
  <si>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</si>
  <si>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</si>
  <si>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</si>
  <si>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</si>
  <si>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og kvalifisering i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</si>
  <si>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</si>
  <si>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</si>
  <si>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</si>
  <si>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</si>
  <si>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</si>
  <si>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</si>
  <si>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</si>
  <si>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</si>
  <si>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</si>
  <si>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</si>
  <si>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</si>
  <si>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</si>
  <si>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private skoler mv.:</t>
  </si>
  <si>
    <t>Private grunnskoler, overslagsbevilgning</t>
  </si>
  <si>
    <t>Private videregående skoler, overslagsbevilgning</t>
  </si>
  <si>
    <t>Diverse skoler som gir yrkesrettet opplæring, overslagsbevilgning</t>
  </si>
  <si>
    <t>Private grunnskoler i utlandet, overslagsbevilgning</t>
  </si>
  <si>
    <t>Private videregående skoler i utlandet, overslagsbevilgning</t>
  </si>
  <si>
    <t>Private skoler for funksjonshemmede elever, overslagsbevilgning</t>
  </si>
  <si>
    <t>Andre private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</si>
  <si>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</si>
  <si>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</si>
  <si>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</si>
  <si>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</si>
  <si>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private skoler</t>
  </si>
  <si>
    <t>Redusert foreldrebetaling i skolefritidsordningen ved private skoler</t>
  </si>
  <si>
    <t>Sum kap 0228</t>
  </si>
  <si>
    <t>22. juli-senteret:</t>
  </si>
  <si>
    <t>Større utstyrsanskaffelser og vedlikehold, kan overføres, kan nyttes under post 1</t>
  </si>
  <si>
    <t>Sum kap 0229</t>
  </si>
  <si>
    <t>Statlig spesialpedagogisk tjeneste:</t>
  </si>
  <si>
    <t>Sum kap 0230</t>
  </si>
  <si>
    <t>Sum Grunnopplæringen</t>
  </si>
  <si>
    <t>Barnehager</t>
  </si>
  <si>
    <t>Barnehager:</t>
  </si>
  <si>
    <t>Tilskudd til tiltak for å styrke språkutviklingen blant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</si>
  <si>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</si>
  <si>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</si>
  <si>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</si>
  <si>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</si>
  <si>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</si>
  <si>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</si>
  <si>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</si>
  <si>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fagskoler, kan overføres</t>
  </si>
  <si>
    <t>Sum kap 0240</t>
  </si>
  <si>
    <t>Felles tiltak for fagskoler: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</si>
  <si>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</si>
  <si>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</si>
  <si>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</si>
  <si>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</si>
  <si>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</si>
  <si>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</si>
  <si>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</si>
  <si>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</si>
  <si>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</si>
  <si>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</si>
  <si>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</si>
  <si>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</si>
  <si>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</si>
  <si>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</si>
  <si>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Direktoratet for høyere utdanning og kompetanse: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</si>
  <si>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</si>
  <si>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</si>
  <si>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</si>
  <si>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</si>
  <si>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</si>
  <si>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</si>
  <si>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</si>
  <si>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</si>
  <si>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</si>
  <si>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</t>
  </si>
  <si>
    <t>Private høyskoler</t>
  </si>
  <si>
    <t>Sum kap 0260</t>
  </si>
  <si>
    <t>Studentvelferd:</t>
  </si>
  <si>
    <t>Tilskudd til velferdsarbeid mv.</t>
  </si>
  <si>
    <t>Tilskudd til bygging av studentboliger, kan overføres</t>
  </si>
  <si>
    <t>Sum kap 0270</t>
  </si>
  <si>
    <t>Nasjonalt organ for kvalitet i utdanningen:</t>
  </si>
  <si>
    <t>Sum kap 0271</t>
  </si>
  <si>
    <t>Tiltak for internasjonalisering og høyere utdanning:</t>
  </si>
  <si>
    <t>Tiltak for internasjonalisering, kan overføres, kan nyttes under post 71</t>
  </si>
  <si>
    <t>Tiltak for høyere utdanning, kan overføres, kan nyttes under post 72</t>
  </si>
  <si>
    <t>Tilskudd til tiltak for internasjonalisering, kan overføres, kan nyttes under post 51</t>
  </si>
  <si>
    <t>Tilskudd til tiltak for høyere utdanning, kan overføres, kan nyttes under post 52</t>
  </si>
  <si>
    <t>Sum kap 0272</t>
  </si>
  <si>
    <t>Kunnskapssektorens tjenesteleverandør - Sikt:</t>
  </si>
  <si>
    <t>Virksomhetskostnader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</si>
  <si>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</si>
  <si>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</si>
  <si>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</si>
  <si>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</si>
  <si>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</si>
  <si>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</si>
  <si>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</si>
  <si>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</si>
  <si>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</si>
  <si>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</si>
  <si>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</si>
  <si>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</si>
  <si>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</si>
  <si>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</si>
  <si>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Sum kap 0285</t>
  </si>
  <si>
    <t>Regionale forskningsfond:</t>
  </si>
  <si>
    <t>Regionale forskningsfond, tilskudd til forskning</t>
  </si>
  <si>
    <t>Sum kap 0286</t>
  </si>
  <si>
    <t>Grunnbevilgning til samfunnsvitenskapelige forskningsinstitutter:</t>
  </si>
  <si>
    <t>Grunnbevilgninger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</si>
  <si>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</si>
  <si>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</si>
  <si>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</si>
  <si>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</si>
  <si>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</si>
  <si>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</si>
  <si>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</si>
  <si>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</si>
  <si>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</si>
  <si>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</si>
  <si>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</si>
  <si>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</si>
  <si>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</si>
  <si>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</si>
  <si>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Sum Kunnskapsdepartementet</t>
  </si>
  <si>
    <t>Kultur- og likestillingsdepartementet</t>
  </si>
  <si>
    <t>Kultur- og likestillingsdepartementet: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</si>
  <si>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</si>
  <si>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</si>
  <si>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</si>
  <si>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</si>
  <si>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</si>
  <si>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</si>
  <si>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</si>
  <si>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Midlertidig tilskuddsordning for frivillige organisasjoner som følge av ekstraordinære strømpriser</t>
  </si>
  <si>
    <t>Merverdiavgiftskompensasjon til frivillige organisasjoner</t>
  </si>
  <si>
    <t>Tilskudd til studieforbund m.m.</t>
  </si>
  <si>
    <t>Herreløs arv til frivillige organisasjoner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</si>
  <si>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</si>
  <si>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</si>
  <si>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</si>
  <si>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</si>
  <si>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</si>
  <si>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</si>
  <si>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</si>
  <si>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</si>
  <si>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</si>
  <si>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</si>
  <si>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</si>
  <si>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</si>
  <si>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</si>
  <si>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</si>
  <si>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</si>
  <si>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</si>
  <si>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</si>
  <si>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</si>
  <si>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</si>
  <si>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</si>
  <si>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</si>
  <si>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</si>
  <si>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</si>
  <si>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Sum kap 0323</t>
  </si>
  <si>
    <t>Allmenne kulturformål:</t>
  </si>
  <si>
    <t>Norges forskningsråd</t>
  </si>
  <si>
    <t>Kultur som næring</t>
  </si>
  <si>
    <t>Kultursamarbeid i nordområdene</t>
  </si>
  <si>
    <t>Bodø - Europeisk kulturhovedstad 2024</t>
  </si>
  <si>
    <t>EUs program for kultur og audiovisuell sektor m.m., kan overføres</t>
  </si>
  <si>
    <t>Stimuleringsmidler til kultur, frivillighet og idrett ifb. covid-19</t>
  </si>
  <si>
    <t>Barne- og ungdomstiltak</t>
  </si>
  <si>
    <t>Nobels Fredssenter</t>
  </si>
  <si>
    <t>Talentutvikling</t>
  </si>
  <si>
    <t>Sum kap 0325</t>
  </si>
  <si>
    <t>Språk- og bibliotekformål:</t>
  </si>
  <si>
    <t>Språktiltak</t>
  </si>
  <si>
    <t>Det Norske Samlaget</t>
  </si>
  <si>
    <t>Tilskudd til ordboksarbeid</t>
  </si>
  <si>
    <t>Bibliotek- og litteraturtiltak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</si>
  <si>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</si>
  <si>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</si>
  <si>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</si>
  <si>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</si>
  <si>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</si>
  <si>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</si>
  <si>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</si>
  <si>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</si>
  <si>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</si>
  <si>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</si>
  <si>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</si>
  <si>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</si>
  <si>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</si>
  <si>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</si>
  <si>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</si>
  <si>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</si>
  <si>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Insentivordningen for film- og serieproduksjoner, kan overføres</t>
  </si>
  <si>
    <t>Regionale filmvirksomheter, kan overføres</t>
  </si>
  <si>
    <t>Internasjonale film- og medieavtaler, kan overføres</t>
  </si>
  <si>
    <t>Film- og dataspilltiltak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</si>
  <si>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</si>
  <si>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</si>
  <si>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</si>
  <si>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</si>
  <si>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</si>
  <si>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</si>
  <si>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</si>
  <si>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</si>
  <si>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</si>
  <si>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</si>
  <si>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 mv., kan overføres</t>
  </si>
  <si>
    <t>Sum kap 0337</t>
  </si>
  <si>
    <t>Pengespill, lotterier og stiftelser:</t>
  </si>
  <si>
    <t>Sum kap 0339</t>
  </si>
  <si>
    <t>Sum Medieformål m.m.</t>
  </si>
  <si>
    <t>Likestilling</t>
  </si>
  <si>
    <t>Sekretariatet for Diskrimineringsnemnda:</t>
  </si>
  <si>
    <t>Sum kap 0350</t>
  </si>
  <si>
    <t>Tilskudd til likestilling</t>
  </si>
  <si>
    <t>Kjønns- og seksualitetsmangfold</t>
  </si>
  <si>
    <t>Likestillingssentre</t>
  </si>
  <si>
    <t>Sum kap 0351</t>
  </si>
  <si>
    <t>Nedsatt funksjonsevne:</t>
  </si>
  <si>
    <t>Spesielle driftsutgifter, kan overføres, kan nyttes under post 71</t>
  </si>
  <si>
    <t>Funksjonshemmedes organisasjoner</t>
  </si>
  <si>
    <t>Universell utforming og økt tilgjengelighet, kan nyttes under post 21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</si>
  <si>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</si>
  <si>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</si>
  <si>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</si>
  <si>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</si>
  <si>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</si>
  <si>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</t>
  </si>
  <si>
    <t>Sum Kultur- og likestillingsdepartementet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</si>
  <si>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</si>
  <si>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</si>
  <si>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</si>
  <si>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</si>
  <si>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</si>
  <si>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</si>
  <si>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</si>
  <si>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</si>
  <si>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Driftsutgifter, kan nyttes under kap. 61, post 1 og kap. 411, post 1</t>
  </si>
  <si>
    <t>Vernesaker/sideutgifter, jordskiftedomstoler, kan overføres</t>
  </si>
  <si>
    <t>Sum kap 0410</t>
  </si>
  <si>
    <t>Domstoladministrasjonen:</t>
  </si>
  <si>
    <t>Driftsutgifter, kan nyttes under kap. 61, post 1 og kap. 410, post 1</t>
  </si>
  <si>
    <t>Sum kap 0411</t>
  </si>
  <si>
    <t>Forliksråd og andre domsutgifter:</t>
  </si>
  <si>
    <t>Sum kap 0414</t>
  </si>
  <si>
    <t>Sum Rettsvesen</t>
  </si>
  <si>
    <t>Straffegjennomføring og konfliktråd</t>
  </si>
  <si>
    <t>Kriminalomsorgen:</t>
  </si>
  <si>
    <t>Driftsutgifter, kan nyttes under kap. 431, post 1</t>
  </si>
  <si>
    <t>Spesielle driftsutgifter, kan overføres, kan nyttes under kap. 430, post 1</t>
  </si>
  <si>
    <t>Refusjoner til kommunene, forvaringsdømte mv., kan overføres</t>
  </si>
  <si>
    <t>Sum kap 0430</t>
  </si>
  <si>
    <t>Kriminalomsorgsdirektoratet:</t>
  </si>
  <si>
    <t>Driftsutgifter, kan nyttes under kap. 430, post 1</t>
  </si>
  <si>
    <t>Sum kap 0431</t>
  </si>
  <si>
    <t>Kriminalomsorgens høgskole og utdanningssenter:</t>
  </si>
  <si>
    <t>Sum kap 0432</t>
  </si>
  <si>
    <t>Konfliktrådet:</t>
  </si>
  <si>
    <t>Tilskudd til kommuner, kan overføres</t>
  </si>
  <si>
    <t>Sum kap 0433</t>
  </si>
  <si>
    <t>Sum Straffegjennomføring og konfliktråd</t>
  </si>
  <si>
    <t>Politi og påtalemyndighet</t>
  </si>
  <si>
    <t>Politiet:</t>
  </si>
  <si>
    <t>Driftsutgifter, kan nyttes under kap. 441, post 1 og kap. 443, post 1</t>
  </si>
  <si>
    <t>Søk etter antatt omkomne, kan overføres</t>
  </si>
  <si>
    <t>Sideutgifter i forbindelse med sivile gjøremål</t>
  </si>
  <si>
    <t>Variable utgifter ved ankomst, mottak og retur i politiets utlendingsforvaltning</t>
  </si>
  <si>
    <t>Investeringer i Schengen IKT-systemer, kan overføres</t>
  </si>
  <si>
    <t>Tildeling fra EUs grense- og visumfinansieringsordninger, kan overføres</t>
  </si>
  <si>
    <t>Tilskudd Justismuseet</t>
  </si>
  <si>
    <t>Internasjonale forpliktelser, mv., kan overføres</t>
  </si>
  <si>
    <t>Midlertidig destruksjonspant for enkelte typer halvautomatiske rifler</t>
  </si>
  <si>
    <t>Sum kap 0440</t>
  </si>
  <si>
    <t>Politidirektoratet:</t>
  </si>
  <si>
    <t>Driftsutgifter, kan nyttes under kap. 440, post 1</t>
  </si>
  <si>
    <t>Sum kap 0441</t>
  </si>
  <si>
    <t>Politihøgskolen:</t>
  </si>
  <si>
    <t>Sum kap 0442</t>
  </si>
  <si>
    <t>Påtalemyndigheten i politiet:</t>
  </si>
  <si>
    <t>Sum kap 0443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</si>
  <si>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</si>
  <si>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</si>
  <si>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</si>
  <si>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</si>
  <si>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</si>
  <si>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</si>
  <si>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</si>
  <si>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</si>
  <si>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</si>
  <si>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</si>
  <si>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</si>
  <si>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</si>
  <si>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</si>
  <si>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</si>
  <si>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</si>
  <si>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</si>
  <si>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</si>
  <si>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</si>
  <si>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</si>
  <si>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</si>
  <si>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</si>
  <si>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</si>
  <si>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</si>
  <si>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</si>
  <si>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</si>
  <si>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</si>
  <si>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</si>
  <si>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</si>
  <si>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</si>
  <si>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</si>
  <si>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</si>
  <si>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</si>
  <si>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</si>
  <si>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</si>
  <si>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</si>
  <si>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</si>
  <si>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</si>
  <si>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</si>
  <si>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</si>
  <si>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</si>
  <si>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</si>
  <si>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</si>
  <si>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</si>
  <si>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</si>
  <si>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</si>
  <si>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</si>
  <si>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</si>
  <si>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</si>
  <si>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</si>
  <si>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</si>
  <si>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</si>
  <si>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</si>
  <si>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Driftsutgifter, overslagsbevilgning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</si>
  <si>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</si>
  <si>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</si>
  <si>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</si>
  <si>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</si>
  <si>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</si>
  <si>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</si>
  <si>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</si>
  <si>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</si>
  <si>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</si>
  <si>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</si>
  <si>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</si>
  <si>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</si>
  <si>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</si>
  <si>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</si>
  <si>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</si>
  <si>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asylmottak, og veiledning for au pairer</t>
  </si>
  <si>
    <t>Assistert retur og reintegrering i hjemlandet, kan overføres</t>
  </si>
  <si>
    <t>Beskyttelse til flyktninger utenfor Norge mv., støttetiltak</t>
  </si>
  <si>
    <t>Internasjonale forpliktelser, kontingenter mv., kan overføres</t>
  </si>
  <si>
    <t>Reiseutgifter for flyktninger til og fra utlandet, kan overføres</t>
  </si>
  <si>
    <t>Internasjonalt migrasjonsarbeid,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</si>
  <si>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</si>
  <si>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</si>
  <si>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</si>
  <si>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</si>
  <si>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</si>
  <si>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</si>
  <si>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</si>
  <si>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distriktsdepartementet</t>
  </si>
  <si>
    <t>Kommunal- og distriktsdepartementet:</t>
  </si>
  <si>
    <t>Husleie for fellesarealer m.m.</t>
  </si>
  <si>
    <t>Nytt regjeringskvartal, prosjektstyring, kan overføres</t>
  </si>
  <si>
    <t>Sak- og arkivløsning, kan overføres</t>
  </si>
  <si>
    <t>Nytt regjeringskvartal, ombygging av Ring 1, kan overføres</t>
  </si>
  <si>
    <t>Forskningsprogrammer</t>
  </si>
  <si>
    <t>Diverse formål, kan overføres, kan nyttes under post 21</t>
  </si>
  <si>
    <t>Sum kap 0500</t>
  </si>
  <si>
    <t>Tariffavtalte avsetninger mv.:</t>
  </si>
  <si>
    <t>Kompetanseutvikling mv., kan overføres, kan nyttes under post 21</t>
  </si>
  <si>
    <t>Opplæring og utvikling av tillitsvalgte</t>
  </si>
  <si>
    <t>Pensjonskostnader tjenestemannsorganisasjonene</t>
  </si>
  <si>
    <t>Sum kap 0502</t>
  </si>
  <si>
    <t>Boliglånsordningen i Statens pensjonskasse:</t>
  </si>
  <si>
    <t>Tap/avskrivninger</t>
  </si>
  <si>
    <t>Utlån, overslagsbevilgning</t>
  </si>
  <si>
    <t>Sum kap 0505</t>
  </si>
  <si>
    <t>Yrkesskadeforsikring:</t>
  </si>
  <si>
    <t>Sum kap 0506</t>
  </si>
  <si>
    <t>Gruppelivsforsikring:</t>
  </si>
  <si>
    <t>Sum kap 0507</t>
  </si>
  <si>
    <t>Departementenes sikkerhets- og serviceorganisasjon:</t>
  </si>
  <si>
    <t>Fellesutgifter</t>
  </si>
  <si>
    <t>Sikringsanlegg og sperresystemer, kan overføres</t>
  </si>
  <si>
    <t>Sum kap 0510</t>
  </si>
  <si>
    <t>Statsforvalterne</t>
  </si>
  <si>
    <t>Statsforvalterne:</t>
  </si>
  <si>
    <t>Sum kap 0525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</si>
  <si>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</si>
  <si>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</si>
  <si>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</si>
  <si>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</si>
  <si>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</si>
  <si>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</si>
  <si>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Kunstnerisk utsmykking, kan overføres</t>
  </si>
  <si>
    <t>Sum kap 0530</t>
  </si>
  <si>
    <t>Eiendommer til kongelige formål:</t>
  </si>
  <si>
    <t>Sum kap 0531</t>
  </si>
  <si>
    <t>Eiendommer utenfor husleieordningen:</t>
  </si>
  <si>
    <t>Sum kap 0533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</si>
  <si>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</si>
  <si>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</si>
  <si>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</si>
  <si>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</si>
  <si>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</si>
  <si>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</si>
  <si>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</si>
  <si>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Tilsyn for universell utforming av ikt, kan overføres</t>
  </si>
  <si>
    <t>Tjenesteeierfinansiert drift av Altinn, kan overføres</t>
  </si>
  <si>
    <t>IT-standardisering</t>
  </si>
  <si>
    <t>Sum kap 0540</t>
  </si>
  <si>
    <t>IT- og ekompolitikk:</t>
  </si>
  <si>
    <t>Utvikling, gjennomføring og samordning av IT- og ekompolitikken, kan overføres, kan nyttes under post 70</t>
  </si>
  <si>
    <t>Bredbåndsutbygging</t>
  </si>
  <si>
    <t>Forebygging og håndtering av digitale hendelser, kan overføres, kan nyttes under post 22</t>
  </si>
  <si>
    <t>Forvaltningsutvikling, IT- og ekompolitikk, kan nyttes under post 22</t>
  </si>
  <si>
    <t>Sum kap 0541</t>
  </si>
  <si>
    <t>Internasjonalt samarbeid:</t>
  </si>
  <si>
    <t>Internasjonale program, kan overføres</t>
  </si>
  <si>
    <t>Sum kap 0542</t>
  </si>
  <si>
    <t>Nasjonal kommunikasjonsmyndighet:</t>
  </si>
  <si>
    <t>Driftsutgifter, kan overføres</t>
  </si>
  <si>
    <t>Telesikkerhet og -beredskap, kan overføres</t>
  </si>
  <si>
    <t>Funksjonell internettilgang og telefontjeneste til alle, kan overføres</t>
  </si>
  <si>
    <t>Sum kap 0543</t>
  </si>
  <si>
    <t>Sum Forvaltningsutvikling, IT- og ekompolitikk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</si>
  <si>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</si>
  <si>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</si>
  <si>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</si>
  <si>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</si>
  <si>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</si>
  <si>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</si>
  <si>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</si>
  <si>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Regional- og distriktsutvikling:</t>
  </si>
  <si>
    <t>Mobiliserende og kvalifiserende næringsutvikling</t>
  </si>
  <si>
    <t>Kompetansepiloter</t>
  </si>
  <si>
    <t>Interreg og Arktis 2030</t>
  </si>
  <si>
    <t>Omstilling</t>
  </si>
  <si>
    <t>Bygdevekstavtaler, kan overføres</t>
  </si>
  <si>
    <t>Mobilisering til forskningsbasert innovasjon</t>
  </si>
  <si>
    <t>Investeringstilskudd for store grønne investeringer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</si>
  <si>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</si>
  <si>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</si>
  <si>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</si>
  <si>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</si>
  <si>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</si>
  <si>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</si>
  <si>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</si>
  <si>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</si>
  <si>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</si>
  <si>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</si>
  <si>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</si>
  <si>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</si>
  <si>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</si>
  <si>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</si>
  <si>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</si>
  <si>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</si>
  <si>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</si>
  <si>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</si>
  <si>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Romer, kan overføres</t>
  </si>
  <si>
    <t>Nasjonale minoriteter, kan overføres</t>
  </si>
  <si>
    <t>Det Mosaiske Trossamfund</t>
  </si>
  <si>
    <t>Kvensk språk og kultur, kan overføres</t>
  </si>
  <si>
    <t>Kultur- og ressurssenter for norske romer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</si>
  <si>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</si>
  <si>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</si>
  <si>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</si>
  <si>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</si>
  <si>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</si>
  <si>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</si>
  <si>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</si>
  <si>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</si>
  <si>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</si>
  <si>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</si>
  <si>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</si>
  <si>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</si>
  <si>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</si>
  <si>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</si>
  <si>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</si>
  <si>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</si>
  <si>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</si>
  <si>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Kommunestruktur:</t>
  </si>
  <si>
    <t>Delingskostnader</t>
  </si>
  <si>
    <t>Sum kap 0573</t>
  </si>
  <si>
    <t>Ressurskrevende tjenester:</t>
  </si>
  <si>
    <t>Toppfinansieringsordning, overslagsbevilgning</t>
  </si>
  <si>
    <t>Tilleggskompensasjon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</si>
  <si>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</si>
  <si>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</si>
  <si>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</si>
  <si>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</si>
  <si>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</si>
  <si>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</si>
  <si>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</si>
  <si>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</si>
  <si>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</si>
  <si>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Informasjonstiltak</t>
  </si>
  <si>
    <t>Sum kap 0578</t>
  </si>
  <si>
    <t>Sum Kommunesektoren mv.</t>
  </si>
  <si>
    <t>Bolig, bomiljø og bygg</t>
  </si>
  <si>
    <t>Bolig- og bomiljøtiltak:</t>
  </si>
  <si>
    <t>Energitiltak i utleieboliger, omsorgsboliger og sykehjem</t>
  </si>
  <si>
    <t>Bostøtte, overslagsbevilgning</t>
  </si>
  <si>
    <t>Utleieboliger og forsøk med nye boligmodeller, kan overføres</t>
  </si>
  <si>
    <t>Boligtiltak,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</si>
  <si>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</si>
  <si>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</si>
  <si>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</si>
  <si>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</si>
  <si>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</si>
  <si>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</si>
  <si>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</si>
  <si>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</si>
  <si>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</si>
  <si>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</si>
  <si>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</si>
  <si>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DOGA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</si>
  <si>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</si>
  <si>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</si>
  <si>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</si>
  <si>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</si>
  <si>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</si>
  <si>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</si>
  <si>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</si>
  <si>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</si>
  <si>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</si>
  <si>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distriktsdepartementet</t>
  </si>
  <si>
    <t>Arbeids- og inkluderingsdepartementet</t>
  </si>
  <si>
    <t>Arbeids- og inkluderingsdepartementet:</t>
  </si>
  <si>
    <t>Sum kap 0600</t>
  </si>
  <si>
    <t>Utredningsvirksomhet, forskning mv.:</t>
  </si>
  <si>
    <t>Kunnskapsutvikling i IA-avtalen mv., kan overføres</t>
  </si>
  <si>
    <t>Tiltak for redusert deltid og økt heltidsandel</t>
  </si>
  <si>
    <t>Tilskudd til bransjeprogrammer under IA-avtalen mv., kan overføres</t>
  </si>
  <si>
    <t>Tilskudd til Senter for seniorpolitikk</t>
  </si>
  <si>
    <t>Tilskudd til trygderettslig/EØS-rettslig forskning og kompetanseutvikling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</si>
  <si>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</si>
  <si>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</si>
  <si>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</si>
  <si>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</si>
  <si>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</si>
  <si>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</si>
  <si>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</si>
  <si>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</si>
  <si>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</si>
  <si>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</si>
  <si>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</si>
  <si>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</si>
  <si>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</si>
  <si>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</si>
  <si>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Sum kap 0611</t>
  </si>
  <si>
    <t>Tilskudd til Statens pensjonskasse:</t>
  </si>
  <si>
    <t>For andre medlemmer av Statens pensjonskasse, overslagsbevilgning</t>
  </si>
  <si>
    <t>Sum kap 0612</t>
  </si>
  <si>
    <t>Arbeidsgiveravgift til folketrygden:</t>
  </si>
  <si>
    <t>Sum kap 0613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</si>
  <si>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</si>
  <si>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</si>
  <si>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</si>
  <si>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</si>
  <si>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</si>
  <si>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</si>
  <si>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</si>
  <si>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</si>
  <si>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</si>
  <si>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</si>
  <si>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 med tilrettelagt videregående opplæring,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</si>
  <si>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</si>
  <si>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</si>
  <si>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</si>
  <si>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</si>
  <si>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</si>
  <si>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</si>
  <si>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</si>
  <si>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</si>
  <si>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</si>
  <si>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</si>
  <si>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</si>
  <si>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</si>
  <si>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</si>
  <si>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</si>
  <si>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</si>
  <si>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</si>
  <si>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</si>
  <si>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</si>
  <si>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Oppreisning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</si>
  <si>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</si>
  <si>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</si>
  <si>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</si>
  <si>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</si>
  <si>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</si>
  <si>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</si>
  <si>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</si>
  <si>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</si>
  <si>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</si>
  <si>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</si>
  <si>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</si>
  <si>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Pensjonsordningen for arbeidstakere til sjøs: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</si>
  <si>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</si>
  <si>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</si>
  <si>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</si>
  <si>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</si>
  <si>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</si>
  <si>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</si>
  <si>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 til personer over 67 år og uføre flyktninger:</t>
  </si>
  <si>
    <t>Sum kap 0667</t>
  </si>
  <si>
    <t>Sum Kontantytelser</t>
  </si>
  <si>
    <t>Integrering og mangfold</t>
  </si>
  <si>
    <t>Integrerings- og mangfoldsdirektoratet:</t>
  </si>
  <si>
    <t>Sum kap 0670</t>
  </si>
  <si>
    <t>Bosetting av flyktninger og tiltak for innvandrere:</t>
  </si>
  <si>
    <t>Integreringstilskudd, kan overføres</t>
  </si>
  <si>
    <t>Særskilt tilskudd ved bosetting av enslige, mindreårige flyktninger, overslagsbevilgning</t>
  </si>
  <si>
    <t>Kommunale integreringstiltak</t>
  </si>
  <si>
    <t>Bosettingsordningen og integreringstilskudd, oppfølging</t>
  </si>
  <si>
    <t>Tilskudd til integreringsarbeid i regi av sivilsamfunn og frivillige organisasjoner</t>
  </si>
  <si>
    <t>Kvalifiseringsordninger for tolker</t>
  </si>
  <si>
    <t>Sum kap 0671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</si>
  <si>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</si>
  <si>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</si>
  <si>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</si>
  <si>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</si>
  <si>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0672</t>
  </si>
  <si>
    <t>Sum Integrering og mangfold</t>
  </si>
  <si>
    <t>Sum Arbeids- og inkluderingsdepartementet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</si>
  <si>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</si>
  <si>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</si>
  <si>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</si>
  <si>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</si>
  <si>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</si>
  <si>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</si>
  <si>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</si>
  <si>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Tilskudd til e-helse i kommunal sektor, kan overføres</t>
  </si>
  <si>
    <t>Sum kap 0701</t>
  </si>
  <si>
    <t>Beredskap:</t>
  </si>
  <si>
    <t>Beredskapslagring legemidler, kan overføres, kan nyttes under post 71</t>
  </si>
  <si>
    <t>Tilskudd, kan overføres, kan nyttes under post 21</t>
  </si>
  <si>
    <t>Tilskudd beredskapslagring smittevernutstyr, kan overføres, kan nyttes under post 22</t>
  </si>
  <si>
    <t>Sum kap 0702</t>
  </si>
  <si>
    <t>Internasjonale organisasjoner</t>
  </si>
  <si>
    <t>Tilskudd til Verdens helseorganisasjon (WHO)</t>
  </si>
  <si>
    <t>Sum kap 0703</t>
  </si>
  <si>
    <t>Norsk helsearkiv:</t>
  </si>
  <si>
    <t>Sum kap 0704</t>
  </si>
  <si>
    <t>Eldreombudet:</t>
  </si>
  <si>
    <t>Sum kap 0708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</si>
  <si>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</si>
  <si>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</si>
  <si>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</si>
  <si>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</si>
  <si>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</si>
  <si>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m.m., kan overføres</t>
  </si>
  <si>
    <t>Vaksiner og vaksinasjon mot covid-19, kan overføres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</si>
  <si>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</si>
  <si>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</si>
  <si>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</si>
  <si>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</si>
  <si>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</si>
  <si>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Gebyrfinansierte ordninger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</si>
  <si>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</si>
  <si>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</si>
  <si>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</si>
  <si>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</si>
  <si>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</si>
  <si>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</si>
  <si>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</si>
  <si>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</si>
  <si>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</si>
  <si>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</si>
  <si>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</si>
  <si>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Resultatbasert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</si>
  <si>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</si>
  <si>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</si>
  <si>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</si>
  <si>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</si>
  <si>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</si>
  <si>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</si>
  <si>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</si>
  <si>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</si>
  <si>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</si>
  <si>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</si>
  <si>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</si>
  <si>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</si>
  <si>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</si>
  <si>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</si>
  <si>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</si>
  <si>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</si>
  <si>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</si>
  <si>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</si>
  <si>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</si>
  <si>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</si>
  <si>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</si>
  <si>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</si>
  <si>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</si>
  <si>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</si>
  <si>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</si>
  <si>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</si>
  <si>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</si>
  <si>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</si>
  <si>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Oppgjørsordning for covid-19 vaksinering</t>
  </si>
  <si>
    <t>Oppgjørsordning helsetjenester i annet EØS-land</t>
  </si>
  <si>
    <t>Oppgjørsordningen h-reseptlegemidler</t>
  </si>
  <si>
    <t>Oppgjørsordningen fritt behandlingsvalg</t>
  </si>
  <si>
    <t>Oppgjørsordning Statens pensjonskasse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</si>
  <si>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</si>
  <si>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</si>
  <si>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</si>
  <si>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</si>
  <si>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</si>
  <si>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</si>
  <si>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</si>
  <si>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</si>
  <si>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</si>
  <si>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</si>
  <si>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</si>
  <si>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</si>
  <si>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</si>
  <si>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</si>
  <si>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</si>
  <si>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</si>
  <si>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</si>
  <si>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</si>
  <si>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</si>
  <si>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</si>
  <si>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</si>
  <si>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</si>
  <si>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</si>
  <si>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</si>
  <si>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</si>
  <si>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</si>
  <si>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</si>
  <si>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</si>
  <si>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</si>
  <si>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</si>
  <si>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</si>
  <si>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</si>
  <si>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</si>
  <si>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</si>
  <si>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</si>
  <si>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</si>
  <si>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</si>
  <si>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</si>
  <si>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</si>
  <si>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</si>
  <si>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</si>
  <si>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</si>
  <si>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</si>
  <si>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</si>
  <si>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</si>
  <si>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</si>
  <si>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</si>
  <si>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</si>
  <si>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</si>
  <si>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</si>
  <si>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</si>
  <si>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</si>
  <si>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</si>
  <si>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</si>
  <si>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</si>
  <si>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</si>
  <si>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</si>
  <si>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</si>
  <si>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</si>
  <si>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</si>
  <si>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</si>
  <si>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</si>
  <si>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</si>
  <si>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</si>
  <si>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</si>
  <si>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</si>
  <si>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</si>
  <si>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</si>
  <si>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</si>
  <si>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</si>
  <si>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</si>
  <si>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</si>
  <si>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</si>
  <si>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</si>
  <si>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</si>
  <si>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</si>
  <si>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post 61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</si>
  <si>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</si>
  <si>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</si>
  <si>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</si>
  <si>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</si>
  <si>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</si>
  <si>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</si>
  <si>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Bidragsforskott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</si>
  <si>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</si>
  <si>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</si>
  <si>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</si>
  <si>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</si>
  <si>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</si>
  <si>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</si>
  <si>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</si>
  <si>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</si>
  <si>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</si>
  <si>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</si>
  <si>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</si>
  <si>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</si>
  <si>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</si>
  <si>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61, post 62 og post 71</t>
  </si>
  <si>
    <t>Tilskudd til inkludering av barn og unge,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</si>
  <si>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</si>
  <si>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</si>
  <si>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</si>
  <si>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</si>
  <si>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</si>
  <si>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</si>
  <si>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</si>
  <si>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</si>
  <si>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</si>
  <si>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</si>
  <si>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</si>
  <si>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Barneverns- og helsenemndene:</t>
  </si>
  <si>
    <t>Sum kap 0853</t>
  </si>
  <si>
    <t>Tiltak i barne- og ungdomsvernet:</t>
  </si>
  <si>
    <t>Barnesakkyndig kommisjon</t>
  </si>
  <si>
    <t>Kompetansehevingstiltak i barnevernet, kan nyttes under post 72</t>
  </si>
  <si>
    <t>Tilskudd til barnevernsfaglig videreutdanning, kan nyttes under post 23</t>
  </si>
  <si>
    <t>Utvikling og opplysningsarbeid mv.</t>
  </si>
  <si>
    <t>Tilskudd til forskning og kompetanseutvikling i barnevernet, kan overføres, kan nyttes under post 23</t>
  </si>
  <si>
    <t>Sum kap 0854</t>
  </si>
  <si>
    <t>Statlig forvaltning av barnevernet:</t>
  </si>
  <si>
    <t>Driftsutgifter, kan nyttes under post 22</t>
  </si>
  <si>
    <t>Kjøp av private barnevernstjenester, kan nyttes under post 1</t>
  </si>
  <si>
    <t>Sum kap 0855</t>
  </si>
  <si>
    <t>Barnevernets omsorgssenter for enslige, mindreårige asylsøkere: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</si>
  <si>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</si>
  <si>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</si>
  <si>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</si>
  <si>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</si>
  <si>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</si>
  <si>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</si>
  <si>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</si>
  <si>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</si>
  <si>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</si>
  <si>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</si>
  <si>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</si>
  <si>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</si>
  <si>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</si>
  <si>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</si>
  <si>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</si>
  <si>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</si>
  <si>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</si>
  <si>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</si>
  <si>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</si>
  <si>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</si>
  <si>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</si>
  <si>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</si>
  <si>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</si>
  <si>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</si>
  <si>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</si>
  <si>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</si>
  <si>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Nasjonaljubileet 2030</t>
  </si>
  <si>
    <t>Ymse faste tiltak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</si>
  <si>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</si>
  <si>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</si>
  <si>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</si>
  <si>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</si>
  <si>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</si>
  <si>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</si>
  <si>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</si>
  <si>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</si>
  <si>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</si>
  <si>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</si>
  <si>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</si>
  <si>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</si>
  <si>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Drift og forvaltning av kompensasjonsordninger</t>
  </si>
  <si>
    <t>Forvaltning av grunneiendom på Svalbard, kan overføres</t>
  </si>
  <si>
    <t>Etablering av støtteregister, kan overføres</t>
  </si>
  <si>
    <t>Miljøtiltak Svea og Lunckefjell, kan overføres</t>
  </si>
  <si>
    <t>Tilskudd til Senter for hav og Arktis</t>
  </si>
  <si>
    <t>Miljøtiltak Raufoss</t>
  </si>
  <si>
    <t>Tilskudd til skipsfartsberedskap</t>
  </si>
  <si>
    <t>Tilskudd til Ungt Entreprenørskap Norge</t>
  </si>
  <si>
    <t>Tilskudd til Visit Svalbard AS</t>
  </si>
  <si>
    <t>Tilskudd til særskilte prosjekter, kan overføres</t>
  </si>
  <si>
    <t>Tilskudd til Standard Norge</t>
  </si>
  <si>
    <t>Tilskudd til tiltak for økt sjømatkonsum, kan overføres</t>
  </si>
  <si>
    <t>Tilskudd til nasjonalt program for leverandørutvikling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</si>
  <si>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</si>
  <si>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</si>
  <si>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</si>
  <si>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</si>
  <si>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</si>
  <si>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</si>
  <si>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</si>
  <si>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</si>
  <si>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Større utstyrsanskaffelser og vedlikehold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</si>
  <si>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</si>
  <si>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</si>
  <si>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</si>
  <si>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</si>
  <si>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Miljøtiltak Folldal</t>
  </si>
  <si>
    <t>Sum kap 0906</t>
  </si>
  <si>
    <t>Norsk nukleær dekommisjonering:</t>
  </si>
  <si>
    <t>Opprydding Søve</t>
  </si>
  <si>
    <t>Sum kap 0907</t>
  </si>
  <si>
    <t>Institutt for energiteknikk:</t>
  </si>
  <si>
    <t>Tilskudd til drift av atomanlegg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</si>
  <si>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</si>
  <si>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</si>
  <si>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</si>
  <si>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</si>
  <si>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</si>
  <si>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</si>
  <si>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</si>
  <si>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</si>
  <si>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</si>
  <si>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</si>
  <si>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</si>
  <si>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</si>
  <si>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</si>
  <si>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</si>
  <si>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</si>
  <si>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</si>
  <si>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</si>
  <si>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Kystverket:</t>
  </si>
  <si>
    <t>Driftsutgifter, kan nyttes under post 45</t>
  </si>
  <si>
    <t>Nyanlegg og større vedlikehold, kan overføres</t>
  </si>
  <si>
    <t>Tilskudd til fiskerihavneanlegg, kan overføres</t>
  </si>
  <si>
    <t>Tilskudd for overføring av gods fra vei til sjø, kan overføres</t>
  </si>
  <si>
    <t>Tilskudd til effektive og miljøvennlige havner, kan overføres</t>
  </si>
  <si>
    <t>Sum kap 0916</t>
  </si>
  <si>
    <t>Fiskeridirektoratet:</t>
  </si>
  <si>
    <t>Fiskeriforskning og -overvåking, kan overføres</t>
  </si>
  <si>
    <t>Sum kap 0917</t>
  </si>
  <si>
    <t>Diverse fiskeriformål:</t>
  </si>
  <si>
    <t>Tilskudd til kommunale ungdomsfiskeprosjekt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</si>
  <si>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</si>
  <si>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</si>
  <si>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</si>
  <si>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</si>
  <si>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</si>
  <si>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Tilskudd til kystrekeflåten</t>
  </si>
  <si>
    <t>Sum kap 0919</t>
  </si>
  <si>
    <t>Sum Forvaltning og rammebetingelser</t>
  </si>
  <si>
    <t>Forskning og innovasjon</t>
  </si>
  <si>
    <t>Tilskudd til næringsrettet forskning</t>
  </si>
  <si>
    <t>Tilskudd til marin og maritim forskning</t>
  </si>
  <si>
    <t>Sum kap 0920</t>
  </si>
  <si>
    <t>Romvirksomhet:</t>
  </si>
  <si>
    <t>Norsk Romsenter</t>
  </si>
  <si>
    <t>Egenkapital Andøya Space,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</si>
  <si>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</si>
  <si>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</si>
  <si>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</si>
  <si>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</si>
  <si>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</si>
  <si>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 Andøya Space,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</si>
  <si>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</si>
  <si>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</si>
  <si>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</si>
  <si>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</si>
  <si>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</si>
  <si>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</si>
  <si>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</si>
  <si>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</si>
  <si>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</si>
  <si>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</si>
  <si>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</si>
  <si>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</si>
  <si>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</si>
  <si>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</si>
  <si>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</si>
  <si>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</si>
  <si>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</si>
  <si>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</si>
  <si>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</si>
  <si>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</si>
  <si>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</si>
  <si>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</si>
  <si>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Sum kap 0940</t>
  </si>
  <si>
    <t>Sum Markedsadgang og eksport</t>
  </si>
  <si>
    <t>Statlig eierskap</t>
  </si>
  <si>
    <t>Forvaltning av statlig eierskap:</t>
  </si>
  <si>
    <t>Tilskudd til pensjonsforpliktelser, Mantena AS</t>
  </si>
  <si>
    <t>Sum kap 0950</t>
  </si>
  <si>
    <t>Investinor AS:</t>
  </si>
  <si>
    <t>Risikokapital</t>
  </si>
  <si>
    <t>Forvaltningskostnader for særskilte oppdrag</t>
  </si>
  <si>
    <t>Kapitalinnskudd</t>
  </si>
  <si>
    <t>Sum kap 0952</t>
  </si>
  <si>
    <t>Nysnø Klimainvesteringer AS:</t>
  </si>
  <si>
    <t>Sum kap 0953</t>
  </si>
  <si>
    <t>Petoro AS:</t>
  </si>
  <si>
    <t>Tilskudd til administrasjon</t>
  </si>
  <si>
    <t>Sum kap 0954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</si>
  <si>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</si>
  <si>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</si>
  <si>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</si>
  <si>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</si>
  <si>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</si>
  <si>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</si>
  <si>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</si>
  <si>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</si>
  <si>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</si>
  <si>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</si>
  <si>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Veterinærinstituttet:</t>
  </si>
  <si>
    <t>Kunnskapsutvikling, formidling og beredskap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</si>
  <si>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</si>
  <si>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</si>
  <si>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</si>
  <si>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</si>
  <si>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</si>
  <si>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</si>
  <si>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</si>
  <si>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Norsk institutt for bioøkonomi:</t>
  </si>
  <si>
    <t>Sum kap 1136</t>
  </si>
  <si>
    <t>Forskning og innovasjon:</t>
  </si>
  <si>
    <t>Forskningsaktivitet, Norges forskningsråd</t>
  </si>
  <si>
    <t>Grunnbevilgninger m.m., Norges forskningsråd</t>
  </si>
  <si>
    <t>Næringsrettet matforskning m.m.</t>
  </si>
  <si>
    <t>Innovasjonsaktivitet m.m.,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</si>
  <si>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</si>
  <si>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</si>
  <si>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</si>
  <si>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</si>
  <si>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</si>
  <si>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</si>
  <si>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</si>
  <si>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Nasjonalt senter for fjellandbruk</t>
  </si>
  <si>
    <t>Sum kap 1138</t>
  </si>
  <si>
    <t>Genressurser, miljø- og ressursregistreringer:</t>
  </si>
  <si>
    <t>Spesielle driftsutgifter, Svalbard globale frøhvelv</t>
  </si>
  <si>
    <t>Miljøregistreringer i skog</t>
  </si>
  <si>
    <t>Tilskudd til bevaring og bærekraftig bruk av husdyr-, plante- og skogtregenetiske ressurser, kan overføres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</si>
  <si>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</si>
  <si>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</si>
  <si>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</si>
  <si>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</si>
  <si>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</si>
  <si>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</si>
  <si>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</si>
  <si>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</si>
  <si>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</si>
  <si>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</si>
  <si>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Spesielle driftsutgifter, beredskapslagring av korn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</si>
  <si>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</si>
  <si>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</si>
  <si>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</si>
  <si>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</si>
  <si>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</si>
  <si>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</si>
  <si>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</si>
  <si>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Stønad til jordbruks- og veksthusnæringen for ekstraordinære strømutgifter, overslagsbevilgning</t>
  </si>
  <si>
    <t>Tilskudd til kompensasjon ved avvikling av pelsdyrhold, kan overføres</t>
  </si>
  <si>
    <t>Tilskudd til omstilling ved avvikling av pelsdyrhold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</si>
  <si>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</si>
  <si>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</si>
  <si>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</si>
  <si>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</si>
  <si>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</si>
  <si>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</si>
  <si>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</si>
  <si>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</si>
  <si>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</si>
  <si>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</si>
  <si>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</t>
  </si>
  <si>
    <t>Markedstiltak, kan overføres</t>
  </si>
  <si>
    <t>Tilskudd ved avlingssvikt,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</si>
  <si>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</si>
  <si>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</si>
  <si>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</si>
  <si>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</si>
  <si>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</si>
  <si>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</si>
  <si>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Reindriftens utviklingsfond</t>
  </si>
  <si>
    <t>Tilskudd til organisasjonsarbeid</t>
  </si>
  <si>
    <t>Kostnadssenkende og direkte tilskudd, kan overføres</t>
  </si>
  <si>
    <t>Sum kap 1151</t>
  </si>
  <si>
    <t>Bionova:</t>
  </si>
  <si>
    <t>Tilskudd til bioøkonomi og klimatiltak i jordbruket</t>
  </si>
  <si>
    <t>Sum kap 1152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</si>
  <si>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</si>
  <si>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</si>
  <si>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</si>
  <si>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</si>
  <si>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</si>
  <si>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</si>
  <si>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</si>
  <si>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</si>
  <si>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</si>
  <si>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</si>
  <si>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Sum kap 1300</t>
  </si>
  <si>
    <t>Forskning og utvikling mv.:</t>
  </si>
  <si>
    <t>Utredninger vedrørende miljø, trafikksikkerhet mv.</t>
  </si>
  <si>
    <t>Samferdselsforskning, kan overføres</t>
  </si>
  <si>
    <t>Pilotprosjekter for utslippsfrie anleggsplasser</t>
  </si>
  <si>
    <t>Sum kap 1301</t>
  </si>
  <si>
    <t>Luftfartsformål</t>
  </si>
  <si>
    <t>Flytransport:</t>
  </si>
  <si>
    <t>Kjøp av innenlandske flyruter, kan overføres</t>
  </si>
  <si>
    <t>Sum kap 1310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</si>
  <si>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</si>
  <si>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</si>
  <si>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</si>
  <si>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</si>
  <si>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</si>
  <si>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</si>
  <si>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</si>
  <si>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</si>
  <si>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</si>
  <si>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</si>
  <si>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</si>
  <si>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</si>
  <si>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</si>
  <si>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 og post 29 og kap. 1332, post 66</t>
  </si>
  <si>
    <t>Rentekompensasjon for transporttiltak i fylkene</t>
  </si>
  <si>
    <t>Utbedring på fylkesveier for tømmertransport, kan overføres</t>
  </si>
  <si>
    <t>Tilskudd til fylkesveier, kan overføres</t>
  </si>
  <si>
    <t>Tilskudd til tryggere skoleveier og nærmiljøer, kan overføres</t>
  </si>
  <si>
    <t>Tilskudd til riksveiferjedriften,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</si>
  <si>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</si>
  <si>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</si>
  <si>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</si>
  <si>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</si>
  <si>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</si>
  <si>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</si>
  <si>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</si>
  <si>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</si>
  <si>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</si>
  <si>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</si>
  <si>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</si>
  <si>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</si>
  <si>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Reiseplanlegger og elektronisk billettering, kan overføres</t>
  </si>
  <si>
    <t>Kjøp av tjenester fra Entur AS</t>
  </si>
  <si>
    <t>Tettere samarbeid om data</t>
  </si>
  <si>
    <t>Sum kap 1330</t>
  </si>
  <si>
    <t>Transport i byområder mv.:</t>
  </si>
  <si>
    <t>Særskilt tilskudd til store kollektivprosjekter, kan overføres</t>
  </si>
  <si>
    <t>Konkurransen Smartere transport, kan overføres</t>
  </si>
  <si>
    <t>Tilskudd til byområder, kan overføres</t>
  </si>
  <si>
    <t>Sum kap 1332</t>
  </si>
  <si>
    <t>Sum Særskilte transporttiltak</t>
  </si>
  <si>
    <t>Jernbaneformål</t>
  </si>
  <si>
    <t>Jernbanedirektoratet:</t>
  </si>
  <si>
    <t>Spesielle driftsutgifter - utredninger, kan overføres</t>
  </si>
  <si>
    <t>Kjøp av persontransport med tog, kan overføres, kan nyttes under post 71</t>
  </si>
  <si>
    <t>Kjøp av infrastrukturtjenester - drift og vedlikehold, kan nyttes under post 70</t>
  </si>
  <si>
    <t>Kjøp av infrastrukturtjenester - investeringer, kan nyttes under post 74</t>
  </si>
  <si>
    <t>Tilskudd til togmateriell mv., kan overføres</t>
  </si>
  <si>
    <t>Tilskudd til godsoverføring fra vei til jernbane</t>
  </si>
  <si>
    <t>Tilskudd til kulturminner i jernbanesektoren</t>
  </si>
  <si>
    <t>Sum kap 1352</t>
  </si>
  <si>
    <t>Statens jernbanetilsyn:</t>
  </si>
  <si>
    <t>Sum kap 1354</t>
  </si>
  <si>
    <t>Sum Jernbaneformål</t>
  </si>
  <si>
    <t>Posttjenester</t>
  </si>
  <si>
    <t>Posttjenester:</t>
  </si>
  <si>
    <t>Kjøp av posttjenester,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</si>
  <si>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</si>
  <si>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</si>
  <si>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</si>
  <si>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</si>
  <si>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</si>
  <si>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</si>
  <si>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</si>
  <si>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Frivillige klima- og miljøorganisasjoner samt klima- og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</si>
  <si>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</si>
  <si>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</si>
  <si>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</si>
  <si>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</si>
  <si>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Miljødata</t>
  </si>
  <si>
    <t>Mareano, kan overføres</t>
  </si>
  <si>
    <t>Grunnbevilgninger under Norges forskningsråd til miljøforskningsinstituttene</t>
  </si>
  <si>
    <t>Forskningsprogrammer under Norges forskningsråd</t>
  </si>
  <si>
    <t>Internasjonalt samarbeid om klima- og miljøkunnskap</t>
  </si>
  <si>
    <t>Nasjonale oppgaver ved miljøforskningsinstituttene</t>
  </si>
  <si>
    <t>Tilskudd til NORCE - Senter for biosikkerhet</t>
  </si>
  <si>
    <t>Sum kap 1410</t>
  </si>
  <si>
    <t>Artsdatabanken:</t>
  </si>
  <si>
    <t>Tilskudd til å styrke kunnskap om og formidling av naturmangfoldet,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</si>
  <si>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</si>
  <si>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</si>
  <si>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</si>
  <si>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</si>
  <si>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</si>
  <si>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</si>
  <si>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</si>
  <si>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</si>
  <si>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Oppdrags- og gebyrrelatert virksomhet, kan overføres</t>
  </si>
  <si>
    <t>Statlige erverv, bevaring av viktige friluftslivsområder, kan overføres</t>
  </si>
  <si>
    <t>Tiltak i verneområder og annen natur, inkludert restaureringstiltak, kan overføres</t>
  </si>
  <si>
    <t>Statlige erverv, vern av naturområder, kan overføres</t>
  </si>
  <si>
    <t>Skogplanting, videreføring av pilotprosjekt for stedegne treslag, kan overføres</t>
  </si>
  <si>
    <t>Oppryddingstiltak, kan overføres, kan nyttes under postene 69 og 79</t>
  </si>
  <si>
    <t>Tilskudd til ivaretakelse av naturmangfold i kommuneplanlegging</t>
  </si>
  <si>
    <t>Tilskudd til klimatiltak og klimatilpasning, kan overføres</t>
  </si>
  <si>
    <t>Tilskudd til grønn skipsfart, kan overføres</t>
  </si>
  <si>
    <t>Returordning for kasserte fritidsbåter</t>
  </si>
  <si>
    <t>Skrantesykeprøver fra fallvilt</t>
  </si>
  <si>
    <t>Tilskudd til kommuner for å bedre tilgangen til strandsonen langs Oslofjorden</t>
  </si>
  <si>
    <t>Oppryddingstiltak, kan overføres, kan nyttes under postene 39 og 79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</si>
  <si>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</si>
  <si>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</si>
  <si>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</si>
  <si>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</si>
  <si>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</si>
  <si>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</si>
  <si>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</si>
  <si>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</si>
  <si>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Tilskudd til tiltak for å ta vare på natur, kan overføres</t>
  </si>
  <si>
    <t>Verdiskaping basert på naturarven, kan overføres</t>
  </si>
  <si>
    <t>Internasjonalt samarbeid</t>
  </si>
  <si>
    <t>Besøkssenter for natur og verdensarv,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</si>
  <si>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</si>
  <si>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</si>
  <si>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</si>
  <si>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</si>
  <si>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</si>
  <si>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</si>
  <si>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Senter mot marin forsøpling:</t>
  </si>
  <si>
    <t>Marin forsøpling, kan overføres</t>
  </si>
  <si>
    <t>Sum kap 1424</t>
  </si>
  <si>
    <t>Fisketiltak:</t>
  </si>
  <si>
    <t>Tilskudd til fiskeformål, kan overføres</t>
  </si>
  <si>
    <t>Sum kap 1425</t>
  </si>
  <si>
    <t>Enova SF:</t>
  </si>
  <si>
    <t>Overføring til Klima- og energifondet</t>
  </si>
  <si>
    <t>Midlertidig energitilskuddsordning til næringslivet ifm. høye strømpriser</t>
  </si>
  <si>
    <t>Sum kap 1428</t>
  </si>
  <si>
    <t>Sum Klima, naturmangfold og forurensning</t>
  </si>
  <si>
    <t>Kulturminner og kulturmiljø</t>
  </si>
  <si>
    <t>Riksantikvaren:</t>
  </si>
  <si>
    <t>Flerårige prosjekter kulturminneforvaltning, kan overføres</t>
  </si>
  <si>
    <t>Kulturminnearbeid i kommunene</t>
  </si>
  <si>
    <t>Tilskudd til automatisk fredete og andre arkeologiske kulturminner, kan overføres</t>
  </si>
  <si>
    <t>Tilskudd til fredete kulturminner i privat eie, kulturmiljøer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</si>
  <si>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</si>
  <si>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</si>
  <si>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</si>
  <si>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</si>
  <si>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verdiskapningsarbeid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</si>
  <si>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</si>
  <si>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</si>
  <si>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</si>
  <si>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</si>
  <si>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</si>
  <si>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</si>
  <si>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</si>
  <si>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</si>
  <si>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</si>
  <si>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</si>
  <si>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</si>
  <si>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</si>
  <si>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</si>
  <si>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</si>
  <si>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</si>
  <si>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</si>
  <si>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</si>
  <si>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</si>
  <si>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</si>
  <si>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</si>
  <si>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</si>
  <si>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</si>
  <si>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</si>
  <si>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Internasjonalt samarbeid om utslippsreduksjoner,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</si>
  <si>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</si>
  <si>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</si>
  <si>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</si>
  <si>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</si>
  <si>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</si>
  <si>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</si>
  <si>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</si>
  <si>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</si>
  <si>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</si>
  <si>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</si>
  <si>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</si>
  <si>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</si>
  <si>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</si>
  <si>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</si>
  <si>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</si>
  <si>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</si>
  <si>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</si>
  <si>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</si>
  <si>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</si>
  <si>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</si>
  <si>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</si>
  <si>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</si>
  <si>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</si>
  <si>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Skatte- og avgiftsforskning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</si>
  <si>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</si>
  <si>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</si>
  <si>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</si>
  <si>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</si>
  <si>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</si>
  <si>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</si>
  <si>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</si>
  <si>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</si>
  <si>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</si>
  <si>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</si>
  <si>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</si>
  <si>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</si>
  <si>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</si>
  <si>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</si>
  <si>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</si>
  <si>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Kompensasjon for inntektssvikt som følge av virusutbruddet:</t>
  </si>
  <si>
    <t>Sum kap 1634</t>
  </si>
  <si>
    <t>Statlig garantiordning for lån til små og mellomstore bedrifter:</t>
  </si>
  <si>
    <t>Spesielle driftsutgifter til administrasjon av statlig garantiordning for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</si>
  <si>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</si>
  <si>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</si>
  <si>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</si>
  <si>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</si>
  <si>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</si>
  <si>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</si>
  <si>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</si>
  <si>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</si>
  <si>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</si>
  <si>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</si>
  <si>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</si>
  <si>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</si>
  <si>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</si>
  <si>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overslagsbevilgning</t>
  </si>
  <si>
    <t>IKT-virksomhet, kan overføres</t>
  </si>
  <si>
    <t>Til disposisjon for Forsvarsdepartementet, kan overføres</t>
  </si>
  <si>
    <t>Overføringer til statlige forvaltningsorganer</t>
  </si>
  <si>
    <t>Risikokapital, NATOs innovasjonsfond</t>
  </si>
  <si>
    <t>Overføringer til kommuner og fylkeskommuner</t>
  </si>
  <si>
    <t>Overføringer til andre, kan overføres</t>
  </si>
  <si>
    <t>Forskning og utvikling, kan overføres</t>
  </si>
  <si>
    <t>Norges tilskudd til NATOs og internasjonale driftsbudsjetter, kan overføres</t>
  </si>
  <si>
    <t>Militær støtte til Ukraina, kan overføres, kan nyttes under kap. 1710, post 1 og 47, kap. 1720, post 1 og kap. 1760, post 1 og 45</t>
  </si>
  <si>
    <t>Kapitalinnskudd, NATOs innovasjonsfond</t>
  </si>
  <si>
    <t>Sum kap 1700</t>
  </si>
  <si>
    <t>Forsvarsbygg og nybygg og nyanlegg:</t>
  </si>
  <si>
    <t>Nybygg og nyanlegg, kan overføres</t>
  </si>
  <si>
    <t>Sum kap 1710</t>
  </si>
  <si>
    <t>Forsvarets forskningsinstitutt:</t>
  </si>
  <si>
    <t>Tilskudd til Forsvarets forskningsinstitutt</t>
  </si>
  <si>
    <t>Sum kap 1716</t>
  </si>
  <si>
    <t>Forsvaret:</t>
  </si>
  <si>
    <t>Sum kap 1720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</si>
  <si>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</si>
  <si>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</si>
  <si>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</si>
  <si>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</si>
  <si>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</si>
  <si>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</si>
  <si>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</si>
  <si>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</si>
  <si>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</si>
  <si>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</si>
  <si>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Olje- og energidepartementet</t>
  </si>
  <si>
    <t>Olje- og energidepartementet:</t>
  </si>
  <si>
    <t>Spesielle driftsutgifter, kan overføres, kan nyttes under postene 50, 71 og 72</t>
  </si>
  <si>
    <t>Overføring til andre forvaltningsorganer, kan overføres</t>
  </si>
  <si>
    <t>Tilskudd til internasjonale organisasjoner mv.</t>
  </si>
  <si>
    <t>Norsk Oljemuseum</t>
  </si>
  <si>
    <t>Tilskudd til petroleums-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</si>
  <si>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</si>
  <si>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</si>
  <si>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</si>
  <si>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</si>
  <si>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</si>
  <si>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</si>
  <si>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</si>
  <si>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</si>
  <si>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</si>
  <si>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</t>
  </si>
  <si>
    <t>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</si>
  <si>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</si>
  <si>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</si>
  <si>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Tilbakeføring av produksjonsavgift fra landbasert vindkraft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</si>
  <si>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</si>
  <si>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</si>
  <si>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</si>
  <si>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Stønad til husholdninger for ekstraordinære strømutgifter, overslagsbevilgning</t>
  </si>
  <si>
    <t>Sum kap 1820</t>
  </si>
  <si>
    <t>Sum Energi og vannressurser</t>
  </si>
  <si>
    <t>Klima, industri og teknologi</t>
  </si>
  <si>
    <t>Klima, industri og teknologi:</t>
  </si>
  <si>
    <t>Forskning og teknologiutvikling for fremtidens energisystem</t>
  </si>
  <si>
    <t>Gassnova SF</t>
  </si>
  <si>
    <t>Teknologisenter Mongstad</t>
  </si>
  <si>
    <t>Langskip - fangst og lagring av CO2, kan overføres</t>
  </si>
  <si>
    <t>Norwegian Energy Partners</t>
  </si>
  <si>
    <t>Sum kap 1850</t>
  </si>
  <si>
    <t>Sum Klima, industri og teknologi</t>
  </si>
  <si>
    <t>Sum Olje- og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</si>
  <si>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</si>
  <si>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</si>
  <si>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</si>
  <si>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</si>
  <si>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</si>
  <si>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</si>
  <si>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</si>
  <si>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</si>
  <si>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</si>
  <si>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</si>
  <si>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</si>
  <si>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</si>
  <si>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</si>
  <si>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</si>
  <si>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</si>
  <si>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</si>
  <si>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</si>
  <si>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</si>
  <si>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</si>
  <si>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</si>
  <si>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Tilskudd til etablerere og bedrifter, inkl. tapsavsetninger</t>
  </si>
  <si>
    <t>Basiskostnader</t>
  </si>
  <si>
    <t>Innovative næringsmiljøer, kan overføres</t>
  </si>
  <si>
    <t>Reiseliv, profilering og kompetanse, kan overføres</t>
  </si>
  <si>
    <t>Grønn plattform, kan nyttes under post 50, 71 og 76</t>
  </si>
  <si>
    <t>Miljøteknologi, kan overføres</t>
  </si>
  <si>
    <t>Tilskudd til bedrifter som har hatt inntektsbortfall ifb. krigen i Ukraina, kan overføres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</si>
  <si>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</si>
  <si>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</si>
  <si>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</si>
  <si>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</si>
  <si>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</si>
  <si>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</si>
  <si>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</si>
  <si>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</si>
  <si>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</si>
  <si>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</si>
  <si>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</si>
  <si>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</si>
  <si>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</si>
  <si>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</si>
  <si>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</si>
  <si>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forvaltningsbedrifter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</si>
  <si>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</si>
  <si>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</si>
  <si>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</si>
  <si>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</si>
  <si>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</si>
  <si>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</si>
  <si>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</si>
  <si>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</si>
  <si>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</si>
  <si>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</si>
  <si>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Byggelånsrenter, kan overføres</t>
  </si>
  <si>
    <t>Kjøp av eiendommer, kan overføres</t>
  </si>
  <si>
    <t>Sum kap 2445</t>
  </si>
  <si>
    <t>Eksportfinansiering Norge:</t>
  </si>
  <si>
    <t>Forvaltning av midlertidig lånegarantiordning ifb. krigen i Ukraina</t>
  </si>
  <si>
    <t>Utbetaling ifølge trekkfullmakt - alminnelig garantiordning</t>
  </si>
  <si>
    <t>Sum kap 2460</t>
  </si>
  <si>
    <t>Statens pensjonskasse:</t>
  </si>
  <si>
    <t xml:space="preserve">     05 Til investeringsformål</t>
  </si>
  <si>
    <t>Sum kap 2470</t>
  </si>
  <si>
    <t>Sum Statens forvaltningsbedrifter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</si>
  <si>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</si>
  <si>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</si>
  <si>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</si>
  <si>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</si>
  <si>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</si>
  <si>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</si>
  <si>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</si>
  <si>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</si>
  <si>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</si>
  <si>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</si>
  <si>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</si>
  <si>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</si>
  <si>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</si>
  <si>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</si>
  <si>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</si>
  <si>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</si>
  <si>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</si>
  <si>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</si>
  <si>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</si>
  <si>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</si>
  <si>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</si>
  <si>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</si>
  <si>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</si>
  <si>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</si>
  <si>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</si>
  <si>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</si>
  <si>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</si>
  <si>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</si>
  <si>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</si>
  <si>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</si>
  <si>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</si>
  <si>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</si>
  <si>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</si>
  <si>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</si>
  <si>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</si>
  <si>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</si>
  <si>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</si>
  <si>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</si>
  <si>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</si>
  <si>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</si>
  <si>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</si>
  <si>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</si>
  <si>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</si>
  <si>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</si>
  <si>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</si>
  <si>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</si>
  <si>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</si>
  <si>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</si>
  <si>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</si>
  <si>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</si>
  <si>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</si>
  <si>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</si>
  <si>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</si>
  <si>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</si>
  <si>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</si>
  <si>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</si>
  <si>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</si>
  <si>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</si>
  <si>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</si>
  <si>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</si>
  <si>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</si>
  <si>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</si>
  <si>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</si>
  <si>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</si>
  <si>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</si>
  <si>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</si>
  <si>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</si>
  <si>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</si>
  <si>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</si>
  <si>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</si>
  <si>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</si>
  <si>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</si>
  <si>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</si>
  <si>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</si>
  <si>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</si>
  <si>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</si>
  <si>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</si>
  <si>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</si>
  <si>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</si>
  <si>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</si>
  <si>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</si>
  <si>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</si>
  <si>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</si>
  <si>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</si>
  <si>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</si>
  <si>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</si>
  <si>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</si>
  <si>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</si>
  <si>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</si>
  <si>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</si>
  <si>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</si>
  <si>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annet EØS-land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</si>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</sst>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3" fontId="0" fillId="0" borderId="1" xfId="0" applyNumberFormat="1" applyBorder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2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7A7F1-82AE-4C7F-8145-F2BF6431A4F8}">
  <sheetPr>
    <pageSetUpPr autoPageBreaks="0" fitToPage="1"/>
  </sheetPr>
  <dimension ref="A1:P2186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baseColWidth="10" defaultRowHeight="12.75" x14ac:dyDescent="0.2"/>
  <cols>
    <col min="1" max="1" width="8" style="2" customWidth="1"/>
    <col min="2" max="2" width="7.42578125" customWidth="1"/>
    <col min="3" max="3" width="84.85546875" style="5" customWidth="1"/>
    <col min="4" max="4" width="17.85546875" customWidth="1"/>
    <col min="5" max="5" width="14.28515625" customWidth="1"/>
    <col min="6" max="6" width="16.42578125" customWidth="1"/>
    <col min="7" max="7" width="15.28515625" customWidth="1"/>
    <col min="8" max="8" width="17.5703125" customWidth="1"/>
    <col min="9" max="9" width="9.7109375" bestFit="1" customWidth="1"/>
    <col min="10" max="10" width="10.42578125" bestFit="1" customWidth="1"/>
    <col min="11" max="11" width="10.42578125" customWidth="1"/>
    <col min="12" max="13" width="10" bestFit="1" customWidth="1"/>
    <col min="14" max="14" width="10" customWidth="1"/>
    <col min="15" max="15" width="73.7109375" bestFit="1" customWidth="1"/>
    <col min="16" max="16" width="8" bestFit="1" customWidth="1"/>
    <col min="17" max="17" width="5.42578125" bestFit="1" customWidth="1"/>
  </cols>
  <sheetData>
    <row r="1" spans="1:16" x14ac:dyDescent="0.2">
      <c r="B1" s="1"/>
      <c r="C1" s="3" t="s">
        <v>0</v>
      </c>
      <c r="D1" s="1"/>
      <c r="E1" s="1"/>
      <c r="F1" s="1"/>
      <c r="G1" s="1"/>
      <c r="H1" s="1"/>
      <c r="I1" s="1"/>
      <c r="J1" s="1"/>
      <c r="K1" s="4"/>
      <c r="L1" s="4"/>
      <c r="M1" s="4"/>
      <c r="N1" s="4"/>
      <c r="O1" s="1"/>
      <c r="P1" s="1"/>
    </row>
    <row r="3" spans="1:16" x14ac:dyDescent="0.2">
      <c r="A3"/>
      <c r="B3" s="2"/>
      <c r="D3" s="1"/>
      <c r="E3" s="1"/>
      <c r="F3" s="1"/>
      <c r="G3" s="1"/>
      <c r="H3" s="1"/>
    </row>
    <row r="4" spans="1:16" ht="25.5" customHeight="1" x14ac:dyDescent="0.2">
      <c r="A4" s="1" t="s">
        <v>1</v>
      </c>
      <c r="B4" s="2" t="s">
        <v>2</v>
      </c>
      <c r="C4" s="6"/>
      <c r="D4" s="7" t="s">
        <v>3</v>
      </c>
      <c r="E4" s="8" t="s">
        <v>4</v>
      </c>
      <c r="F4" s="8" t="s">
        <v>5</v>
      </c>
      <c r="G4" s="8" t="s">
        <v>6</v>
      </c>
      <c r="H4" s="8" t="s">
        <v>7</v>
      </c>
    </row>
    <row r="5" spans="1:16" x14ac:dyDescent="0.2">
      <c r="A5" s="1"/>
      <c r="B5" s="2"/>
      <c r="C5" s="6"/>
      <c r="D5" s="1"/>
      <c r="E5" s="1"/>
      <c r="F5" s="1"/>
      <c r="G5" s="1"/>
      <c r="H5" s="1"/>
    </row>
    <row r="6" spans="1:16" ht="15" customHeight="1" x14ac:dyDescent="0.2">
      <c r="A6" s="1"/>
      <c r="B6" s="2"/>
      <c r="C6" s="3" t="s">
        <v>8</v>
      </c>
      <c r="D6" s="1"/>
      <c r="E6" s="1"/>
      <c r="F6" s="1"/>
      <c r="G6" s="1"/>
      <c r="H6" s="1"/>
    </row>
    <row r="7" spans="1:16" ht="27" customHeight="1" x14ac:dyDescent="0.25">
      <c r="A7" s="1"/>
      <c r="B7" s="2"/>
      <c r="C7" s="9" t="s">
        <v>9</v>
      </c>
      <c r="D7" s="1"/>
      <c r="E7" s="1"/>
      <c r="F7" s="1"/>
      <c r="G7" s="1"/>
      <c r="H7" s="1"/>
    </row>
    <row r="8" spans="1:16" ht="15" customHeight="1" x14ac:dyDescent="0.25">
      <c r="A8" s="10">
        <v>1</v>
      </c>
      <c r="B8" s="2"/>
      <c r="C8" s="5" t="s">
        <v>10</v>
      </c>
      <c r="D8" s="11"/>
      <c r="E8" s="1"/>
      <c r="G8" s="1"/>
      <c r="H8" s="1"/>
    </row>
    <row r="9" spans="1:16" x14ac:dyDescent="0.2">
      <c r="A9"/>
      <c r="B9" s="2">
        <v>1</v>
      </c>
      <c r="C9" s="5" t="s">
        <v>11</v>
      </c>
      <c r="D9" s="12">
        <v>0</v>
      </c>
      <c r="E9" s="12">
        <v>13904</v>
      </c>
      <c r="F9" s="12">
        <v>13904</v>
      </c>
      <c r="G9" s="12">
        <v>6952</v>
      </c>
      <c r="H9" s="12">
        <v>6952</v>
      </c>
    </row>
    <row r="10" spans="1:16" x14ac:dyDescent="0.2">
      <c r="A10"/>
      <c r="B10" s="2">
        <v>50</v>
      </c>
      <c r="C10" s="5" t="s">
        <v>12</v>
      </c>
      <c r="D10" s="12">
        <v>0</v>
      </c>
      <c r="E10" s="12">
        <v>240008</v>
      </c>
      <c r="F10" s="12">
        <v>240008</v>
      </c>
      <c r="G10" s="12">
        <v>120004</v>
      </c>
      <c r="H10" s="12">
        <v>120004</v>
      </c>
    </row>
    <row r="11" spans="1:16" ht="15" customHeight="1" x14ac:dyDescent="0.2">
      <c r="A11"/>
      <c r="B11" s="13" t="s">
        <v>13</v>
      </c>
      <c r="C11" s="14" t="s">
        <v>14</v>
      </c>
      <c r="D11" s="15">
        <f>SUBTOTAL(9,D9:D10)</f>
        <v>0</v>
      </c>
      <c r="E11" s="15">
        <f>SUBTOTAL(9,E9:E10)</f>
        <v>253912</v>
      </c>
      <c r="F11" s="15">
        <f>SUBTOTAL(9,F9:F10)</f>
        <v>253912</v>
      </c>
      <c r="G11" s="15">
        <f>SUBTOTAL(9,G9:G10)</f>
        <v>126956</v>
      </c>
      <c r="H11" s="15">
        <f>SUBTOTAL(9,H9:H10)</f>
        <v>126956</v>
      </c>
    </row>
    <row r="12" spans="1:16" ht="15" customHeight="1" x14ac:dyDescent="0.25">
      <c r="A12" s="10">
        <v>2</v>
      </c>
      <c r="B12" s="2"/>
      <c r="C12" s="5" t="s">
        <v>15</v>
      </c>
      <c r="D12" s="11"/>
      <c r="E12" s="1"/>
      <c r="G12" s="1"/>
      <c r="H12" s="1"/>
    </row>
    <row r="13" spans="1:16" x14ac:dyDescent="0.2">
      <c r="A13"/>
      <c r="B13" s="2">
        <v>1</v>
      </c>
      <c r="C13" s="5" t="s">
        <v>11</v>
      </c>
      <c r="D13" s="12">
        <v>0</v>
      </c>
      <c r="E13" s="12">
        <v>11572</v>
      </c>
      <c r="F13" s="12">
        <v>11572</v>
      </c>
      <c r="G13" s="12">
        <v>5786</v>
      </c>
      <c r="H13" s="12">
        <v>5786</v>
      </c>
    </row>
    <row r="14" spans="1:16" ht="15" customHeight="1" x14ac:dyDescent="0.2">
      <c r="A14"/>
      <c r="B14" s="13" t="s">
        <v>13</v>
      </c>
      <c r="C14" s="14" t="s">
        <v>16</v>
      </c>
      <c r="D14" s="15">
        <f>SUBTOTAL(9,D13:D13)</f>
        <v>0</v>
      </c>
      <c r="E14" s="15">
        <f>SUBTOTAL(9,E13:E13)</f>
        <v>11572</v>
      </c>
      <c r="F14" s="15">
        <f>SUBTOTAL(9,F13:F13)</f>
        <v>11572</v>
      </c>
      <c r="G14" s="15">
        <f>SUBTOTAL(9,G13:G13)</f>
        <v>5786</v>
      </c>
      <c r="H14" s="15">
        <f>SUBTOTAL(9,H13:H13)</f>
        <v>5786</v>
      </c>
    </row>
    <row r="15" spans="1:16" ht="15" customHeight="1" x14ac:dyDescent="0.2">
      <c r="B15" s="16"/>
      <c r="C15" s="14" t="s">
        <v>17</v>
      </c>
      <c r="D15" s="17">
        <f>SUBTOTAL(9,D7:D14)</f>
        <v>0</v>
      </c>
      <c r="E15" s="17">
        <f>SUBTOTAL(9,E7:E14)</f>
        <v>265484</v>
      </c>
      <c r="F15" s="17">
        <f>SUBTOTAL(9,F7:F14)</f>
        <v>265484</v>
      </c>
      <c r="G15" s="17">
        <f>SUBTOTAL(9,G7:G14)</f>
        <v>132742</v>
      </c>
      <c r="H15" s="17">
        <f>SUBTOTAL(9,H7:H14)</f>
        <v>132742</v>
      </c>
    </row>
    <row r="16" spans="1:16" x14ac:dyDescent="0.2">
      <c r="B16" s="16"/>
      <c r="C16" s="18"/>
      <c r="D16" s="19"/>
      <c r="E16" s="19"/>
      <c r="F16" s="19"/>
      <c r="G16" s="19"/>
      <c r="H16" s="19"/>
    </row>
    <row r="17" spans="1:8" ht="15" customHeight="1" x14ac:dyDescent="0.2">
      <c r="A17" s="1"/>
      <c r="B17" s="2"/>
      <c r="C17" s="3" t="s">
        <v>18</v>
      </c>
      <c r="D17" s="1"/>
      <c r="E17" s="1"/>
      <c r="F17" s="1"/>
      <c r="G17" s="1"/>
      <c r="H17" s="1"/>
    </row>
    <row r="18" spans="1:8" ht="27" customHeight="1" x14ac:dyDescent="0.25">
      <c r="A18" s="1"/>
      <c r="B18" s="2"/>
      <c r="C18" s="9" t="s">
        <v>9</v>
      </c>
      <c r="D18" s="1"/>
      <c r="E18" s="1"/>
      <c r="F18" s="1"/>
      <c r="G18" s="1"/>
      <c r="H18" s="1"/>
    </row>
    <row r="19" spans="1:8" ht="15" customHeight="1" x14ac:dyDescent="0.25">
      <c r="A19" s="10">
        <v>20</v>
      </c>
      <c r="B19" s="2"/>
      <c r="C19" s="5" t="s">
        <v>19</v>
      </c>
      <c r="D19" s="11"/>
      <c r="E19" s="1"/>
      <c r="G19" s="1"/>
      <c r="H19" s="1"/>
    </row>
    <row r="20" spans="1:8" x14ac:dyDescent="0.2">
      <c r="A20"/>
      <c r="B20" s="2">
        <v>1</v>
      </c>
      <c r="C20" s="5" t="s">
        <v>20</v>
      </c>
      <c r="D20" s="12">
        <v>3473</v>
      </c>
      <c r="E20" s="12">
        <v>97084</v>
      </c>
      <c r="F20" s="12">
        <v>100557</v>
      </c>
      <c r="G20" s="12">
        <v>25607.94053</v>
      </c>
      <c r="H20" s="12">
        <v>74949.059469999993</v>
      </c>
    </row>
    <row r="21" spans="1:8" ht="15" customHeight="1" x14ac:dyDescent="0.2">
      <c r="A21"/>
      <c r="B21" s="13" t="s">
        <v>13</v>
      </c>
      <c r="C21" s="14" t="s">
        <v>21</v>
      </c>
      <c r="D21" s="15">
        <f>SUBTOTAL(9,D20:D20)</f>
        <v>3473</v>
      </c>
      <c r="E21" s="15">
        <f>SUBTOTAL(9,E20:E20)</f>
        <v>97084</v>
      </c>
      <c r="F21" s="15">
        <f>SUBTOTAL(9,F20:F20)</f>
        <v>100557</v>
      </c>
      <c r="G21" s="15">
        <f>SUBTOTAL(9,G20:G20)</f>
        <v>25607.94053</v>
      </c>
      <c r="H21" s="15">
        <f>SUBTOTAL(9,H20:H20)</f>
        <v>74949.059469999993</v>
      </c>
    </row>
    <row r="22" spans="1:8" ht="15" customHeight="1" x14ac:dyDescent="0.25">
      <c r="A22" s="10">
        <v>21</v>
      </c>
      <c r="B22" s="2"/>
      <c r="C22" s="5" t="s">
        <v>22</v>
      </c>
      <c r="D22" s="11"/>
      <c r="E22" s="1"/>
      <c r="G22" s="1"/>
      <c r="H22" s="1"/>
    </row>
    <row r="23" spans="1:8" x14ac:dyDescent="0.2">
      <c r="A23"/>
      <c r="B23" s="2">
        <v>1</v>
      </c>
      <c r="C23" s="5" t="s">
        <v>20</v>
      </c>
      <c r="D23" s="12">
        <v>7651</v>
      </c>
      <c r="E23" s="12">
        <v>176589</v>
      </c>
      <c r="F23" s="12">
        <v>184240</v>
      </c>
      <c r="G23" s="12">
        <v>60482.788939999999</v>
      </c>
      <c r="H23" s="12">
        <v>123757.21106</v>
      </c>
    </row>
    <row r="24" spans="1:8" ht="15" customHeight="1" x14ac:dyDescent="0.2">
      <c r="A24"/>
      <c r="B24" s="13" t="s">
        <v>13</v>
      </c>
      <c r="C24" s="14" t="s">
        <v>23</v>
      </c>
      <c r="D24" s="15">
        <f>SUBTOTAL(9,D23:D23)</f>
        <v>7651</v>
      </c>
      <c r="E24" s="15">
        <f>SUBTOTAL(9,E23:E23)</f>
        <v>176589</v>
      </c>
      <c r="F24" s="15">
        <f>SUBTOTAL(9,F23:F23)</f>
        <v>184240</v>
      </c>
      <c r="G24" s="15">
        <f>SUBTOTAL(9,G23:G23)</f>
        <v>60482.788939999999</v>
      </c>
      <c r="H24" s="15">
        <f>SUBTOTAL(9,H23:H23)</f>
        <v>123757.21106</v>
      </c>
    </row>
    <row r="25" spans="1:8" ht="15" customHeight="1" x14ac:dyDescent="0.25">
      <c r="A25" s="10">
        <v>24</v>
      </c>
      <c r="B25" s="2"/>
      <c r="C25" s="5" t="s">
        <v>24</v>
      </c>
      <c r="D25" s="11"/>
      <c r="E25" s="1"/>
      <c r="G25" s="1"/>
      <c r="H25" s="1"/>
    </row>
    <row r="26" spans="1:8" x14ac:dyDescent="0.2">
      <c r="A26"/>
      <c r="B26" s="2">
        <v>1</v>
      </c>
      <c r="C26" s="5" t="s">
        <v>20</v>
      </c>
      <c r="D26" s="12">
        <v>5627</v>
      </c>
      <c r="E26" s="12">
        <v>112828</v>
      </c>
      <c r="F26" s="12">
        <v>118455</v>
      </c>
      <c r="G26" s="12">
        <v>40967.65077</v>
      </c>
      <c r="H26" s="12">
        <v>77487.349230000007</v>
      </c>
    </row>
    <row r="27" spans="1:8" x14ac:dyDescent="0.2">
      <c r="A27"/>
      <c r="B27" s="2">
        <v>21</v>
      </c>
      <c r="C27" s="5" t="s">
        <v>25</v>
      </c>
      <c r="D27" s="12">
        <v>0</v>
      </c>
      <c r="E27" s="12">
        <v>15600</v>
      </c>
      <c r="F27" s="12">
        <v>15600</v>
      </c>
      <c r="G27" s="12">
        <v>2591.7190399999999</v>
      </c>
      <c r="H27" s="12">
        <v>13008.28096</v>
      </c>
    </row>
    <row r="28" spans="1:8" ht="15" customHeight="1" x14ac:dyDescent="0.2">
      <c r="A28"/>
      <c r="B28" s="13" t="s">
        <v>13</v>
      </c>
      <c r="C28" s="14" t="s">
        <v>26</v>
      </c>
      <c r="D28" s="15">
        <f>SUBTOTAL(9,D26:D27)</f>
        <v>5627</v>
      </c>
      <c r="E28" s="15">
        <f>SUBTOTAL(9,E26:E27)</f>
        <v>128428</v>
      </c>
      <c r="F28" s="15">
        <f>SUBTOTAL(9,F26:F27)</f>
        <v>134055</v>
      </c>
      <c r="G28" s="15">
        <f>SUBTOTAL(9,G26:G27)</f>
        <v>43559.369810000004</v>
      </c>
      <c r="H28" s="15">
        <f>SUBTOTAL(9,H26:H27)</f>
        <v>90495.630190000011</v>
      </c>
    </row>
    <row r="29" spans="1:8" ht="15" customHeight="1" x14ac:dyDescent="0.2">
      <c r="B29" s="16"/>
      <c r="C29" s="14" t="s">
        <v>27</v>
      </c>
      <c r="D29" s="17">
        <f>SUBTOTAL(9,D18:D28)</f>
        <v>16751</v>
      </c>
      <c r="E29" s="17">
        <f>SUBTOTAL(9,E18:E28)</f>
        <v>402101</v>
      </c>
      <c r="F29" s="17">
        <f>SUBTOTAL(9,F18:F28)</f>
        <v>418852</v>
      </c>
      <c r="G29" s="17">
        <f>SUBTOTAL(9,G18:G28)</f>
        <v>129650.09927999999</v>
      </c>
      <c r="H29" s="17">
        <f>SUBTOTAL(9,H18:H28)</f>
        <v>289201.90071999998</v>
      </c>
    </row>
    <row r="30" spans="1:8" x14ac:dyDescent="0.2">
      <c r="B30" s="16"/>
      <c r="C30" s="18"/>
      <c r="D30" s="19"/>
      <c r="E30" s="19"/>
      <c r="F30" s="19"/>
      <c r="G30" s="19"/>
      <c r="H30" s="19"/>
    </row>
    <row r="31" spans="1:8" ht="15" customHeight="1" x14ac:dyDescent="0.2">
      <c r="A31" s="1"/>
      <c r="B31" s="2"/>
      <c r="C31" s="3" t="s">
        <v>28</v>
      </c>
      <c r="D31" s="1"/>
      <c r="E31" s="1"/>
      <c r="F31" s="1"/>
      <c r="G31" s="1"/>
      <c r="H31" s="1"/>
    </row>
    <row r="32" spans="1:8" ht="27" customHeight="1" x14ac:dyDescent="0.25">
      <c r="A32" s="1"/>
      <c r="B32" s="2"/>
      <c r="C32" s="9" t="s">
        <v>9</v>
      </c>
      <c r="D32" s="1"/>
      <c r="E32" s="1"/>
      <c r="F32" s="1"/>
      <c r="G32" s="1"/>
      <c r="H32" s="1"/>
    </row>
    <row r="33" spans="1:8" ht="15" customHeight="1" x14ac:dyDescent="0.25">
      <c r="A33" s="10">
        <v>41</v>
      </c>
      <c r="B33" s="2"/>
      <c r="C33" s="5" t="s">
        <v>29</v>
      </c>
      <c r="D33" s="11"/>
      <c r="E33" s="1"/>
      <c r="G33" s="1"/>
      <c r="H33" s="1"/>
    </row>
    <row r="34" spans="1:8" x14ac:dyDescent="0.2">
      <c r="A34"/>
      <c r="B34" s="2">
        <v>1</v>
      </c>
      <c r="C34" s="5" t="s">
        <v>20</v>
      </c>
      <c r="D34" s="12">
        <v>37143</v>
      </c>
      <c r="E34" s="12">
        <v>1048178</v>
      </c>
      <c r="F34" s="12">
        <v>1085321</v>
      </c>
      <c r="G34" s="12">
        <v>359802.80059</v>
      </c>
      <c r="H34" s="12">
        <v>725518.19941</v>
      </c>
    </row>
    <row r="35" spans="1:8" x14ac:dyDescent="0.2">
      <c r="A35"/>
      <c r="B35" s="2">
        <v>21</v>
      </c>
      <c r="C35" s="5" t="s">
        <v>30</v>
      </c>
      <c r="D35" s="12">
        <v>2079</v>
      </c>
      <c r="E35" s="12">
        <v>4200</v>
      </c>
      <c r="F35" s="12">
        <v>6279</v>
      </c>
      <c r="G35" s="12">
        <v>2160.9613599999998</v>
      </c>
      <c r="H35" s="12">
        <v>4118.0386399999998</v>
      </c>
    </row>
    <row r="36" spans="1:8" x14ac:dyDescent="0.2">
      <c r="A36"/>
      <c r="B36" s="2">
        <v>45</v>
      </c>
      <c r="C36" s="5" t="s">
        <v>31</v>
      </c>
      <c r="D36" s="12">
        <v>102144</v>
      </c>
      <c r="E36" s="12">
        <v>155000</v>
      </c>
      <c r="F36" s="12">
        <v>257144</v>
      </c>
      <c r="G36" s="12">
        <v>30948.46097</v>
      </c>
      <c r="H36" s="12">
        <v>226195.53903000001</v>
      </c>
    </row>
    <row r="37" spans="1:8" x14ac:dyDescent="0.2">
      <c r="A37"/>
      <c r="B37" s="2">
        <v>50</v>
      </c>
      <c r="C37" s="5" t="s">
        <v>32</v>
      </c>
      <c r="D37" s="12">
        <v>0</v>
      </c>
      <c r="E37" s="12">
        <v>2900</v>
      </c>
      <c r="F37" s="12">
        <v>2900</v>
      </c>
      <c r="G37" s="12">
        <v>0</v>
      </c>
      <c r="H37" s="12">
        <v>2900</v>
      </c>
    </row>
    <row r="38" spans="1:8" x14ac:dyDescent="0.2">
      <c r="A38"/>
      <c r="B38" s="2">
        <v>70</v>
      </c>
      <c r="C38" s="5" t="s">
        <v>33</v>
      </c>
      <c r="D38" s="12">
        <v>0</v>
      </c>
      <c r="E38" s="12">
        <v>227600</v>
      </c>
      <c r="F38" s="12">
        <v>227600</v>
      </c>
      <c r="G38" s="12">
        <v>74621.156000000003</v>
      </c>
      <c r="H38" s="12">
        <v>152978.84400000001</v>
      </c>
    </row>
    <row r="39" spans="1:8" x14ac:dyDescent="0.2">
      <c r="A39"/>
      <c r="B39" s="2">
        <v>72</v>
      </c>
      <c r="C39" s="5" t="s">
        <v>34</v>
      </c>
      <c r="D39" s="12">
        <v>0</v>
      </c>
      <c r="E39" s="12">
        <v>1500</v>
      </c>
      <c r="F39" s="12">
        <v>1500</v>
      </c>
      <c r="G39" s="12">
        <v>1500</v>
      </c>
      <c r="H39" s="12">
        <v>0</v>
      </c>
    </row>
    <row r="40" spans="1:8" x14ac:dyDescent="0.2">
      <c r="A40"/>
      <c r="B40" s="2">
        <v>73</v>
      </c>
      <c r="C40" s="5" t="s">
        <v>35</v>
      </c>
      <c r="D40" s="12">
        <v>0</v>
      </c>
      <c r="E40" s="12">
        <v>17000</v>
      </c>
      <c r="F40" s="12">
        <v>17000</v>
      </c>
      <c r="G40" s="12">
        <v>8061.4345499999999</v>
      </c>
      <c r="H40" s="12">
        <v>8938.5654500000001</v>
      </c>
    </row>
    <row r="41" spans="1:8" x14ac:dyDescent="0.2">
      <c r="A41"/>
      <c r="B41" s="2">
        <v>74</v>
      </c>
      <c r="C41" s="5" t="s">
        <v>36</v>
      </c>
      <c r="D41" s="12">
        <v>0</v>
      </c>
      <c r="E41" s="12">
        <v>5400</v>
      </c>
      <c r="F41" s="12">
        <v>5400</v>
      </c>
      <c r="G41" s="12">
        <v>1790.3309999999999</v>
      </c>
      <c r="H41" s="12">
        <v>3609.6689999999999</v>
      </c>
    </row>
    <row r="42" spans="1:8" ht="15" customHeight="1" x14ac:dyDescent="0.2">
      <c r="A42"/>
      <c r="B42" s="13" t="s">
        <v>13</v>
      </c>
      <c r="C42" s="14" t="s">
        <v>37</v>
      </c>
      <c r="D42" s="15">
        <f>SUBTOTAL(9,D34:D41)</f>
        <v>141366</v>
      </c>
      <c r="E42" s="15">
        <f>SUBTOTAL(9,E34:E41)</f>
        <v>1461778</v>
      </c>
      <c r="F42" s="15">
        <f>SUBTOTAL(9,F34:F41)</f>
        <v>1603144</v>
      </c>
      <c r="G42" s="15">
        <f>SUBTOTAL(9,G34:G41)</f>
        <v>478885.14447000006</v>
      </c>
      <c r="H42" s="15">
        <f>SUBTOTAL(9,H34:H41)</f>
        <v>1124258.8555300001</v>
      </c>
    </row>
    <row r="43" spans="1:8" ht="15" customHeight="1" x14ac:dyDescent="0.25">
      <c r="A43" s="10">
        <v>42</v>
      </c>
      <c r="B43" s="2"/>
      <c r="C43" s="5" t="s">
        <v>38</v>
      </c>
      <c r="D43" s="11"/>
      <c r="E43" s="1"/>
      <c r="G43" s="1"/>
      <c r="H43" s="1"/>
    </row>
    <row r="44" spans="1:8" x14ac:dyDescent="0.2">
      <c r="A44"/>
      <c r="B44" s="2">
        <v>1</v>
      </c>
      <c r="C44" s="5" t="s">
        <v>20</v>
      </c>
      <c r="D44" s="12">
        <v>294</v>
      </c>
      <c r="E44" s="12">
        <v>7991</v>
      </c>
      <c r="F44" s="12">
        <v>8285</v>
      </c>
      <c r="G44" s="12">
        <v>2795.8807000000002</v>
      </c>
      <c r="H44" s="12">
        <v>5489.1193000000003</v>
      </c>
    </row>
    <row r="45" spans="1:8" ht="15" customHeight="1" x14ac:dyDescent="0.2">
      <c r="A45"/>
      <c r="B45" s="13" t="s">
        <v>13</v>
      </c>
      <c r="C45" s="14" t="s">
        <v>39</v>
      </c>
      <c r="D45" s="15">
        <f>SUBTOTAL(9,D44:D44)</f>
        <v>294</v>
      </c>
      <c r="E45" s="15">
        <f>SUBTOTAL(9,E44:E44)</f>
        <v>7991</v>
      </c>
      <c r="F45" s="15">
        <f>SUBTOTAL(9,F44:F44)</f>
        <v>8285</v>
      </c>
      <c r="G45" s="15">
        <f>SUBTOTAL(9,G44:G44)</f>
        <v>2795.8807000000002</v>
      </c>
      <c r="H45" s="15">
        <f>SUBTOTAL(9,H44:H44)</f>
        <v>5489.1193000000003</v>
      </c>
    </row>
    <row r="46" spans="1:8" ht="15" customHeight="1" x14ac:dyDescent="0.25">
      <c r="A46" s="10">
        <v>43</v>
      </c>
      <c r="B46" s="2"/>
      <c r="C46" s="5" t="s">
        <v>40</v>
      </c>
      <c r="D46" s="11"/>
      <c r="E46" s="1"/>
      <c r="G46" s="1"/>
      <c r="H46" s="1"/>
    </row>
    <row r="47" spans="1:8" x14ac:dyDescent="0.2">
      <c r="A47"/>
      <c r="B47" s="2">
        <v>1</v>
      </c>
      <c r="C47" s="5" t="s">
        <v>20</v>
      </c>
      <c r="D47" s="12">
        <v>0</v>
      </c>
      <c r="E47" s="12">
        <v>99038</v>
      </c>
      <c r="F47" s="12">
        <v>99038</v>
      </c>
      <c r="G47" s="12">
        <v>36202.243949999996</v>
      </c>
      <c r="H47" s="12">
        <v>62835.756050000004</v>
      </c>
    </row>
    <row r="48" spans="1:8" ht="15" customHeight="1" x14ac:dyDescent="0.2">
      <c r="A48"/>
      <c r="B48" s="13" t="s">
        <v>13</v>
      </c>
      <c r="C48" s="14" t="s">
        <v>41</v>
      </c>
      <c r="D48" s="15">
        <f>SUBTOTAL(9,D47:D47)</f>
        <v>0</v>
      </c>
      <c r="E48" s="15">
        <f>SUBTOTAL(9,E47:E47)</f>
        <v>99038</v>
      </c>
      <c r="F48" s="15">
        <f>SUBTOTAL(9,F47:F47)</f>
        <v>99038</v>
      </c>
      <c r="G48" s="15">
        <f>SUBTOTAL(9,G47:G47)</f>
        <v>36202.243949999996</v>
      </c>
      <c r="H48" s="15">
        <f>SUBTOTAL(9,H47:H47)</f>
        <v>62835.756050000004</v>
      </c>
    </row>
    <row r="49" spans="1:8" ht="15" customHeight="1" x14ac:dyDescent="0.25">
      <c r="A49" s="10">
        <v>44</v>
      </c>
      <c r="B49" s="2"/>
      <c r="C49" s="5" t="s">
        <v>42</v>
      </c>
      <c r="D49" s="11"/>
      <c r="E49" s="1"/>
      <c r="G49" s="1"/>
      <c r="H49" s="1"/>
    </row>
    <row r="50" spans="1:8" x14ac:dyDescent="0.2">
      <c r="A50"/>
      <c r="B50" s="2">
        <v>1</v>
      </c>
      <c r="C50" s="5" t="s">
        <v>20</v>
      </c>
      <c r="D50" s="12">
        <v>1740</v>
      </c>
      <c r="E50" s="12">
        <v>41265</v>
      </c>
      <c r="F50" s="12">
        <v>43005</v>
      </c>
      <c r="G50" s="12">
        <v>13237.91286</v>
      </c>
      <c r="H50" s="12">
        <v>29767.08714</v>
      </c>
    </row>
    <row r="51" spans="1:8" ht="15" customHeight="1" x14ac:dyDescent="0.2">
      <c r="A51"/>
      <c r="B51" s="13" t="s">
        <v>13</v>
      </c>
      <c r="C51" s="14" t="s">
        <v>43</v>
      </c>
      <c r="D51" s="15">
        <f>SUBTOTAL(9,D50:D50)</f>
        <v>1740</v>
      </c>
      <c r="E51" s="15">
        <f>SUBTOTAL(9,E50:E50)</f>
        <v>41265</v>
      </c>
      <c r="F51" s="15">
        <f>SUBTOTAL(9,F50:F50)</f>
        <v>43005</v>
      </c>
      <c r="G51" s="15">
        <f>SUBTOTAL(9,G50:G50)</f>
        <v>13237.91286</v>
      </c>
      <c r="H51" s="15">
        <f>SUBTOTAL(9,H50:H50)</f>
        <v>29767.08714</v>
      </c>
    </row>
    <row r="52" spans="1:8" ht="15" customHeight="1" x14ac:dyDescent="0.25">
      <c r="A52" s="10">
        <v>45</v>
      </c>
      <c r="B52" s="2"/>
      <c r="C52" s="5" t="s">
        <v>44</v>
      </c>
      <c r="D52" s="11"/>
      <c r="E52" s="1"/>
      <c r="G52" s="1"/>
      <c r="H52" s="1"/>
    </row>
    <row r="53" spans="1:8" x14ac:dyDescent="0.2">
      <c r="A53"/>
      <c r="B53" s="2">
        <v>1</v>
      </c>
      <c r="C53" s="5" t="s">
        <v>20</v>
      </c>
      <c r="D53" s="12">
        <v>0</v>
      </c>
      <c r="E53" s="12">
        <v>26857</v>
      </c>
      <c r="F53" s="12">
        <v>26857</v>
      </c>
      <c r="G53" s="12">
        <v>9763.4231999999993</v>
      </c>
      <c r="H53" s="12">
        <v>17093.576799999999</v>
      </c>
    </row>
    <row r="54" spans="1:8" ht="15" customHeight="1" x14ac:dyDescent="0.2">
      <c r="A54"/>
      <c r="B54" s="13" t="s">
        <v>13</v>
      </c>
      <c r="C54" s="14" t="s">
        <v>45</v>
      </c>
      <c r="D54" s="15">
        <f>SUBTOTAL(9,D53:D53)</f>
        <v>0</v>
      </c>
      <c r="E54" s="15">
        <f>SUBTOTAL(9,E53:E53)</f>
        <v>26857</v>
      </c>
      <c r="F54" s="15">
        <f>SUBTOTAL(9,F53:F53)</f>
        <v>26857</v>
      </c>
      <c r="G54" s="15">
        <f>SUBTOTAL(9,G53:G53)</f>
        <v>9763.4231999999993</v>
      </c>
      <c r="H54" s="15">
        <f>SUBTOTAL(9,H53:H53)</f>
        <v>17093.576799999999</v>
      </c>
    </row>
    <row r="55" spans="1:8" ht="15" customHeight="1" x14ac:dyDescent="0.25">
      <c r="A55" s="10">
        <v>51</v>
      </c>
      <c r="B55" s="2"/>
      <c r="C55" s="5" t="s">
        <v>46</v>
      </c>
      <c r="D55" s="11"/>
      <c r="E55" s="1"/>
      <c r="G55" s="1"/>
      <c r="H55" s="1"/>
    </row>
    <row r="56" spans="1:8" x14ac:dyDescent="0.2">
      <c r="A56"/>
      <c r="B56" s="2">
        <v>1</v>
      </c>
      <c r="C56" s="5" t="s">
        <v>20</v>
      </c>
      <c r="D56" s="12">
        <v>18062</v>
      </c>
      <c r="E56" s="12">
        <v>576820</v>
      </c>
      <c r="F56" s="12">
        <v>594882</v>
      </c>
      <c r="G56" s="12">
        <v>213681.26887999999</v>
      </c>
      <c r="H56" s="12">
        <v>381200.73112000001</v>
      </c>
    </row>
    <row r="57" spans="1:8" x14ac:dyDescent="0.2">
      <c r="A57"/>
      <c r="B57" s="2">
        <v>75</v>
      </c>
      <c r="C57" s="5" t="s">
        <v>47</v>
      </c>
      <c r="D57" s="12">
        <v>0</v>
      </c>
      <c r="E57" s="12">
        <v>28700</v>
      </c>
      <c r="F57" s="12">
        <v>28700</v>
      </c>
      <c r="G57" s="12">
        <v>14300</v>
      </c>
      <c r="H57" s="12">
        <v>14400</v>
      </c>
    </row>
    <row r="58" spans="1:8" ht="15" customHeight="1" x14ac:dyDescent="0.2">
      <c r="A58"/>
      <c r="B58" s="13" t="s">
        <v>13</v>
      </c>
      <c r="C58" s="14" t="s">
        <v>48</v>
      </c>
      <c r="D58" s="15">
        <f>SUBTOTAL(9,D56:D57)</f>
        <v>18062</v>
      </c>
      <c r="E58" s="15">
        <f>SUBTOTAL(9,E56:E57)</f>
        <v>605520</v>
      </c>
      <c r="F58" s="15">
        <f>SUBTOTAL(9,F56:F57)</f>
        <v>623582</v>
      </c>
      <c r="G58" s="15">
        <f>SUBTOTAL(9,G56:G57)</f>
        <v>227981.26887999999</v>
      </c>
      <c r="H58" s="15">
        <f>SUBTOTAL(9,H56:H57)</f>
        <v>395600.73112000001</v>
      </c>
    </row>
    <row r="59" spans="1:8" ht="15" customHeight="1" x14ac:dyDescent="0.2">
      <c r="B59" s="16"/>
      <c r="C59" s="14" t="s">
        <v>49</v>
      </c>
      <c r="D59" s="17">
        <f>SUBTOTAL(9,D32:D58)</f>
        <v>161462</v>
      </c>
      <c r="E59" s="17">
        <f>SUBTOTAL(9,E32:E58)</f>
        <v>2242449</v>
      </c>
      <c r="F59" s="17">
        <f>SUBTOTAL(9,F32:F58)</f>
        <v>2403911</v>
      </c>
      <c r="G59" s="17">
        <f>SUBTOTAL(9,G32:G58)</f>
        <v>768865.87405999994</v>
      </c>
      <c r="H59" s="17">
        <f>SUBTOTAL(9,H32:H58)</f>
        <v>1635045.1259399997</v>
      </c>
    </row>
    <row r="60" spans="1:8" x14ac:dyDescent="0.2">
      <c r="B60" s="16"/>
      <c r="C60" s="18"/>
      <c r="D60" s="19"/>
      <c r="E60" s="19"/>
      <c r="F60" s="19"/>
      <c r="G60" s="19"/>
      <c r="H60" s="19"/>
    </row>
    <row r="61" spans="1:8" ht="15" customHeight="1" x14ac:dyDescent="0.2">
      <c r="A61" s="1"/>
      <c r="B61" s="2"/>
      <c r="C61" s="3" t="s">
        <v>50</v>
      </c>
      <c r="D61" s="1"/>
      <c r="E61" s="1"/>
      <c r="F61" s="1"/>
      <c r="G61" s="1"/>
      <c r="H61" s="1"/>
    </row>
    <row r="62" spans="1:8" ht="27" customHeight="1" x14ac:dyDescent="0.25">
      <c r="A62" s="1"/>
      <c r="B62" s="2"/>
      <c r="C62" s="9" t="s">
        <v>9</v>
      </c>
      <c r="D62" s="1"/>
      <c r="E62" s="1"/>
      <c r="F62" s="1"/>
      <c r="G62" s="1"/>
      <c r="H62" s="1"/>
    </row>
    <row r="63" spans="1:8" ht="15" customHeight="1" x14ac:dyDescent="0.25">
      <c r="A63" s="10">
        <v>61</v>
      </c>
      <c r="B63" s="2"/>
      <c r="C63" s="5" t="s">
        <v>51</v>
      </c>
      <c r="D63" s="11"/>
      <c r="E63" s="1"/>
      <c r="G63" s="1"/>
      <c r="H63" s="1"/>
    </row>
    <row r="64" spans="1:8" x14ac:dyDescent="0.2">
      <c r="A64"/>
      <c r="B64" s="2">
        <v>1</v>
      </c>
      <c r="C64" s="5" t="s">
        <v>52</v>
      </c>
      <c r="D64" s="12">
        <v>6277</v>
      </c>
      <c r="E64" s="12">
        <v>128079</v>
      </c>
      <c r="F64" s="12">
        <v>134356</v>
      </c>
      <c r="G64" s="12">
        <v>45159.223530000003</v>
      </c>
      <c r="H64" s="12">
        <v>89196.776469999997</v>
      </c>
    </row>
    <row r="65" spans="1:8" ht="15" customHeight="1" x14ac:dyDescent="0.2">
      <c r="A65"/>
      <c r="B65" s="13" t="s">
        <v>13</v>
      </c>
      <c r="C65" s="14" t="s">
        <v>53</v>
      </c>
      <c r="D65" s="15">
        <f>SUBTOTAL(9,D64:D64)</f>
        <v>6277</v>
      </c>
      <c r="E65" s="15">
        <f>SUBTOTAL(9,E64:E64)</f>
        <v>128079</v>
      </c>
      <c r="F65" s="15">
        <f>SUBTOTAL(9,F64:F64)</f>
        <v>134356</v>
      </c>
      <c r="G65" s="15">
        <f>SUBTOTAL(9,G64:G64)</f>
        <v>45159.223530000003</v>
      </c>
      <c r="H65" s="15">
        <f>SUBTOTAL(9,H64:H64)</f>
        <v>89196.776469999997</v>
      </c>
    </row>
    <row r="66" spans="1:8" ht="15" customHeight="1" x14ac:dyDescent="0.2">
      <c r="B66" s="16"/>
      <c r="C66" s="14" t="s">
        <v>54</v>
      </c>
      <c r="D66" s="17">
        <f>SUBTOTAL(9,D62:D65)</f>
        <v>6277</v>
      </c>
      <c r="E66" s="17">
        <f>SUBTOTAL(9,E62:E65)</f>
        <v>128079</v>
      </c>
      <c r="F66" s="17">
        <f>SUBTOTAL(9,F62:F65)</f>
        <v>134356</v>
      </c>
      <c r="G66" s="17">
        <f>SUBTOTAL(9,G62:G65)</f>
        <v>45159.223530000003</v>
      </c>
      <c r="H66" s="17">
        <f>SUBTOTAL(9,H62:H65)</f>
        <v>89196.776469999997</v>
      </c>
    </row>
    <row r="67" spans="1:8" x14ac:dyDescent="0.2">
      <c r="B67" s="16"/>
      <c r="C67" s="18"/>
      <c r="D67" s="19"/>
      <c r="E67" s="19"/>
      <c r="F67" s="19"/>
      <c r="G67" s="19"/>
      <c r="H67" s="19"/>
    </row>
    <row r="68" spans="1:8" ht="15" customHeight="1" x14ac:dyDescent="0.2">
      <c r="A68" s="1"/>
      <c r="B68" s="2"/>
      <c r="C68" s="3" t="s">
        <v>55</v>
      </c>
      <c r="D68" s="1"/>
      <c r="E68" s="1"/>
      <c r="F68" s="1"/>
      <c r="G68" s="1"/>
      <c r="H68" s="1"/>
    </row>
    <row r="69" spans="1:8" ht="27" customHeight="1" x14ac:dyDescent="0.25">
      <c r="A69" s="1"/>
      <c r="B69" s="2"/>
      <c r="C69" s="9" t="s">
        <v>56</v>
      </c>
      <c r="D69" s="1"/>
      <c r="E69" s="1"/>
      <c r="F69" s="1"/>
      <c r="G69" s="1"/>
      <c r="H69" s="1"/>
    </row>
    <row r="70" spans="1:8" ht="15" customHeight="1" x14ac:dyDescent="0.25">
      <c r="A70" s="10">
        <v>100</v>
      </c>
      <c r="B70" s="2"/>
      <c r="C70" s="5" t="s">
        <v>57</v>
      </c>
      <c r="D70" s="11"/>
      <c r="E70" s="1"/>
      <c r="G70" s="1"/>
      <c r="H70" s="1"/>
    </row>
    <row r="71" spans="1:8" x14ac:dyDescent="0.2">
      <c r="A71"/>
      <c r="B71" s="2">
        <v>1</v>
      </c>
      <c r="C71" s="5" t="s">
        <v>20</v>
      </c>
      <c r="D71" s="12">
        <v>72674</v>
      </c>
      <c r="E71" s="12">
        <v>2430172</v>
      </c>
      <c r="F71" s="12">
        <v>2502846</v>
      </c>
      <c r="G71" s="12">
        <v>911475.48254999996</v>
      </c>
      <c r="H71" s="12">
        <v>1591370.5174499999</v>
      </c>
    </row>
    <row r="72" spans="1:8" x14ac:dyDescent="0.2">
      <c r="A72"/>
      <c r="B72" s="2">
        <v>21</v>
      </c>
      <c r="C72" s="5" t="s">
        <v>30</v>
      </c>
      <c r="D72" s="12">
        <v>28178</v>
      </c>
      <c r="E72" s="12">
        <v>39868</v>
      </c>
      <c r="F72" s="12">
        <v>68046</v>
      </c>
      <c r="G72" s="12">
        <v>10485.11678</v>
      </c>
      <c r="H72" s="12">
        <v>57560.883220000003</v>
      </c>
    </row>
    <row r="73" spans="1:8" x14ac:dyDescent="0.2">
      <c r="A73"/>
      <c r="B73" s="2">
        <v>45</v>
      </c>
      <c r="C73" s="5" t="s">
        <v>31</v>
      </c>
      <c r="D73" s="12">
        <v>28906</v>
      </c>
      <c r="E73" s="12">
        <v>34166</v>
      </c>
      <c r="F73" s="12">
        <v>63072</v>
      </c>
      <c r="G73" s="12">
        <v>11477.21723</v>
      </c>
      <c r="H73" s="12">
        <v>51594.782769999998</v>
      </c>
    </row>
    <row r="74" spans="1:8" x14ac:dyDescent="0.2">
      <c r="A74"/>
      <c r="B74" s="2">
        <v>70</v>
      </c>
      <c r="C74" s="5" t="s">
        <v>58</v>
      </c>
      <c r="D74" s="12">
        <v>0</v>
      </c>
      <c r="E74" s="12">
        <v>1220</v>
      </c>
      <c r="F74" s="12">
        <v>1220</v>
      </c>
      <c r="G74" s="12">
        <v>43.063000000000002</v>
      </c>
      <c r="H74" s="12">
        <v>1176.9369999999999</v>
      </c>
    </row>
    <row r="75" spans="1:8" x14ac:dyDescent="0.2">
      <c r="A75"/>
      <c r="B75" s="2">
        <v>71</v>
      </c>
      <c r="C75" s="5" t="s">
        <v>59</v>
      </c>
      <c r="D75" s="12">
        <v>0</v>
      </c>
      <c r="E75" s="12">
        <v>207</v>
      </c>
      <c r="F75" s="12">
        <v>207</v>
      </c>
      <c r="G75" s="12">
        <v>0</v>
      </c>
      <c r="H75" s="12">
        <v>207</v>
      </c>
    </row>
    <row r="76" spans="1:8" x14ac:dyDescent="0.2">
      <c r="A76"/>
      <c r="B76" s="2">
        <v>90</v>
      </c>
      <c r="C76" s="5" t="s">
        <v>60</v>
      </c>
      <c r="D76" s="12">
        <v>0</v>
      </c>
      <c r="E76" s="12">
        <v>360</v>
      </c>
      <c r="F76" s="12">
        <v>360</v>
      </c>
      <c r="G76" s="12">
        <v>32.348199999999999</v>
      </c>
      <c r="H76" s="12">
        <v>327.65179999999998</v>
      </c>
    </row>
    <row r="77" spans="1:8" ht="15" customHeight="1" x14ac:dyDescent="0.2">
      <c r="A77"/>
      <c r="B77" s="13" t="s">
        <v>13</v>
      </c>
      <c r="C77" s="14" t="s">
        <v>61</v>
      </c>
      <c r="D77" s="15">
        <f>SUBTOTAL(9,D71:D76)</f>
        <v>129758</v>
      </c>
      <c r="E77" s="15">
        <f>SUBTOTAL(9,E71:E76)</f>
        <v>2505993</v>
      </c>
      <c r="F77" s="15">
        <f>SUBTOTAL(9,F71:F76)</f>
        <v>2635751</v>
      </c>
      <c r="G77" s="15">
        <f>SUBTOTAL(9,G71:G76)</f>
        <v>933513.22775999992</v>
      </c>
      <c r="H77" s="15">
        <f>SUBTOTAL(9,H71:H76)</f>
        <v>1702237.7722399998</v>
      </c>
    </row>
    <row r="78" spans="1:8" ht="15" customHeight="1" x14ac:dyDescent="0.25">
      <c r="A78" s="10">
        <v>103</v>
      </c>
      <c r="B78" s="2"/>
      <c r="C78" s="5" t="s">
        <v>62</v>
      </c>
      <c r="D78" s="11"/>
      <c r="E78" s="1"/>
      <c r="G78" s="1"/>
      <c r="H78" s="1"/>
    </row>
    <row r="79" spans="1:8" x14ac:dyDescent="0.2">
      <c r="A79"/>
      <c r="B79" s="2">
        <v>1</v>
      </c>
      <c r="C79" s="5" t="s">
        <v>20</v>
      </c>
      <c r="D79" s="12">
        <v>1169</v>
      </c>
      <c r="E79" s="12">
        <v>52830</v>
      </c>
      <c r="F79" s="12">
        <v>53999</v>
      </c>
      <c r="G79" s="12">
        <v>23645.900539999999</v>
      </c>
      <c r="H79" s="12">
        <v>30353.099460000001</v>
      </c>
    </row>
    <row r="80" spans="1:8" ht="15" customHeight="1" x14ac:dyDescent="0.2">
      <c r="A80"/>
      <c r="B80" s="13" t="s">
        <v>13</v>
      </c>
      <c r="C80" s="14" t="s">
        <v>63</v>
      </c>
      <c r="D80" s="15">
        <f>SUBTOTAL(9,D79:D79)</f>
        <v>1169</v>
      </c>
      <c r="E80" s="15">
        <f>SUBTOTAL(9,E79:E79)</f>
        <v>52830</v>
      </c>
      <c r="F80" s="15">
        <f>SUBTOTAL(9,F79:F79)</f>
        <v>53999</v>
      </c>
      <c r="G80" s="15">
        <f>SUBTOTAL(9,G79:G79)</f>
        <v>23645.900539999999</v>
      </c>
      <c r="H80" s="15">
        <f>SUBTOTAL(9,H79:H79)</f>
        <v>30353.099460000001</v>
      </c>
    </row>
    <row r="81" spans="1:8" ht="15" customHeight="1" x14ac:dyDescent="0.25">
      <c r="A81" s="10">
        <v>104</v>
      </c>
      <c r="B81" s="2"/>
      <c r="C81" s="5" t="s">
        <v>64</v>
      </c>
      <c r="D81" s="11"/>
      <c r="E81" s="1"/>
      <c r="G81" s="1"/>
      <c r="H81" s="1"/>
    </row>
    <row r="82" spans="1:8" x14ac:dyDescent="0.2">
      <c r="A82"/>
      <c r="B82" s="2">
        <v>1</v>
      </c>
      <c r="C82" s="5" t="s">
        <v>20</v>
      </c>
      <c r="D82" s="12">
        <v>425</v>
      </c>
      <c r="E82" s="12">
        <v>10656</v>
      </c>
      <c r="F82" s="12">
        <v>11081</v>
      </c>
      <c r="G82" s="12">
        <v>517.62627999999995</v>
      </c>
      <c r="H82" s="12">
        <v>10563.37372</v>
      </c>
    </row>
    <row r="83" spans="1:8" ht="15" customHeight="1" x14ac:dyDescent="0.2">
      <c r="A83"/>
      <c r="B83" s="13" t="s">
        <v>13</v>
      </c>
      <c r="C83" s="14" t="s">
        <v>65</v>
      </c>
      <c r="D83" s="15">
        <f>SUBTOTAL(9,D82:D82)</f>
        <v>425</v>
      </c>
      <c r="E83" s="15">
        <f>SUBTOTAL(9,E82:E82)</f>
        <v>10656</v>
      </c>
      <c r="F83" s="15">
        <f>SUBTOTAL(9,F82:F82)</f>
        <v>11081</v>
      </c>
      <c r="G83" s="15">
        <f>SUBTOTAL(9,G82:G82)</f>
        <v>517.62627999999995</v>
      </c>
      <c r="H83" s="15">
        <f>SUBTOTAL(9,H82:H82)</f>
        <v>10563.37372</v>
      </c>
    </row>
    <row r="84" spans="1:8" ht="15" customHeight="1" x14ac:dyDescent="0.2">
      <c r="B84" s="16"/>
      <c r="C84" s="14" t="s">
        <v>66</v>
      </c>
      <c r="D84" s="17">
        <f>SUBTOTAL(9,D70:D83)</f>
        <v>131352</v>
      </c>
      <c r="E84" s="17">
        <f>SUBTOTAL(9,E70:E83)</f>
        <v>2569479</v>
      </c>
      <c r="F84" s="17">
        <f>SUBTOTAL(9,F70:F83)</f>
        <v>2700831</v>
      </c>
      <c r="G84" s="17">
        <f>SUBTOTAL(9,G70:G83)</f>
        <v>957676.75457999983</v>
      </c>
      <c r="H84" s="17">
        <f>SUBTOTAL(9,H70:H83)</f>
        <v>1743154.2454199998</v>
      </c>
    </row>
    <row r="85" spans="1:8" ht="27" customHeight="1" x14ac:dyDescent="0.25">
      <c r="A85" s="1"/>
      <c r="B85" s="2"/>
      <c r="C85" s="9" t="s">
        <v>67</v>
      </c>
      <c r="D85" s="1"/>
      <c r="E85" s="1"/>
      <c r="F85" s="1"/>
      <c r="G85" s="1"/>
      <c r="H85" s="1"/>
    </row>
    <row r="86" spans="1:8" ht="15" customHeight="1" x14ac:dyDescent="0.25">
      <c r="A86" s="10">
        <v>115</v>
      </c>
      <c r="B86" s="2"/>
      <c r="C86" s="5" t="s">
        <v>68</v>
      </c>
      <c r="D86" s="11"/>
      <c r="E86" s="1"/>
      <c r="G86" s="1"/>
      <c r="H86" s="1"/>
    </row>
    <row r="87" spans="1:8" x14ac:dyDescent="0.2">
      <c r="A87"/>
      <c r="B87" s="2">
        <v>21</v>
      </c>
      <c r="C87" s="5" t="s">
        <v>69</v>
      </c>
      <c r="D87" s="12">
        <v>0</v>
      </c>
      <c r="E87" s="12">
        <v>23809</v>
      </c>
      <c r="F87" s="12">
        <v>23809</v>
      </c>
      <c r="G87" s="12">
        <v>3548.8470000000002</v>
      </c>
      <c r="H87" s="12">
        <v>20260.152999999998</v>
      </c>
    </row>
    <row r="88" spans="1:8" x14ac:dyDescent="0.2">
      <c r="A88"/>
      <c r="B88" s="2">
        <v>70</v>
      </c>
      <c r="C88" s="5" t="s">
        <v>70</v>
      </c>
      <c r="D88" s="12">
        <v>0</v>
      </c>
      <c r="E88" s="12">
        <v>27803</v>
      </c>
      <c r="F88" s="12">
        <v>27803</v>
      </c>
      <c r="G88" s="12">
        <v>12410.12745</v>
      </c>
      <c r="H88" s="12">
        <v>15392.87255</v>
      </c>
    </row>
    <row r="89" spans="1:8" x14ac:dyDescent="0.2">
      <c r="A89"/>
      <c r="B89" s="2">
        <v>71</v>
      </c>
      <c r="C89" s="5" t="s">
        <v>71</v>
      </c>
      <c r="D89" s="12">
        <v>9555</v>
      </c>
      <c r="E89" s="12">
        <v>19364</v>
      </c>
      <c r="F89" s="12">
        <v>28919</v>
      </c>
      <c r="G89" s="12">
        <v>1275.7525599999999</v>
      </c>
      <c r="H89" s="12">
        <v>27643.247439999999</v>
      </c>
    </row>
    <row r="90" spans="1:8" ht="15" customHeight="1" x14ac:dyDescent="0.2">
      <c r="A90"/>
      <c r="B90" s="13" t="s">
        <v>13</v>
      </c>
      <c r="C90" s="14" t="s">
        <v>72</v>
      </c>
      <c r="D90" s="15">
        <f>SUBTOTAL(9,D87:D89)</f>
        <v>9555</v>
      </c>
      <c r="E90" s="15">
        <f>SUBTOTAL(9,E87:E89)</f>
        <v>70976</v>
      </c>
      <c r="F90" s="15">
        <f>SUBTOTAL(9,F87:F89)</f>
        <v>80531</v>
      </c>
      <c r="G90" s="15">
        <f>SUBTOTAL(9,G87:G89)</f>
        <v>17234.727009999999</v>
      </c>
      <c r="H90" s="15">
        <f>SUBTOTAL(9,H87:H89)</f>
        <v>63296.272989999998</v>
      </c>
    </row>
    <row r="91" spans="1:8" ht="15" customHeight="1" x14ac:dyDescent="0.25">
      <c r="A91" s="10">
        <v>116</v>
      </c>
      <c r="B91" s="2"/>
      <c r="C91" s="5" t="s">
        <v>73</v>
      </c>
      <c r="D91" s="11"/>
      <c r="E91" s="1"/>
      <c r="G91" s="1"/>
      <c r="H91" s="1"/>
    </row>
    <row r="92" spans="1:8" x14ac:dyDescent="0.2">
      <c r="A92"/>
      <c r="B92" s="2">
        <v>70</v>
      </c>
      <c r="C92" s="5" t="s">
        <v>74</v>
      </c>
      <c r="D92" s="12">
        <v>0</v>
      </c>
      <c r="E92" s="12">
        <v>1419002</v>
      </c>
      <c r="F92" s="12">
        <v>1419002</v>
      </c>
      <c r="G92" s="12">
        <v>686221.58692999999</v>
      </c>
      <c r="H92" s="12">
        <v>732780.41307000001</v>
      </c>
    </row>
    <row r="93" spans="1:8" ht="15" customHeight="1" x14ac:dyDescent="0.2">
      <c r="A93"/>
      <c r="B93" s="13" t="s">
        <v>13</v>
      </c>
      <c r="C93" s="14" t="s">
        <v>75</v>
      </c>
      <c r="D93" s="15">
        <f>SUBTOTAL(9,D92:D92)</f>
        <v>0</v>
      </c>
      <c r="E93" s="15">
        <f>SUBTOTAL(9,E92:E92)</f>
        <v>1419002</v>
      </c>
      <c r="F93" s="15">
        <f>SUBTOTAL(9,F92:F92)</f>
        <v>1419002</v>
      </c>
      <c r="G93" s="15">
        <f>SUBTOTAL(9,G92:G92)</f>
        <v>686221.58692999999</v>
      </c>
      <c r="H93" s="15">
        <f>SUBTOTAL(9,H92:H92)</f>
        <v>732780.41307000001</v>
      </c>
    </row>
    <row r="94" spans="1:8" ht="15" customHeight="1" x14ac:dyDescent="0.25">
      <c r="A94" s="10">
        <v>117</v>
      </c>
      <c r="B94" s="2"/>
      <c r="C94" s="5" t="s">
        <v>76</v>
      </c>
      <c r="D94" s="11"/>
      <c r="E94" s="1"/>
      <c r="G94" s="1"/>
      <c r="H94" s="1"/>
    </row>
    <row r="95" spans="1:8" x14ac:dyDescent="0.2">
      <c r="A95"/>
      <c r="B95" s="2">
        <v>77</v>
      </c>
      <c r="C95" s="5" t="s">
        <v>77</v>
      </c>
      <c r="D95" s="12">
        <v>1357</v>
      </c>
      <c r="E95" s="12">
        <v>2437000</v>
      </c>
      <c r="F95" s="12">
        <v>2438357</v>
      </c>
      <c r="G95" s="12">
        <v>1977806.42618</v>
      </c>
      <c r="H95" s="12">
        <v>460550.57381999999</v>
      </c>
    </row>
    <row r="96" spans="1:8" x14ac:dyDescent="0.2">
      <c r="A96"/>
      <c r="B96" s="2">
        <v>78</v>
      </c>
      <c r="C96" s="5" t="s">
        <v>78</v>
      </c>
      <c r="D96" s="12">
        <v>1304</v>
      </c>
      <c r="E96" s="12">
        <v>2809000</v>
      </c>
      <c r="F96" s="12">
        <v>2810304</v>
      </c>
      <c r="G96" s="12">
        <v>1703055.1402100001</v>
      </c>
      <c r="H96" s="12">
        <v>1107248.8597899999</v>
      </c>
    </row>
    <row r="97" spans="1:8" ht="15" customHeight="1" x14ac:dyDescent="0.2">
      <c r="A97"/>
      <c r="B97" s="13" t="s">
        <v>13</v>
      </c>
      <c r="C97" s="14" t="s">
        <v>79</v>
      </c>
      <c r="D97" s="15">
        <f>SUBTOTAL(9,D95:D96)</f>
        <v>2661</v>
      </c>
      <c r="E97" s="15">
        <f>SUBTOTAL(9,E95:E96)</f>
        <v>5246000</v>
      </c>
      <c r="F97" s="15">
        <f>SUBTOTAL(9,F95:F96)</f>
        <v>5248661</v>
      </c>
      <c r="G97" s="15">
        <f>SUBTOTAL(9,G95:G96)</f>
        <v>3680861.5663900003</v>
      </c>
      <c r="H97" s="15">
        <f>SUBTOTAL(9,H95:H96)</f>
        <v>1567799.4336099999</v>
      </c>
    </row>
    <row r="98" spans="1:8" ht="15" customHeight="1" x14ac:dyDescent="0.25">
      <c r="A98" s="10">
        <v>118</v>
      </c>
      <c r="B98" s="2"/>
      <c r="C98" s="5" t="s">
        <v>80</v>
      </c>
      <c r="D98" s="11"/>
      <c r="E98" s="1"/>
      <c r="G98" s="1"/>
      <c r="H98" s="1"/>
    </row>
    <row r="99" spans="1:8" x14ac:dyDescent="0.2">
      <c r="A99"/>
      <c r="B99" s="2">
        <v>21</v>
      </c>
      <c r="C99" s="5" t="s">
        <v>81</v>
      </c>
      <c r="D99" s="12">
        <v>4291</v>
      </c>
      <c r="E99" s="12">
        <v>97387</v>
      </c>
      <c r="F99" s="12">
        <v>101678</v>
      </c>
      <c r="G99" s="12">
        <v>10118.469639999999</v>
      </c>
      <c r="H99" s="12">
        <v>91559.530360000004</v>
      </c>
    </row>
    <row r="100" spans="1:8" x14ac:dyDescent="0.2">
      <c r="A100"/>
      <c r="B100" s="2">
        <v>50</v>
      </c>
      <c r="C100" s="5" t="s">
        <v>82</v>
      </c>
      <c r="D100" s="12">
        <v>0</v>
      </c>
      <c r="E100" s="12">
        <v>49600</v>
      </c>
      <c r="F100" s="12">
        <v>49600</v>
      </c>
      <c r="G100" s="12">
        <v>49600</v>
      </c>
      <c r="H100" s="12">
        <v>0</v>
      </c>
    </row>
    <row r="101" spans="1:8" x14ac:dyDescent="0.2">
      <c r="A101"/>
      <c r="B101" s="2">
        <v>70</v>
      </c>
      <c r="C101" s="5" t="s">
        <v>83</v>
      </c>
      <c r="D101" s="12">
        <v>151259</v>
      </c>
      <c r="E101" s="12">
        <v>201533</v>
      </c>
      <c r="F101" s="12">
        <v>352792</v>
      </c>
      <c r="G101" s="12">
        <v>34064.935579999998</v>
      </c>
      <c r="H101" s="12">
        <v>318727.06442000001</v>
      </c>
    </row>
    <row r="102" spans="1:8" x14ac:dyDescent="0.2">
      <c r="A102"/>
      <c r="B102" s="2">
        <v>71</v>
      </c>
      <c r="C102" s="5" t="s">
        <v>84</v>
      </c>
      <c r="D102" s="12">
        <v>8651</v>
      </c>
      <c r="E102" s="12">
        <v>6861</v>
      </c>
      <c r="F102" s="12">
        <v>15512</v>
      </c>
      <c r="G102" s="12">
        <v>1201.2594999999999</v>
      </c>
      <c r="H102" s="12">
        <v>14310.7405</v>
      </c>
    </row>
    <row r="103" spans="1:8" x14ac:dyDescent="0.2">
      <c r="A103"/>
      <c r="B103" s="2">
        <v>72</v>
      </c>
      <c r="C103" s="5" t="s">
        <v>85</v>
      </c>
      <c r="D103" s="12">
        <v>16330</v>
      </c>
      <c r="E103" s="12">
        <v>20518</v>
      </c>
      <c r="F103" s="12">
        <v>36848</v>
      </c>
      <c r="G103" s="12">
        <v>338.31713000000002</v>
      </c>
      <c r="H103" s="12">
        <v>36509.682869999997</v>
      </c>
    </row>
    <row r="104" spans="1:8" x14ac:dyDescent="0.2">
      <c r="A104"/>
      <c r="B104" s="2">
        <v>73</v>
      </c>
      <c r="C104" s="5" t="s">
        <v>86</v>
      </c>
      <c r="D104" s="12">
        <v>20331</v>
      </c>
      <c r="E104" s="12">
        <v>11385</v>
      </c>
      <c r="F104" s="12">
        <v>31716</v>
      </c>
      <c r="G104" s="12">
        <v>2851.6531199999999</v>
      </c>
      <c r="H104" s="12">
        <v>28864.346880000001</v>
      </c>
    </row>
    <row r="105" spans="1:8" x14ac:dyDescent="0.2">
      <c r="A105"/>
      <c r="B105" s="2">
        <v>74</v>
      </c>
      <c r="C105" s="5" t="s">
        <v>87</v>
      </c>
      <c r="D105" s="12">
        <v>0</v>
      </c>
      <c r="E105" s="12">
        <v>30228</v>
      </c>
      <c r="F105" s="12">
        <v>30228</v>
      </c>
      <c r="G105" s="12">
        <v>1250</v>
      </c>
      <c r="H105" s="12">
        <v>28978</v>
      </c>
    </row>
    <row r="106" spans="1:8" ht="15" customHeight="1" x14ac:dyDescent="0.2">
      <c r="A106"/>
      <c r="B106" s="13" t="s">
        <v>13</v>
      </c>
      <c r="C106" s="14" t="s">
        <v>88</v>
      </c>
      <c r="D106" s="15">
        <f>SUBTOTAL(9,D99:D105)</f>
        <v>200862</v>
      </c>
      <c r="E106" s="15">
        <f>SUBTOTAL(9,E99:E105)</f>
        <v>417512</v>
      </c>
      <c r="F106" s="15">
        <f>SUBTOTAL(9,F99:F105)</f>
        <v>618374</v>
      </c>
      <c r="G106" s="15">
        <f>SUBTOTAL(9,G99:G105)</f>
        <v>99424.634969999985</v>
      </c>
      <c r="H106" s="15">
        <f>SUBTOTAL(9,H99:H105)</f>
        <v>518949.3650300001</v>
      </c>
    </row>
    <row r="107" spans="1:8" ht="15" customHeight="1" x14ac:dyDescent="0.2">
      <c r="B107" s="16"/>
      <c r="C107" s="14" t="s">
        <v>89</v>
      </c>
      <c r="D107" s="17">
        <f>SUBTOTAL(9,D86:D106)</f>
        <v>213078</v>
      </c>
      <c r="E107" s="17">
        <f>SUBTOTAL(9,E86:E106)</f>
        <v>7153490</v>
      </c>
      <c r="F107" s="17">
        <f>SUBTOTAL(9,F86:F106)</f>
        <v>7366568</v>
      </c>
      <c r="G107" s="17">
        <f>SUBTOTAL(9,G86:G106)</f>
        <v>4483742.5153000001</v>
      </c>
      <c r="H107" s="17">
        <f>SUBTOTAL(9,H86:H106)</f>
        <v>2882825.4847000004</v>
      </c>
    </row>
    <row r="108" spans="1:8" ht="27" customHeight="1" x14ac:dyDescent="0.25">
      <c r="A108" s="1"/>
      <c r="B108" s="2"/>
      <c r="C108" s="9" t="s">
        <v>90</v>
      </c>
      <c r="D108" s="1"/>
      <c r="E108" s="1"/>
      <c r="F108" s="1"/>
      <c r="G108" s="1"/>
      <c r="H108" s="1"/>
    </row>
    <row r="109" spans="1:8" ht="15" customHeight="1" x14ac:dyDescent="0.25">
      <c r="A109" s="10">
        <v>140</v>
      </c>
      <c r="B109" s="2"/>
      <c r="C109" s="5" t="s">
        <v>57</v>
      </c>
      <c r="D109" s="11"/>
      <c r="E109" s="1"/>
      <c r="G109" s="1"/>
      <c r="H109" s="1"/>
    </row>
    <row r="110" spans="1:8" x14ac:dyDescent="0.2">
      <c r="A110"/>
      <c r="B110" s="2">
        <v>1</v>
      </c>
      <c r="C110" s="5" t="s">
        <v>20</v>
      </c>
      <c r="D110" s="12">
        <v>84410</v>
      </c>
      <c r="E110" s="12">
        <v>1732968</v>
      </c>
      <c r="F110" s="12">
        <v>1817378</v>
      </c>
      <c r="G110" s="12">
        <v>557534.89139999996</v>
      </c>
      <c r="H110" s="12">
        <v>1259843.1085999999</v>
      </c>
    </row>
    <row r="111" spans="1:8" x14ac:dyDescent="0.2">
      <c r="A111"/>
      <c r="B111" s="2">
        <v>21</v>
      </c>
      <c r="C111" s="5" t="s">
        <v>30</v>
      </c>
      <c r="D111" s="12">
        <v>25935</v>
      </c>
      <c r="E111" s="12">
        <v>138383</v>
      </c>
      <c r="F111" s="12">
        <v>164318</v>
      </c>
      <c r="G111" s="12">
        <v>13649.53089</v>
      </c>
      <c r="H111" s="12">
        <v>150668.46911000001</v>
      </c>
    </row>
    <row r="112" spans="1:8" x14ac:dyDescent="0.2">
      <c r="A112"/>
      <c r="B112" s="2">
        <v>45</v>
      </c>
      <c r="C112" s="5" t="s">
        <v>31</v>
      </c>
      <c r="D112" s="12">
        <v>32753</v>
      </c>
      <c r="E112" s="12">
        <v>38077</v>
      </c>
      <c r="F112" s="12">
        <v>70830</v>
      </c>
      <c r="G112" s="12">
        <v>9593.4438800000007</v>
      </c>
      <c r="H112" s="12">
        <v>61236.556120000001</v>
      </c>
    </row>
    <row r="113" spans="1:8" ht="15" customHeight="1" x14ac:dyDescent="0.2">
      <c r="A113"/>
      <c r="B113" s="13" t="s">
        <v>13</v>
      </c>
      <c r="C113" s="14" t="s">
        <v>91</v>
      </c>
      <c r="D113" s="15">
        <f>SUBTOTAL(9,D110:D112)</f>
        <v>143098</v>
      </c>
      <c r="E113" s="15">
        <f>SUBTOTAL(9,E110:E112)</f>
        <v>1909428</v>
      </c>
      <c r="F113" s="15">
        <f>SUBTOTAL(9,F110:F112)</f>
        <v>2052526</v>
      </c>
      <c r="G113" s="15">
        <f>SUBTOTAL(9,G110:G112)</f>
        <v>580777.86617000005</v>
      </c>
      <c r="H113" s="15">
        <f>SUBTOTAL(9,H110:H112)</f>
        <v>1471748.1338299999</v>
      </c>
    </row>
    <row r="114" spans="1:8" ht="15" customHeight="1" x14ac:dyDescent="0.25">
      <c r="A114" s="10">
        <v>141</v>
      </c>
      <c r="B114" s="2"/>
      <c r="C114" s="5" t="s">
        <v>92</v>
      </c>
      <c r="D114" s="11"/>
      <c r="E114" s="1"/>
      <c r="G114" s="1"/>
      <c r="H114" s="1"/>
    </row>
    <row r="115" spans="1:8" x14ac:dyDescent="0.2">
      <c r="A115"/>
      <c r="B115" s="2">
        <v>1</v>
      </c>
      <c r="C115" s="5" t="s">
        <v>20</v>
      </c>
      <c r="D115" s="12">
        <v>8578</v>
      </c>
      <c r="E115" s="12">
        <v>307629</v>
      </c>
      <c r="F115" s="12">
        <v>316207</v>
      </c>
      <c r="G115" s="12">
        <v>103765.79812000001</v>
      </c>
      <c r="H115" s="12">
        <v>212441.20188000001</v>
      </c>
    </row>
    <row r="116" spans="1:8" x14ac:dyDescent="0.2">
      <c r="A116"/>
      <c r="B116" s="2">
        <v>21</v>
      </c>
      <c r="C116" s="5" t="s">
        <v>30</v>
      </c>
      <c r="D116" s="12">
        <v>9590</v>
      </c>
      <c r="E116" s="12">
        <v>38569</v>
      </c>
      <c r="F116" s="12">
        <v>48159</v>
      </c>
      <c r="G116" s="12">
        <v>9731.5868200000004</v>
      </c>
      <c r="H116" s="12">
        <v>38427.413180000003</v>
      </c>
    </row>
    <row r="117" spans="1:8" ht="15" customHeight="1" x14ac:dyDescent="0.2">
      <c r="A117"/>
      <c r="B117" s="13" t="s">
        <v>13</v>
      </c>
      <c r="C117" s="14" t="s">
        <v>93</v>
      </c>
      <c r="D117" s="15">
        <f>SUBTOTAL(9,D115:D116)</f>
        <v>18168</v>
      </c>
      <c r="E117" s="15">
        <f>SUBTOTAL(9,E115:E116)</f>
        <v>346198</v>
      </c>
      <c r="F117" s="15">
        <f>SUBTOTAL(9,F115:F116)</f>
        <v>364366</v>
      </c>
      <c r="G117" s="15">
        <f>SUBTOTAL(9,G115:G116)</f>
        <v>113497.38494</v>
      </c>
      <c r="H117" s="15">
        <f>SUBTOTAL(9,H115:H116)</f>
        <v>250868.61506000001</v>
      </c>
    </row>
    <row r="118" spans="1:8" ht="15" customHeight="1" x14ac:dyDescent="0.25">
      <c r="A118" s="10">
        <v>144</v>
      </c>
      <c r="B118" s="2"/>
      <c r="C118" s="5" t="s">
        <v>94</v>
      </c>
      <c r="D118" s="11"/>
      <c r="E118" s="1"/>
      <c r="G118" s="1"/>
      <c r="H118" s="1"/>
    </row>
    <row r="119" spans="1:8" x14ac:dyDescent="0.2">
      <c r="A119"/>
      <c r="B119" s="2">
        <v>1</v>
      </c>
      <c r="C119" s="5" t="s">
        <v>20</v>
      </c>
      <c r="D119" s="12">
        <v>2062</v>
      </c>
      <c r="E119" s="12">
        <v>55422</v>
      </c>
      <c r="F119" s="12">
        <v>57484</v>
      </c>
      <c r="G119" s="12">
        <v>19383.268690000001</v>
      </c>
      <c r="H119" s="12">
        <v>38100.731310000003</v>
      </c>
    </row>
    <row r="120" spans="1:8" x14ac:dyDescent="0.2">
      <c r="A120"/>
      <c r="B120" s="2">
        <v>70</v>
      </c>
      <c r="C120" s="5" t="s">
        <v>95</v>
      </c>
      <c r="D120" s="12">
        <v>5</v>
      </c>
      <c r="E120" s="12">
        <v>133477</v>
      </c>
      <c r="F120" s="12">
        <v>133482</v>
      </c>
      <c r="G120" s="12">
        <v>47011.374779999998</v>
      </c>
      <c r="H120" s="12">
        <v>86470.625220000002</v>
      </c>
    </row>
    <row r="121" spans="1:8" x14ac:dyDescent="0.2">
      <c r="A121"/>
      <c r="B121" s="2">
        <v>71</v>
      </c>
      <c r="C121" s="5" t="s">
        <v>96</v>
      </c>
      <c r="D121" s="12">
        <v>0</v>
      </c>
      <c r="E121" s="12">
        <v>50000</v>
      </c>
      <c r="F121" s="12">
        <v>50000</v>
      </c>
      <c r="G121" s="12">
        <v>0</v>
      </c>
      <c r="H121" s="12">
        <v>50000</v>
      </c>
    </row>
    <row r="122" spans="1:8" ht="15" customHeight="1" x14ac:dyDescent="0.2">
      <c r="A122"/>
      <c r="B122" s="13" t="s">
        <v>13</v>
      </c>
      <c r="C122" s="14" t="s">
        <v>97</v>
      </c>
      <c r="D122" s="15">
        <f>SUBTOTAL(9,D119:D121)</f>
        <v>2067</v>
      </c>
      <c r="E122" s="15">
        <f>SUBTOTAL(9,E119:E121)</f>
        <v>238899</v>
      </c>
      <c r="F122" s="15">
        <f>SUBTOTAL(9,F119:F121)</f>
        <v>240966</v>
      </c>
      <c r="G122" s="15">
        <f>SUBTOTAL(9,G119:G121)</f>
        <v>66394.643469999995</v>
      </c>
      <c r="H122" s="15">
        <f>SUBTOTAL(9,H119:H121)</f>
        <v>174571.35652999999</v>
      </c>
    </row>
    <row r="123" spans="1:8" ht="15" customHeight="1" x14ac:dyDescent="0.2">
      <c r="B123" s="16"/>
      <c r="C123" s="14" t="s">
        <v>98</v>
      </c>
      <c r="D123" s="17">
        <f>SUBTOTAL(9,D109:D122)</f>
        <v>163333</v>
      </c>
      <c r="E123" s="17">
        <f>SUBTOTAL(9,E109:E122)</f>
        <v>2494525</v>
      </c>
      <c r="F123" s="17">
        <f>SUBTOTAL(9,F109:F122)</f>
        <v>2657858</v>
      </c>
      <c r="G123" s="17">
        <f>SUBTOTAL(9,G109:G122)</f>
        <v>760669.89458000008</v>
      </c>
      <c r="H123" s="17">
        <f>SUBTOTAL(9,H109:H122)</f>
        <v>1897188.1054199999</v>
      </c>
    </row>
    <row r="124" spans="1:8" ht="27" customHeight="1" x14ac:dyDescent="0.25">
      <c r="A124" s="1"/>
      <c r="B124" s="2"/>
      <c r="C124" s="9" t="s">
        <v>99</v>
      </c>
      <c r="D124" s="1"/>
      <c r="E124" s="1"/>
      <c r="F124" s="1"/>
      <c r="G124" s="1"/>
      <c r="H124" s="1"/>
    </row>
    <row r="125" spans="1:8" ht="15" customHeight="1" x14ac:dyDescent="0.25">
      <c r="A125" s="10">
        <v>150</v>
      </c>
      <c r="B125" s="2"/>
      <c r="C125" s="5" t="s">
        <v>100</v>
      </c>
      <c r="D125" s="11"/>
      <c r="E125" s="1"/>
      <c r="G125" s="1"/>
      <c r="H125" s="1"/>
    </row>
    <row r="126" spans="1:8" x14ac:dyDescent="0.2">
      <c r="A126"/>
      <c r="B126" s="2">
        <v>70</v>
      </c>
      <c r="C126" s="5" t="s">
        <v>101</v>
      </c>
      <c r="D126" s="12">
        <v>278072</v>
      </c>
      <c r="E126" s="12">
        <v>5101289</v>
      </c>
      <c r="F126" s="12">
        <v>5379361</v>
      </c>
      <c r="G126" s="12">
        <v>1350462.57815</v>
      </c>
      <c r="H126" s="12">
        <v>4028898.42185</v>
      </c>
    </row>
    <row r="127" spans="1:8" x14ac:dyDescent="0.2">
      <c r="A127"/>
      <c r="B127" s="2">
        <v>71</v>
      </c>
      <c r="C127" s="5" t="s">
        <v>102</v>
      </c>
      <c r="D127" s="12">
        <v>0</v>
      </c>
      <c r="E127" s="12">
        <v>430000</v>
      </c>
      <c r="F127" s="12">
        <v>430000</v>
      </c>
      <c r="G127" s="12">
        <v>400000</v>
      </c>
      <c r="H127" s="12">
        <v>30000</v>
      </c>
    </row>
    <row r="128" spans="1:8" ht="15" customHeight="1" x14ac:dyDescent="0.2">
      <c r="A128"/>
      <c r="B128" s="13" t="s">
        <v>13</v>
      </c>
      <c r="C128" s="14" t="s">
        <v>103</v>
      </c>
      <c r="D128" s="15">
        <f>SUBTOTAL(9,D126:D127)</f>
        <v>278072</v>
      </c>
      <c r="E128" s="15">
        <f>SUBTOTAL(9,E126:E127)</f>
        <v>5531289</v>
      </c>
      <c r="F128" s="15">
        <f>SUBTOTAL(9,F126:F127)</f>
        <v>5809361</v>
      </c>
      <c r="G128" s="15">
        <f>SUBTOTAL(9,G126:G127)</f>
        <v>1750462.57815</v>
      </c>
      <c r="H128" s="15">
        <f>SUBTOTAL(9,H126:H127)</f>
        <v>4058898.42185</v>
      </c>
    </row>
    <row r="129" spans="1:8" ht="15" customHeight="1" x14ac:dyDescent="0.25">
      <c r="A129" s="10">
        <v>151</v>
      </c>
      <c r="B129" s="2"/>
      <c r="C129" s="5" t="s">
        <v>104</v>
      </c>
      <c r="D129" s="11"/>
      <c r="E129" s="1"/>
      <c r="G129" s="1"/>
      <c r="H129" s="1"/>
    </row>
    <row r="130" spans="1:8" x14ac:dyDescent="0.2">
      <c r="A130"/>
      <c r="B130" s="2">
        <v>70</v>
      </c>
      <c r="C130" s="5" t="s">
        <v>105</v>
      </c>
      <c r="D130" s="12">
        <v>10511</v>
      </c>
      <c r="E130" s="12">
        <v>420260</v>
      </c>
      <c r="F130" s="12">
        <v>430771</v>
      </c>
      <c r="G130" s="12">
        <v>28301.228200000001</v>
      </c>
      <c r="H130" s="12">
        <v>402469.77179999999</v>
      </c>
    </row>
    <row r="131" spans="1:8" x14ac:dyDescent="0.2">
      <c r="A131"/>
      <c r="B131" s="2">
        <v>71</v>
      </c>
      <c r="C131" s="5" t="s">
        <v>106</v>
      </c>
      <c r="D131" s="12">
        <v>4161</v>
      </c>
      <c r="E131" s="12">
        <v>160060</v>
      </c>
      <c r="F131" s="12">
        <v>164221</v>
      </c>
      <c r="G131" s="12">
        <v>9277.9040000000005</v>
      </c>
      <c r="H131" s="12">
        <v>154943.09599999999</v>
      </c>
    </row>
    <row r="132" spans="1:8" x14ac:dyDescent="0.2">
      <c r="A132"/>
      <c r="B132" s="2">
        <v>72</v>
      </c>
      <c r="C132" s="5" t="s">
        <v>107</v>
      </c>
      <c r="D132" s="12">
        <v>36702</v>
      </c>
      <c r="E132" s="12">
        <v>144829</v>
      </c>
      <c r="F132" s="12">
        <v>181531</v>
      </c>
      <c r="G132" s="12">
        <v>-0.84450000000000003</v>
      </c>
      <c r="H132" s="12">
        <v>181531.84450000001</v>
      </c>
    </row>
    <row r="133" spans="1:8" x14ac:dyDescent="0.2">
      <c r="A133"/>
      <c r="B133" s="2">
        <v>73</v>
      </c>
      <c r="C133" s="5" t="s">
        <v>108</v>
      </c>
      <c r="D133" s="12">
        <v>2728</v>
      </c>
      <c r="E133" s="12">
        <v>298138</v>
      </c>
      <c r="F133" s="12">
        <v>300866</v>
      </c>
      <c r="G133" s="12">
        <v>116784</v>
      </c>
      <c r="H133" s="12">
        <v>184082</v>
      </c>
    </row>
    <row r="134" spans="1:8" x14ac:dyDescent="0.2">
      <c r="A134"/>
      <c r="B134" s="2">
        <v>74</v>
      </c>
      <c r="C134" s="5" t="s">
        <v>109</v>
      </c>
      <c r="D134" s="12">
        <v>1741</v>
      </c>
      <c r="E134" s="12">
        <v>364700</v>
      </c>
      <c r="F134" s="12">
        <v>366441</v>
      </c>
      <c r="G134" s="12">
        <v>249070.13716000001</v>
      </c>
      <c r="H134" s="12">
        <v>117370.86284</v>
      </c>
    </row>
    <row r="135" spans="1:8" ht="15" customHeight="1" x14ac:dyDescent="0.2">
      <c r="A135"/>
      <c r="B135" s="13" t="s">
        <v>13</v>
      </c>
      <c r="C135" s="14" t="s">
        <v>110</v>
      </c>
      <c r="D135" s="15">
        <f>SUBTOTAL(9,D130:D134)</f>
        <v>55843</v>
      </c>
      <c r="E135" s="15">
        <f>SUBTOTAL(9,E130:E134)</f>
        <v>1387987</v>
      </c>
      <c r="F135" s="15">
        <f>SUBTOTAL(9,F130:F134)</f>
        <v>1443830</v>
      </c>
      <c r="G135" s="15">
        <f>SUBTOTAL(9,G130:G134)</f>
        <v>403432.42486000003</v>
      </c>
      <c r="H135" s="15">
        <f>SUBTOTAL(9,H130:H134)</f>
        <v>1040397.57514</v>
      </c>
    </row>
    <row r="136" spans="1:8" ht="15" customHeight="1" x14ac:dyDescent="0.25">
      <c r="A136" s="10">
        <v>152</v>
      </c>
      <c r="B136" s="2"/>
      <c r="C136" s="5" t="s">
        <v>111</v>
      </c>
      <c r="D136" s="11"/>
      <c r="E136" s="1"/>
      <c r="G136" s="1"/>
      <c r="H136" s="1"/>
    </row>
    <row r="137" spans="1:8" x14ac:dyDescent="0.2">
      <c r="A137"/>
      <c r="B137" s="2">
        <v>70</v>
      </c>
      <c r="C137" s="5" t="s">
        <v>112</v>
      </c>
      <c r="D137" s="12">
        <v>19243</v>
      </c>
      <c r="E137" s="12">
        <v>741617</v>
      </c>
      <c r="F137" s="12">
        <v>760860</v>
      </c>
      <c r="G137" s="12">
        <v>51856.411030000003</v>
      </c>
      <c r="H137" s="12">
        <v>709003.58897000004</v>
      </c>
    </row>
    <row r="138" spans="1:8" x14ac:dyDescent="0.2">
      <c r="A138"/>
      <c r="B138" s="2">
        <v>71</v>
      </c>
      <c r="C138" s="5" t="s">
        <v>113</v>
      </c>
      <c r="D138" s="12">
        <v>0</v>
      </c>
      <c r="E138" s="12">
        <v>197000</v>
      </c>
      <c r="F138" s="12">
        <v>197000</v>
      </c>
      <c r="G138" s="12">
        <v>0</v>
      </c>
      <c r="H138" s="12">
        <v>197000</v>
      </c>
    </row>
    <row r="139" spans="1:8" ht="15" customHeight="1" x14ac:dyDescent="0.2">
      <c r="A139"/>
      <c r="B139" s="13" t="s">
        <v>13</v>
      </c>
      <c r="C139" s="14" t="s">
        <v>114</v>
      </c>
      <c r="D139" s="15">
        <f>SUBTOTAL(9,D137:D138)</f>
        <v>19243</v>
      </c>
      <c r="E139" s="15">
        <f>SUBTOTAL(9,E137:E138)</f>
        <v>938617</v>
      </c>
      <c r="F139" s="15">
        <f>SUBTOTAL(9,F137:F138)</f>
        <v>957860</v>
      </c>
      <c r="G139" s="15">
        <f>SUBTOTAL(9,G137:G138)</f>
        <v>51856.411030000003</v>
      </c>
      <c r="H139" s="15">
        <f>SUBTOTAL(9,H137:H138)</f>
        <v>906003.58897000004</v>
      </c>
    </row>
    <row r="140" spans="1:8" ht="15" customHeight="1" x14ac:dyDescent="0.25">
      <c r="A140" s="10">
        <v>153</v>
      </c>
      <c r="B140" s="2"/>
      <c r="C140" s="5" t="s">
        <v>115</v>
      </c>
      <c r="D140" s="11"/>
      <c r="E140" s="1"/>
      <c r="G140" s="1"/>
      <c r="H140" s="1"/>
    </row>
    <row r="141" spans="1:8" x14ac:dyDescent="0.2">
      <c r="A141"/>
      <c r="B141" s="2">
        <v>70</v>
      </c>
      <c r="C141" s="5" t="s">
        <v>116</v>
      </c>
      <c r="D141" s="12">
        <v>59</v>
      </c>
      <c r="E141" s="12">
        <v>2320000</v>
      </c>
      <c r="F141" s="12">
        <v>2320059</v>
      </c>
      <c r="G141" s="12">
        <v>568500</v>
      </c>
      <c r="H141" s="12">
        <v>1751559</v>
      </c>
    </row>
    <row r="142" spans="1:8" x14ac:dyDescent="0.2">
      <c r="A142"/>
      <c r="B142" s="2">
        <v>71</v>
      </c>
      <c r="C142" s="5" t="s">
        <v>117</v>
      </c>
      <c r="D142" s="12">
        <v>0</v>
      </c>
      <c r="E142" s="12">
        <v>630000</v>
      </c>
      <c r="F142" s="12">
        <v>630000</v>
      </c>
      <c r="G142" s="12">
        <v>0</v>
      </c>
      <c r="H142" s="12">
        <v>630000</v>
      </c>
    </row>
    <row r="143" spans="1:8" x14ac:dyDescent="0.2">
      <c r="A143"/>
      <c r="B143" s="2">
        <v>72</v>
      </c>
      <c r="C143" s="5" t="s">
        <v>118</v>
      </c>
      <c r="D143" s="12">
        <v>0</v>
      </c>
      <c r="E143" s="12">
        <v>1109504</v>
      </c>
      <c r="F143" s="12">
        <v>1109504</v>
      </c>
      <c r="G143" s="12">
        <v>175000</v>
      </c>
      <c r="H143" s="12">
        <v>934504</v>
      </c>
    </row>
    <row r="144" spans="1:8" ht="15" customHeight="1" x14ac:dyDescent="0.2">
      <c r="A144"/>
      <c r="B144" s="13" t="s">
        <v>13</v>
      </c>
      <c r="C144" s="14" t="s">
        <v>119</v>
      </c>
      <c r="D144" s="15">
        <f>SUBTOTAL(9,D141:D143)</f>
        <v>59</v>
      </c>
      <c r="E144" s="15">
        <f>SUBTOTAL(9,E141:E143)</f>
        <v>4059504</v>
      </c>
      <c r="F144" s="15">
        <f>SUBTOTAL(9,F141:F143)</f>
        <v>4059563</v>
      </c>
      <c r="G144" s="15">
        <f>SUBTOTAL(9,G141:G143)</f>
        <v>743500</v>
      </c>
      <c r="H144" s="15">
        <f>SUBTOTAL(9,H141:H143)</f>
        <v>3316063</v>
      </c>
    </row>
    <row r="145" spans="1:8" ht="15" customHeight="1" x14ac:dyDescent="0.25">
      <c r="A145" s="10">
        <v>159</v>
      </c>
      <c r="B145" s="2"/>
      <c r="C145" s="5" t="s">
        <v>120</v>
      </c>
      <c r="D145" s="11"/>
      <c r="E145" s="1"/>
      <c r="G145" s="1"/>
      <c r="H145" s="1"/>
    </row>
    <row r="146" spans="1:8" x14ac:dyDescent="0.2">
      <c r="A146"/>
      <c r="B146" s="2">
        <v>70</v>
      </c>
      <c r="C146" s="5" t="s">
        <v>121</v>
      </c>
      <c r="D146" s="12">
        <v>7081</v>
      </c>
      <c r="E146" s="12">
        <v>577011</v>
      </c>
      <c r="F146" s="12">
        <v>584092</v>
      </c>
      <c r="G146" s="12">
        <v>132931.85157999999</v>
      </c>
      <c r="H146" s="12">
        <v>451160.14841999998</v>
      </c>
    </row>
    <row r="147" spans="1:8" x14ac:dyDescent="0.2">
      <c r="A147"/>
      <c r="B147" s="2">
        <v>71</v>
      </c>
      <c r="C147" s="5" t="s">
        <v>122</v>
      </c>
      <c r="D147" s="12">
        <v>119756</v>
      </c>
      <c r="E147" s="12">
        <v>537634</v>
      </c>
      <c r="F147" s="12">
        <v>657390</v>
      </c>
      <c r="G147" s="12">
        <v>92687.531260000003</v>
      </c>
      <c r="H147" s="12">
        <v>564702.46874000004</v>
      </c>
    </row>
    <row r="148" spans="1:8" x14ac:dyDescent="0.2">
      <c r="A148"/>
      <c r="B148" s="2">
        <v>72</v>
      </c>
      <c r="C148" s="5" t="s">
        <v>123</v>
      </c>
      <c r="D148" s="12">
        <v>1128</v>
      </c>
      <c r="E148" s="12">
        <v>445241</v>
      </c>
      <c r="F148" s="12">
        <v>446369</v>
      </c>
      <c r="G148" s="12">
        <v>59871.644999999997</v>
      </c>
      <c r="H148" s="12">
        <v>386497.35499999998</v>
      </c>
    </row>
    <row r="149" spans="1:8" x14ac:dyDescent="0.2">
      <c r="A149"/>
      <c r="B149" s="2">
        <v>73</v>
      </c>
      <c r="C149" s="5" t="s">
        <v>124</v>
      </c>
      <c r="D149" s="12">
        <v>0</v>
      </c>
      <c r="E149" s="12">
        <v>9470000</v>
      </c>
      <c r="F149" s="12">
        <v>9470000</v>
      </c>
      <c r="G149" s="12">
        <v>329865</v>
      </c>
      <c r="H149" s="12">
        <v>9140135</v>
      </c>
    </row>
    <row r="150" spans="1:8" x14ac:dyDescent="0.2">
      <c r="A150"/>
      <c r="B150" s="2">
        <v>75</v>
      </c>
      <c r="C150" s="5" t="s">
        <v>125</v>
      </c>
      <c r="D150" s="12">
        <v>4855</v>
      </c>
      <c r="E150" s="12">
        <v>2981193</v>
      </c>
      <c r="F150" s="12">
        <v>2986048</v>
      </c>
      <c r="G150" s="12">
        <v>154168.33718999999</v>
      </c>
      <c r="H150" s="12">
        <v>2831879.6628100001</v>
      </c>
    </row>
    <row r="151" spans="1:8" x14ac:dyDescent="0.2">
      <c r="A151"/>
      <c r="B151" s="2">
        <v>76</v>
      </c>
      <c r="C151" s="5" t="s">
        <v>126</v>
      </c>
      <c r="D151" s="12">
        <v>11719</v>
      </c>
      <c r="E151" s="12">
        <v>517503</v>
      </c>
      <c r="F151" s="12">
        <v>529222</v>
      </c>
      <c r="G151" s="12">
        <v>12823.565699999999</v>
      </c>
      <c r="H151" s="12">
        <v>516398.43430000002</v>
      </c>
    </row>
    <row r="152" spans="1:8" x14ac:dyDescent="0.2">
      <c r="A152"/>
      <c r="B152" s="2">
        <v>77</v>
      </c>
      <c r="C152" s="5" t="s">
        <v>127</v>
      </c>
      <c r="D152" s="12">
        <v>86</v>
      </c>
      <c r="E152" s="12">
        <v>195839</v>
      </c>
      <c r="F152" s="12">
        <v>195925</v>
      </c>
      <c r="G152" s="12">
        <v>13193.656000000001</v>
      </c>
      <c r="H152" s="12">
        <v>182731.34400000001</v>
      </c>
    </row>
    <row r="153" spans="1:8" ht="15" customHeight="1" x14ac:dyDescent="0.2">
      <c r="A153"/>
      <c r="B153" s="13" t="s">
        <v>13</v>
      </c>
      <c r="C153" s="14" t="s">
        <v>128</v>
      </c>
      <c r="D153" s="15">
        <f>SUBTOTAL(9,D146:D152)</f>
        <v>144625</v>
      </c>
      <c r="E153" s="15">
        <f>SUBTOTAL(9,E146:E152)</f>
        <v>14724421</v>
      </c>
      <c r="F153" s="15">
        <f>SUBTOTAL(9,F146:F152)</f>
        <v>14869046</v>
      </c>
      <c r="G153" s="15">
        <f>SUBTOTAL(9,G146:G152)</f>
        <v>795541.58672999998</v>
      </c>
      <c r="H153" s="15">
        <f>SUBTOTAL(9,H146:H152)</f>
        <v>14073504.41327</v>
      </c>
    </row>
    <row r="154" spans="1:8" ht="15" customHeight="1" x14ac:dyDescent="0.25">
      <c r="A154" s="10">
        <v>160</v>
      </c>
      <c r="B154" s="2"/>
      <c r="C154" s="5" t="s">
        <v>129</v>
      </c>
      <c r="D154" s="11"/>
      <c r="E154" s="1"/>
      <c r="G154" s="1"/>
      <c r="H154" s="1"/>
    </row>
    <row r="155" spans="1:8" x14ac:dyDescent="0.2">
      <c r="A155"/>
      <c r="B155" s="2">
        <v>70</v>
      </c>
      <c r="C155" s="5" t="s">
        <v>130</v>
      </c>
      <c r="D155" s="12">
        <v>3</v>
      </c>
      <c r="E155" s="12">
        <v>3720797</v>
      </c>
      <c r="F155" s="12">
        <v>3720800</v>
      </c>
      <c r="G155" s="12">
        <v>1882483.7308700001</v>
      </c>
      <c r="H155" s="12">
        <v>1838316.2691299999</v>
      </c>
    </row>
    <row r="156" spans="1:8" x14ac:dyDescent="0.2">
      <c r="A156"/>
      <c r="B156" s="2">
        <v>71</v>
      </c>
      <c r="C156" s="5" t="s">
        <v>131</v>
      </c>
      <c r="D156" s="12">
        <v>0</v>
      </c>
      <c r="E156" s="12">
        <v>235500</v>
      </c>
      <c r="F156" s="12">
        <v>235500</v>
      </c>
      <c r="G156" s="12">
        <v>235500</v>
      </c>
      <c r="H156" s="12">
        <v>0</v>
      </c>
    </row>
    <row r="157" spans="1:8" x14ac:dyDescent="0.2">
      <c r="A157"/>
      <c r="B157" s="2">
        <v>72</v>
      </c>
      <c r="C157" s="5" t="s">
        <v>132</v>
      </c>
      <c r="D157" s="12">
        <v>0</v>
      </c>
      <c r="E157" s="12">
        <v>45000</v>
      </c>
      <c r="F157" s="12">
        <v>45000</v>
      </c>
      <c r="G157" s="12">
        <v>45000</v>
      </c>
      <c r="H157" s="12">
        <v>0</v>
      </c>
    </row>
    <row r="158" spans="1:8" ht="15" customHeight="1" x14ac:dyDescent="0.2">
      <c r="A158"/>
      <c r="B158" s="13" t="s">
        <v>13</v>
      </c>
      <c r="C158" s="14" t="s">
        <v>133</v>
      </c>
      <c r="D158" s="15">
        <f>SUBTOTAL(9,D155:D157)</f>
        <v>3</v>
      </c>
      <c r="E158" s="15">
        <f>SUBTOTAL(9,E155:E157)</f>
        <v>4001297</v>
      </c>
      <c r="F158" s="15">
        <f>SUBTOTAL(9,F155:F157)</f>
        <v>4001300</v>
      </c>
      <c r="G158" s="15">
        <f>SUBTOTAL(9,G155:G157)</f>
        <v>2162983.7308700001</v>
      </c>
      <c r="H158" s="15">
        <f>SUBTOTAL(9,H155:H157)</f>
        <v>1838316.2691299999</v>
      </c>
    </row>
    <row r="159" spans="1:8" ht="15" customHeight="1" x14ac:dyDescent="0.25">
      <c r="A159" s="10">
        <v>161</v>
      </c>
      <c r="B159" s="2"/>
      <c r="C159" s="5" t="s">
        <v>134</v>
      </c>
      <c r="D159" s="11"/>
      <c r="E159" s="1"/>
      <c r="G159" s="1"/>
      <c r="H159" s="1"/>
    </row>
    <row r="160" spans="1:8" x14ac:dyDescent="0.2">
      <c r="A160"/>
      <c r="B160" s="2">
        <v>50</v>
      </c>
      <c r="C160" s="5" t="s">
        <v>135</v>
      </c>
      <c r="D160" s="12">
        <v>0</v>
      </c>
      <c r="E160" s="12">
        <v>206650</v>
      </c>
      <c r="F160" s="12">
        <v>206650</v>
      </c>
      <c r="G160" s="12">
        <v>192050</v>
      </c>
      <c r="H160" s="12">
        <v>14600</v>
      </c>
    </row>
    <row r="161" spans="1:8" x14ac:dyDescent="0.2">
      <c r="A161"/>
      <c r="B161" s="2">
        <v>70</v>
      </c>
      <c r="C161" s="5" t="s">
        <v>136</v>
      </c>
      <c r="D161" s="12">
        <v>37</v>
      </c>
      <c r="E161" s="12">
        <v>1096798</v>
      </c>
      <c r="F161" s="12">
        <v>1096835</v>
      </c>
      <c r="G161" s="12">
        <v>102523.88800000001</v>
      </c>
      <c r="H161" s="12">
        <v>994311.11199999996</v>
      </c>
    </row>
    <row r="162" spans="1:8" x14ac:dyDescent="0.2">
      <c r="A162"/>
      <c r="B162" s="2">
        <v>71</v>
      </c>
      <c r="C162" s="5" t="s">
        <v>137</v>
      </c>
      <c r="D162" s="12">
        <v>596</v>
      </c>
      <c r="E162" s="12">
        <v>72196</v>
      </c>
      <c r="F162" s="12">
        <v>72792</v>
      </c>
      <c r="G162" s="12">
        <v>2245.3310000000001</v>
      </c>
      <c r="H162" s="12">
        <v>70546.668999999994</v>
      </c>
    </row>
    <row r="163" spans="1:8" x14ac:dyDescent="0.2">
      <c r="A163"/>
      <c r="B163" s="2">
        <v>72</v>
      </c>
      <c r="C163" s="5" t="s">
        <v>138</v>
      </c>
      <c r="D163" s="12">
        <v>14306</v>
      </c>
      <c r="E163" s="12">
        <v>830714</v>
      </c>
      <c r="F163" s="12">
        <v>845020</v>
      </c>
      <c r="G163" s="12">
        <v>38448.502990000001</v>
      </c>
      <c r="H163" s="12">
        <v>806571.49701000005</v>
      </c>
    </row>
    <row r="164" spans="1:8" ht="15" customHeight="1" x14ac:dyDescent="0.2">
      <c r="A164"/>
      <c r="B164" s="13" t="s">
        <v>13</v>
      </c>
      <c r="C164" s="14" t="s">
        <v>139</v>
      </c>
      <c r="D164" s="15">
        <f>SUBTOTAL(9,D160:D163)</f>
        <v>14939</v>
      </c>
      <c r="E164" s="15">
        <f>SUBTOTAL(9,E160:E163)</f>
        <v>2206358</v>
      </c>
      <c r="F164" s="15">
        <f>SUBTOTAL(9,F160:F163)</f>
        <v>2221297</v>
      </c>
      <c r="G164" s="15">
        <f>SUBTOTAL(9,G160:G163)</f>
        <v>335267.72199000005</v>
      </c>
      <c r="H164" s="15">
        <f>SUBTOTAL(9,H160:H163)</f>
        <v>1886029.27801</v>
      </c>
    </row>
    <row r="165" spans="1:8" ht="15" customHeight="1" x14ac:dyDescent="0.25">
      <c r="A165" s="10">
        <v>162</v>
      </c>
      <c r="B165" s="2"/>
      <c r="C165" s="5" t="s">
        <v>140</v>
      </c>
      <c r="D165" s="11"/>
      <c r="E165" s="1"/>
      <c r="G165" s="1"/>
      <c r="H165" s="1"/>
    </row>
    <row r="166" spans="1:8" x14ac:dyDescent="0.2">
      <c r="A166"/>
      <c r="B166" s="2">
        <v>70</v>
      </c>
      <c r="C166" s="5" t="s">
        <v>141</v>
      </c>
      <c r="D166" s="12">
        <v>91</v>
      </c>
      <c r="E166" s="12">
        <v>324536</v>
      </c>
      <c r="F166" s="12">
        <v>324627</v>
      </c>
      <c r="G166" s="12">
        <v>14749.976000000001</v>
      </c>
      <c r="H166" s="12">
        <v>309877.02399999998</v>
      </c>
    </row>
    <row r="167" spans="1:8" x14ac:dyDescent="0.2">
      <c r="A167"/>
      <c r="B167" s="2">
        <v>71</v>
      </c>
      <c r="C167" s="5" t="s">
        <v>142</v>
      </c>
      <c r="D167" s="12">
        <v>4158</v>
      </c>
      <c r="E167" s="12">
        <v>3151966</v>
      </c>
      <c r="F167" s="12">
        <v>3156124</v>
      </c>
      <c r="G167" s="12">
        <v>226101.20366999999</v>
      </c>
      <c r="H167" s="12">
        <v>2930022.7963299998</v>
      </c>
    </row>
    <row r="168" spans="1:8" x14ac:dyDescent="0.2">
      <c r="A168"/>
      <c r="B168" s="2">
        <v>72</v>
      </c>
      <c r="C168" s="5" t="s">
        <v>143</v>
      </c>
      <c r="D168" s="12">
        <v>2542</v>
      </c>
      <c r="E168" s="12">
        <v>816500</v>
      </c>
      <c r="F168" s="12">
        <v>819042</v>
      </c>
      <c r="G168" s="12">
        <v>7434.8483900000001</v>
      </c>
      <c r="H168" s="12">
        <v>811607.15160999994</v>
      </c>
    </row>
    <row r="169" spans="1:8" x14ac:dyDescent="0.2">
      <c r="A169"/>
      <c r="B169" s="2">
        <v>75</v>
      </c>
      <c r="C169" s="5" t="s">
        <v>144</v>
      </c>
      <c r="D169" s="12">
        <v>0</v>
      </c>
      <c r="E169" s="12">
        <v>438288</v>
      </c>
      <c r="F169" s="12">
        <v>438288</v>
      </c>
      <c r="G169" s="12">
        <v>0</v>
      </c>
      <c r="H169" s="12">
        <v>438288</v>
      </c>
    </row>
    <row r="170" spans="1:8" x14ac:dyDescent="0.2">
      <c r="A170"/>
      <c r="B170" s="2">
        <v>76</v>
      </c>
      <c r="C170" s="5" t="s">
        <v>145</v>
      </c>
      <c r="D170" s="12">
        <v>0</v>
      </c>
      <c r="E170" s="12">
        <v>250000</v>
      </c>
      <c r="F170" s="12">
        <v>250000</v>
      </c>
      <c r="G170" s="12">
        <v>0</v>
      </c>
      <c r="H170" s="12">
        <v>250000</v>
      </c>
    </row>
    <row r="171" spans="1:8" x14ac:dyDescent="0.2">
      <c r="A171"/>
      <c r="B171" s="2">
        <v>95</v>
      </c>
      <c r="C171" s="5" t="s">
        <v>146</v>
      </c>
      <c r="D171" s="12">
        <v>0</v>
      </c>
      <c r="E171" s="12">
        <v>1239864</v>
      </c>
      <c r="F171" s="12">
        <v>1239864</v>
      </c>
      <c r="G171" s="12">
        <v>0</v>
      </c>
      <c r="H171" s="12">
        <v>1239864</v>
      </c>
    </row>
    <row r="172" spans="1:8" x14ac:dyDescent="0.2">
      <c r="A172"/>
      <c r="B172" s="2">
        <v>96</v>
      </c>
      <c r="C172" s="5" t="s">
        <v>147</v>
      </c>
      <c r="D172" s="12">
        <v>0</v>
      </c>
      <c r="E172" s="12">
        <v>750000</v>
      </c>
      <c r="F172" s="12">
        <v>750000</v>
      </c>
      <c r="G172" s="12">
        <v>0</v>
      </c>
      <c r="H172" s="12">
        <v>750000</v>
      </c>
    </row>
    <row r="173" spans="1:8" ht="15" customHeight="1" x14ac:dyDescent="0.2">
      <c r="A173"/>
      <c r="B173" s="13" t="s">
        <v>13</v>
      </c>
      <c r="C173" s="14" t="s">
        <v>148</v>
      </c>
      <c r="D173" s="15">
        <f>SUBTOTAL(9,D166:D172)</f>
        <v>6791</v>
      </c>
      <c r="E173" s="15">
        <f>SUBTOTAL(9,E166:E172)</f>
        <v>6971154</v>
      </c>
      <c r="F173" s="15">
        <f>SUBTOTAL(9,F166:F172)</f>
        <v>6977945</v>
      </c>
      <c r="G173" s="15">
        <f>SUBTOTAL(9,G166:G172)</f>
        <v>248286.02805999998</v>
      </c>
      <c r="H173" s="15">
        <f>SUBTOTAL(9,H166:H172)</f>
        <v>6729658.9719399996</v>
      </c>
    </row>
    <row r="174" spans="1:8" ht="15" customHeight="1" x14ac:dyDescent="0.25">
      <c r="A174" s="10">
        <v>163</v>
      </c>
      <c r="B174" s="2"/>
      <c r="C174" s="5" t="s">
        <v>149</v>
      </c>
      <c r="D174" s="11"/>
      <c r="E174" s="1"/>
      <c r="G174" s="1"/>
      <c r="H174" s="1"/>
    </row>
    <row r="175" spans="1:8" x14ac:dyDescent="0.2">
      <c r="A175"/>
      <c r="B175" s="2">
        <v>70</v>
      </c>
      <c r="C175" s="5" t="s">
        <v>150</v>
      </c>
      <c r="D175" s="12">
        <v>817</v>
      </c>
      <c r="E175" s="12">
        <v>1794431</v>
      </c>
      <c r="F175" s="12">
        <v>1795248</v>
      </c>
      <c r="G175" s="12">
        <v>671433.73600000003</v>
      </c>
      <c r="H175" s="12">
        <v>1123814.264</v>
      </c>
    </row>
    <row r="176" spans="1:8" x14ac:dyDescent="0.2">
      <c r="A176"/>
      <c r="B176" s="2">
        <v>71</v>
      </c>
      <c r="C176" s="5" t="s">
        <v>151</v>
      </c>
      <c r="D176" s="12">
        <v>0</v>
      </c>
      <c r="E176" s="12">
        <v>223667</v>
      </c>
      <c r="F176" s="12">
        <v>223667</v>
      </c>
      <c r="G176" s="12">
        <v>-4127.2089999999998</v>
      </c>
      <c r="H176" s="12">
        <v>227794.209</v>
      </c>
    </row>
    <row r="177" spans="1:8" ht="15" customHeight="1" x14ac:dyDescent="0.2">
      <c r="A177"/>
      <c r="B177" s="13" t="s">
        <v>13</v>
      </c>
      <c r="C177" s="14" t="s">
        <v>152</v>
      </c>
      <c r="D177" s="15">
        <f>SUBTOTAL(9,D175:D176)</f>
        <v>817</v>
      </c>
      <c r="E177" s="15">
        <f>SUBTOTAL(9,E175:E176)</f>
        <v>2018098</v>
      </c>
      <c r="F177" s="15">
        <f>SUBTOTAL(9,F175:F176)</f>
        <v>2018915</v>
      </c>
      <c r="G177" s="15">
        <f>SUBTOTAL(9,G175:G176)</f>
        <v>667306.527</v>
      </c>
      <c r="H177" s="15">
        <f>SUBTOTAL(9,H175:H176)</f>
        <v>1351608.473</v>
      </c>
    </row>
    <row r="178" spans="1:8" ht="15" customHeight="1" x14ac:dyDescent="0.25">
      <c r="A178" s="10">
        <v>164</v>
      </c>
      <c r="B178" s="2"/>
      <c r="C178" s="5" t="s">
        <v>153</v>
      </c>
      <c r="D178" s="11"/>
      <c r="E178" s="1"/>
      <c r="G178" s="1"/>
      <c r="H178" s="1"/>
    </row>
    <row r="179" spans="1:8" x14ac:dyDescent="0.2">
      <c r="A179"/>
      <c r="B179" s="2">
        <v>70</v>
      </c>
      <c r="C179" s="5" t="s">
        <v>154</v>
      </c>
      <c r="D179" s="12">
        <v>128</v>
      </c>
      <c r="E179" s="12">
        <v>203319</v>
      </c>
      <c r="F179" s="12">
        <v>203447</v>
      </c>
      <c r="G179" s="12">
        <v>916.87360999999999</v>
      </c>
      <c r="H179" s="12">
        <v>202530.12638999999</v>
      </c>
    </row>
    <row r="180" spans="1:8" x14ac:dyDescent="0.2">
      <c r="A180"/>
      <c r="B180" s="2">
        <v>71</v>
      </c>
      <c r="C180" s="5" t="s">
        <v>155</v>
      </c>
      <c r="D180" s="12">
        <v>0</v>
      </c>
      <c r="E180" s="12">
        <v>100300</v>
      </c>
      <c r="F180" s="12">
        <v>100300</v>
      </c>
      <c r="G180" s="12">
        <v>100300</v>
      </c>
      <c r="H180" s="12">
        <v>0</v>
      </c>
    </row>
    <row r="181" spans="1:8" x14ac:dyDescent="0.2">
      <c r="A181"/>
      <c r="B181" s="2">
        <v>72</v>
      </c>
      <c r="C181" s="5" t="s">
        <v>156</v>
      </c>
      <c r="D181" s="12">
        <v>0</v>
      </c>
      <c r="E181" s="12">
        <v>589600</v>
      </c>
      <c r="F181" s="12">
        <v>589600</v>
      </c>
      <c r="G181" s="12">
        <v>589600</v>
      </c>
      <c r="H181" s="12">
        <v>0</v>
      </c>
    </row>
    <row r="182" spans="1:8" ht="15" customHeight="1" x14ac:dyDescent="0.2">
      <c r="A182"/>
      <c r="B182" s="13" t="s">
        <v>13</v>
      </c>
      <c r="C182" s="14" t="s">
        <v>157</v>
      </c>
      <c r="D182" s="15">
        <f>SUBTOTAL(9,D179:D181)</f>
        <v>128</v>
      </c>
      <c r="E182" s="15">
        <f>SUBTOTAL(9,E179:E181)</f>
        <v>893219</v>
      </c>
      <c r="F182" s="15">
        <f>SUBTOTAL(9,F179:F181)</f>
        <v>893347</v>
      </c>
      <c r="G182" s="15">
        <f>SUBTOTAL(9,G179:G181)</f>
        <v>690816.87361000001</v>
      </c>
      <c r="H182" s="15">
        <f>SUBTOTAL(9,H179:H181)</f>
        <v>202530.12638999999</v>
      </c>
    </row>
    <row r="183" spans="1:8" ht="15" customHeight="1" x14ac:dyDescent="0.25">
      <c r="A183" s="10">
        <v>170</v>
      </c>
      <c r="B183" s="2"/>
      <c r="C183" s="5" t="s">
        <v>158</v>
      </c>
      <c r="D183" s="11"/>
      <c r="E183" s="1"/>
      <c r="G183" s="1"/>
      <c r="H183" s="1"/>
    </row>
    <row r="184" spans="1:8" x14ac:dyDescent="0.2">
      <c r="A184"/>
      <c r="B184" s="2">
        <v>70</v>
      </c>
      <c r="C184" s="5" t="s">
        <v>159</v>
      </c>
      <c r="D184" s="12">
        <v>238</v>
      </c>
      <c r="E184" s="12">
        <v>2570665</v>
      </c>
      <c r="F184" s="12">
        <v>2570903</v>
      </c>
      <c r="G184" s="12">
        <v>742880.11302000005</v>
      </c>
      <c r="H184" s="12">
        <v>1828022.88698</v>
      </c>
    </row>
    <row r="185" spans="1:8" ht="15" customHeight="1" x14ac:dyDescent="0.2">
      <c r="A185"/>
      <c r="B185" s="13" t="s">
        <v>13</v>
      </c>
      <c r="C185" s="14" t="s">
        <v>160</v>
      </c>
      <c r="D185" s="15">
        <f>SUBTOTAL(9,D184:D184)</f>
        <v>238</v>
      </c>
      <c r="E185" s="15">
        <f>SUBTOTAL(9,E184:E184)</f>
        <v>2570665</v>
      </c>
      <c r="F185" s="15">
        <f>SUBTOTAL(9,F184:F184)</f>
        <v>2570903</v>
      </c>
      <c r="G185" s="15">
        <f>SUBTOTAL(9,G184:G184)</f>
        <v>742880.11302000005</v>
      </c>
      <c r="H185" s="15">
        <f>SUBTOTAL(9,H184:H184)</f>
        <v>1828022.88698</v>
      </c>
    </row>
    <row r="186" spans="1:8" ht="15" customHeight="1" x14ac:dyDescent="0.25">
      <c r="A186" s="10">
        <v>171</v>
      </c>
      <c r="B186" s="2"/>
      <c r="C186" s="5" t="s">
        <v>161</v>
      </c>
      <c r="D186" s="11"/>
      <c r="E186" s="1"/>
      <c r="G186" s="1"/>
      <c r="H186" s="1"/>
    </row>
    <row r="187" spans="1:8" x14ac:dyDescent="0.2">
      <c r="A187"/>
      <c r="B187" s="2">
        <v>70</v>
      </c>
      <c r="C187" s="5" t="s">
        <v>162</v>
      </c>
      <c r="D187" s="12">
        <v>0</v>
      </c>
      <c r="E187" s="12">
        <v>454400</v>
      </c>
      <c r="F187" s="12">
        <v>454400</v>
      </c>
      <c r="G187" s="12">
        <v>454400</v>
      </c>
      <c r="H187" s="12">
        <v>0</v>
      </c>
    </row>
    <row r="188" spans="1:8" x14ac:dyDescent="0.2">
      <c r="A188"/>
      <c r="B188" s="2">
        <v>71</v>
      </c>
      <c r="C188" s="5" t="s">
        <v>163</v>
      </c>
      <c r="D188" s="12">
        <v>0</v>
      </c>
      <c r="E188" s="12">
        <v>480600</v>
      </c>
      <c r="F188" s="12">
        <v>480600</v>
      </c>
      <c r="G188" s="12">
        <v>466800</v>
      </c>
      <c r="H188" s="12">
        <v>13800</v>
      </c>
    </row>
    <row r="189" spans="1:8" x14ac:dyDescent="0.2">
      <c r="A189"/>
      <c r="B189" s="2">
        <v>73</v>
      </c>
      <c r="C189" s="5" t="s">
        <v>164</v>
      </c>
      <c r="D189" s="12">
        <v>1570</v>
      </c>
      <c r="E189" s="12">
        <v>11099</v>
      </c>
      <c r="F189" s="12">
        <v>12669</v>
      </c>
      <c r="G189" s="12">
        <v>364.59535</v>
      </c>
      <c r="H189" s="12">
        <v>12304.40465</v>
      </c>
    </row>
    <row r="190" spans="1:8" ht="15" customHeight="1" x14ac:dyDescent="0.2">
      <c r="A190"/>
      <c r="B190" s="13" t="s">
        <v>13</v>
      </c>
      <c r="C190" s="14" t="s">
        <v>165</v>
      </c>
      <c r="D190" s="15">
        <f>SUBTOTAL(9,D187:D189)</f>
        <v>1570</v>
      </c>
      <c r="E190" s="15">
        <f>SUBTOTAL(9,E187:E189)</f>
        <v>946099</v>
      </c>
      <c r="F190" s="15">
        <f>SUBTOTAL(9,F187:F189)</f>
        <v>947669</v>
      </c>
      <c r="G190" s="15">
        <f>SUBTOTAL(9,G187:G189)</f>
        <v>921564.59534999996</v>
      </c>
      <c r="H190" s="15">
        <f>SUBTOTAL(9,H187:H189)</f>
        <v>26104.40465</v>
      </c>
    </row>
    <row r="191" spans="1:8" ht="15" customHeight="1" x14ac:dyDescent="0.25">
      <c r="A191" s="10">
        <v>172</v>
      </c>
      <c r="B191" s="2"/>
      <c r="C191" s="5" t="s">
        <v>166</v>
      </c>
      <c r="D191" s="11"/>
      <c r="E191" s="1"/>
      <c r="G191" s="1"/>
      <c r="H191" s="1"/>
    </row>
    <row r="192" spans="1:8" x14ac:dyDescent="0.2">
      <c r="A192"/>
      <c r="B192" s="2">
        <v>70</v>
      </c>
      <c r="C192" s="5" t="s">
        <v>167</v>
      </c>
      <c r="D192" s="12">
        <v>0</v>
      </c>
      <c r="E192" s="12">
        <v>1676318</v>
      </c>
      <c r="F192" s="12">
        <v>1676318</v>
      </c>
      <c r="G192" s="12">
        <v>1230540.4076100001</v>
      </c>
      <c r="H192" s="12">
        <v>445777.59239000001</v>
      </c>
    </row>
    <row r="193" spans="1:8" x14ac:dyDescent="0.2">
      <c r="A193"/>
      <c r="B193" s="2">
        <v>71</v>
      </c>
      <c r="C193" s="5" t="s">
        <v>168</v>
      </c>
      <c r="D193" s="12">
        <v>0</v>
      </c>
      <c r="E193" s="12">
        <v>988451</v>
      </c>
      <c r="F193" s="12">
        <v>988451</v>
      </c>
      <c r="G193" s="12">
        <v>205494.799</v>
      </c>
      <c r="H193" s="12">
        <v>782956.201</v>
      </c>
    </row>
    <row r="194" spans="1:8" x14ac:dyDescent="0.2">
      <c r="A194"/>
      <c r="B194" s="2">
        <v>72</v>
      </c>
      <c r="C194" s="5" t="s">
        <v>169</v>
      </c>
      <c r="D194" s="12">
        <v>4</v>
      </c>
      <c r="E194" s="12">
        <v>43300</v>
      </c>
      <c r="F194" s="12">
        <v>43304</v>
      </c>
      <c r="G194" s="12">
        <v>0</v>
      </c>
      <c r="H194" s="12">
        <v>43304</v>
      </c>
    </row>
    <row r="195" spans="1:8" x14ac:dyDescent="0.2">
      <c r="A195"/>
      <c r="B195" s="2">
        <v>73</v>
      </c>
      <c r="C195" s="5" t="s">
        <v>170</v>
      </c>
      <c r="D195" s="12">
        <v>0</v>
      </c>
      <c r="E195" s="12">
        <v>389578</v>
      </c>
      <c r="F195" s="12">
        <v>389578</v>
      </c>
      <c r="G195" s="12">
        <v>227680</v>
      </c>
      <c r="H195" s="12">
        <v>161898</v>
      </c>
    </row>
    <row r="196" spans="1:8" ht="15" customHeight="1" x14ac:dyDescent="0.2">
      <c r="A196"/>
      <c r="B196" s="13" t="s">
        <v>13</v>
      </c>
      <c r="C196" s="14" t="s">
        <v>171</v>
      </c>
      <c r="D196" s="15">
        <f>SUBTOTAL(9,D192:D195)</f>
        <v>4</v>
      </c>
      <c r="E196" s="15">
        <f>SUBTOTAL(9,E192:E195)</f>
        <v>3097647</v>
      </c>
      <c r="F196" s="15">
        <f>SUBTOTAL(9,F192:F195)</f>
        <v>3097651</v>
      </c>
      <c r="G196" s="15">
        <f>SUBTOTAL(9,G192:G195)</f>
        <v>1663715.2066100002</v>
      </c>
      <c r="H196" s="15">
        <f>SUBTOTAL(9,H192:H195)</f>
        <v>1433935.79339</v>
      </c>
    </row>
    <row r="197" spans="1:8" ht="15" customHeight="1" x14ac:dyDescent="0.25">
      <c r="A197" s="10">
        <v>179</v>
      </c>
      <c r="B197" s="2"/>
      <c r="C197" s="5" t="s">
        <v>172</v>
      </c>
      <c r="D197" s="11"/>
      <c r="E197" s="1"/>
      <c r="G197" s="1"/>
      <c r="H197" s="1"/>
    </row>
    <row r="198" spans="1:8" x14ac:dyDescent="0.2">
      <c r="A198"/>
      <c r="B198" s="2">
        <v>21</v>
      </c>
      <c r="C198" s="5" t="s">
        <v>25</v>
      </c>
      <c r="D198" s="12">
        <v>336</v>
      </c>
      <c r="E198" s="12">
        <v>1650476</v>
      </c>
      <c r="F198" s="12">
        <v>1650812</v>
      </c>
      <c r="G198" s="12">
        <v>0</v>
      </c>
      <c r="H198" s="12">
        <v>1650812</v>
      </c>
    </row>
    <row r="199" spans="1:8" ht="15" customHeight="1" x14ac:dyDescent="0.2">
      <c r="A199"/>
      <c r="B199" s="13" t="s">
        <v>13</v>
      </c>
      <c r="C199" s="14" t="s">
        <v>173</v>
      </c>
      <c r="D199" s="15">
        <f>SUBTOTAL(9,D198:D198)</f>
        <v>336</v>
      </c>
      <c r="E199" s="15">
        <f>SUBTOTAL(9,E198:E198)</f>
        <v>1650476</v>
      </c>
      <c r="F199" s="15">
        <f>SUBTOTAL(9,F198:F198)</f>
        <v>1650812</v>
      </c>
      <c r="G199" s="15">
        <f>SUBTOTAL(9,G198:G198)</f>
        <v>0</v>
      </c>
      <c r="H199" s="15">
        <f>SUBTOTAL(9,H198:H198)</f>
        <v>1650812</v>
      </c>
    </row>
    <row r="200" spans="1:8" ht="15" customHeight="1" x14ac:dyDescent="0.2">
      <c r="B200" s="16"/>
      <c r="C200" s="14" t="s">
        <v>174</v>
      </c>
      <c r="D200" s="17">
        <f>SUBTOTAL(9,D125:D199)</f>
        <v>522668</v>
      </c>
      <c r="E200" s="17">
        <f>SUBTOTAL(9,E125:E199)</f>
        <v>50996831</v>
      </c>
      <c r="F200" s="17">
        <f>SUBTOTAL(9,F125:F199)</f>
        <v>51519499</v>
      </c>
      <c r="G200" s="17">
        <f>SUBTOTAL(9,G125:G199)</f>
        <v>11177613.797280001</v>
      </c>
      <c r="H200" s="17">
        <f>SUBTOTAL(9,H125:H199)</f>
        <v>40341885.202719994</v>
      </c>
    </row>
    <row r="201" spans="1:8" ht="15" customHeight="1" x14ac:dyDescent="0.2">
      <c r="B201" s="16"/>
      <c r="C201" s="14" t="s">
        <v>175</v>
      </c>
      <c r="D201" s="17">
        <f>SUBTOTAL(9,D69:D200)</f>
        <v>1030431</v>
      </c>
      <c r="E201" s="17">
        <f>SUBTOTAL(9,E69:E200)</f>
        <v>63214325</v>
      </c>
      <c r="F201" s="17">
        <f>SUBTOTAL(9,F69:F200)</f>
        <v>64244756</v>
      </c>
      <c r="G201" s="17">
        <f>SUBTOTAL(9,G69:G200)</f>
        <v>17379702.961739998</v>
      </c>
      <c r="H201" s="17">
        <f>SUBTOTAL(9,H69:H200)</f>
        <v>46865053.038259998</v>
      </c>
    </row>
    <row r="202" spans="1:8" x14ac:dyDescent="0.2">
      <c r="B202" s="16"/>
      <c r="C202" s="18"/>
      <c r="D202" s="19"/>
      <c r="E202" s="19"/>
      <c r="F202" s="19"/>
      <c r="G202" s="19"/>
      <c r="H202" s="19"/>
    </row>
    <row r="203" spans="1:8" ht="15" customHeight="1" x14ac:dyDescent="0.2">
      <c r="A203" s="1"/>
      <c r="B203" s="2"/>
      <c r="C203" s="3" t="s">
        <v>176</v>
      </c>
      <c r="D203" s="1"/>
      <c r="E203" s="1"/>
      <c r="F203" s="1"/>
      <c r="G203" s="1"/>
      <c r="H203" s="1"/>
    </row>
    <row r="204" spans="1:8" ht="27" customHeight="1" x14ac:dyDescent="0.25">
      <c r="A204" s="1"/>
      <c r="B204" s="2"/>
      <c r="C204" s="9" t="s">
        <v>177</v>
      </c>
      <c r="D204" s="1"/>
      <c r="E204" s="1"/>
      <c r="F204" s="1"/>
      <c r="G204" s="1"/>
      <c r="H204" s="1"/>
    </row>
    <row r="205" spans="1:8" ht="15" customHeight="1" x14ac:dyDescent="0.25">
      <c r="A205" s="10">
        <v>200</v>
      </c>
      <c r="B205" s="2"/>
      <c r="C205" s="5" t="s">
        <v>178</v>
      </c>
      <c r="D205" s="11"/>
      <c r="E205" s="1"/>
      <c r="G205" s="1"/>
      <c r="H205" s="1"/>
    </row>
    <row r="206" spans="1:8" x14ac:dyDescent="0.2">
      <c r="A206"/>
      <c r="B206" s="2">
        <v>1</v>
      </c>
      <c r="C206" s="5" t="s">
        <v>20</v>
      </c>
      <c r="D206" s="12">
        <v>15539</v>
      </c>
      <c r="E206" s="12">
        <v>382130</v>
      </c>
      <c r="F206" s="12">
        <v>397669</v>
      </c>
      <c r="G206" s="12">
        <v>143474.96752999999</v>
      </c>
      <c r="H206" s="12">
        <v>254194.03247000001</v>
      </c>
    </row>
    <row r="207" spans="1:8" x14ac:dyDescent="0.2">
      <c r="A207"/>
      <c r="B207" s="2">
        <v>21</v>
      </c>
      <c r="C207" s="5" t="s">
        <v>25</v>
      </c>
      <c r="D207" s="12">
        <v>621</v>
      </c>
      <c r="E207" s="12">
        <v>11935</v>
      </c>
      <c r="F207" s="12">
        <v>12556</v>
      </c>
      <c r="G207" s="12">
        <v>4702.6881999999996</v>
      </c>
      <c r="H207" s="12">
        <v>7853.3118000000004</v>
      </c>
    </row>
    <row r="208" spans="1:8" x14ac:dyDescent="0.2">
      <c r="A208"/>
      <c r="B208" s="2">
        <v>45</v>
      </c>
      <c r="C208" s="5" t="s">
        <v>31</v>
      </c>
      <c r="D208" s="12">
        <v>904</v>
      </c>
      <c r="E208" s="12">
        <v>3233</v>
      </c>
      <c r="F208" s="12">
        <v>4137</v>
      </c>
      <c r="G208" s="12">
        <v>69.345569999999995</v>
      </c>
      <c r="H208" s="12">
        <v>4067.65443</v>
      </c>
    </row>
    <row r="209" spans="1:8" ht="15" customHeight="1" x14ac:dyDescent="0.2">
      <c r="A209"/>
      <c r="B209" s="13" t="s">
        <v>13</v>
      </c>
      <c r="C209" s="14" t="s">
        <v>179</v>
      </c>
      <c r="D209" s="15">
        <f>SUBTOTAL(9,D206:D208)</f>
        <v>17064</v>
      </c>
      <c r="E209" s="15">
        <f>SUBTOTAL(9,E206:E208)</f>
        <v>397298</v>
      </c>
      <c r="F209" s="15">
        <f>SUBTOTAL(9,F206:F208)</f>
        <v>414362</v>
      </c>
      <c r="G209" s="15">
        <f>SUBTOTAL(9,G206:G208)</f>
        <v>148247.0013</v>
      </c>
      <c r="H209" s="15">
        <f>SUBTOTAL(9,H206:H208)</f>
        <v>266114.9987</v>
      </c>
    </row>
    <row r="210" spans="1:8" ht="15" customHeight="1" x14ac:dyDescent="0.25">
      <c r="A210" s="10">
        <v>201</v>
      </c>
      <c r="B210" s="2"/>
      <c r="C210" s="5" t="s">
        <v>180</v>
      </c>
      <c r="D210" s="11"/>
      <c r="E210" s="1"/>
      <c r="G210" s="1"/>
      <c r="H210" s="1"/>
    </row>
    <row r="211" spans="1:8" x14ac:dyDescent="0.2">
      <c r="A211"/>
      <c r="B211" s="2">
        <v>21</v>
      </c>
      <c r="C211" s="5" t="s">
        <v>25</v>
      </c>
      <c r="D211" s="12">
        <v>12197</v>
      </c>
      <c r="E211" s="12">
        <v>280159</v>
      </c>
      <c r="F211" s="12">
        <v>292356</v>
      </c>
      <c r="G211" s="12">
        <v>3762.0012499999998</v>
      </c>
      <c r="H211" s="12">
        <v>288593.99875000003</v>
      </c>
    </row>
    <row r="212" spans="1:8" ht="15" customHeight="1" x14ac:dyDescent="0.2">
      <c r="A212"/>
      <c r="B212" s="13" t="s">
        <v>13</v>
      </c>
      <c r="C212" s="14" t="s">
        <v>181</v>
      </c>
      <c r="D212" s="15">
        <f>SUBTOTAL(9,D211:D211)</f>
        <v>12197</v>
      </c>
      <c r="E212" s="15">
        <f>SUBTOTAL(9,E211:E211)</f>
        <v>280159</v>
      </c>
      <c r="F212" s="15">
        <f>SUBTOTAL(9,F211:F211)</f>
        <v>292356</v>
      </c>
      <c r="G212" s="15">
        <f>SUBTOTAL(9,G211:G211)</f>
        <v>3762.0012499999998</v>
      </c>
      <c r="H212" s="15">
        <f>SUBTOTAL(9,H211:H211)</f>
        <v>288593.99875000003</v>
      </c>
    </row>
    <row r="213" spans="1:8" ht="15" customHeight="1" x14ac:dyDescent="0.2">
      <c r="B213" s="16"/>
      <c r="C213" s="14" t="s">
        <v>182</v>
      </c>
      <c r="D213" s="17">
        <f>SUBTOTAL(9,D205:D212)</f>
        <v>29261</v>
      </c>
      <c r="E213" s="17">
        <f>SUBTOTAL(9,E205:E212)</f>
        <v>677457</v>
      </c>
      <c r="F213" s="17">
        <f>SUBTOTAL(9,F205:F212)</f>
        <v>706718</v>
      </c>
      <c r="G213" s="17">
        <f>SUBTOTAL(9,G205:G212)</f>
        <v>152009.00255</v>
      </c>
      <c r="H213" s="17">
        <f>SUBTOTAL(9,H205:H212)</f>
        <v>554708.99745000002</v>
      </c>
    </row>
    <row r="214" spans="1:8" ht="27" customHeight="1" x14ac:dyDescent="0.25">
      <c r="A214" s="1"/>
      <c r="B214" s="2"/>
      <c r="C214" s="9" t="s">
        <v>183</v>
      </c>
      <c r="D214" s="1"/>
      <c r="E214" s="1"/>
      <c r="F214" s="1"/>
      <c r="G214" s="1"/>
      <c r="H214" s="1"/>
    </row>
    <row r="215" spans="1:8" ht="15" customHeight="1" x14ac:dyDescent="0.25">
      <c r="A215" s="10">
        <v>220</v>
      </c>
      <c r="B215" s="2"/>
      <c r="C215" s="5" t="s">
        <v>184</v>
      </c>
      <c r="D215" s="11"/>
      <c r="E215" s="1"/>
      <c r="G215" s="1"/>
      <c r="H215" s="1"/>
    </row>
    <row r="216" spans="1:8" x14ac:dyDescent="0.2">
      <c r="A216"/>
      <c r="B216" s="2">
        <v>1</v>
      </c>
      <c r="C216" s="5" t="s">
        <v>20</v>
      </c>
      <c r="D216" s="12">
        <v>9993</v>
      </c>
      <c r="E216" s="12">
        <v>386324</v>
      </c>
      <c r="F216" s="12">
        <v>396317</v>
      </c>
      <c r="G216" s="12">
        <v>123588.07636000001</v>
      </c>
      <c r="H216" s="12">
        <v>272728.92363999999</v>
      </c>
    </row>
    <row r="217" spans="1:8" x14ac:dyDescent="0.2">
      <c r="A217"/>
      <c r="B217" s="2">
        <v>21</v>
      </c>
      <c r="C217" s="5" t="s">
        <v>185</v>
      </c>
      <c r="D217" s="12">
        <v>6947</v>
      </c>
      <c r="E217" s="12">
        <v>206103</v>
      </c>
      <c r="F217" s="12">
        <v>213050</v>
      </c>
      <c r="G217" s="12">
        <v>50736.031199999998</v>
      </c>
      <c r="H217" s="12">
        <v>162313.9688</v>
      </c>
    </row>
    <row r="218" spans="1:8" x14ac:dyDescent="0.2">
      <c r="A218"/>
      <c r="B218" s="2">
        <v>70</v>
      </c>
      <c r="C218" s="5" t="s">
        <v>186</v>
      </c>
      <c r="D218" s="12">
        <v>3565</v>
      </c>
      <c r="E218" s="12">
        <v>76819</v>
      </c>
      <c r="F218" s="12">
        <v>80384</v>
      </c>
      <c r="G218" s="12">
        <v>9208.4779999999992</v>
      </c>
      <c r="H218" s="12">
        <v>71175.521999999997</v>
      </c>
    </row>
    <row r="219" spans="1:8" ht="15" customHeight="1" x14ac:dyDescent="0.2">
      <c r="A219"/>
      <c r="B219" s="13" t="s">
        <v>13</v>
      </c>
      <c r="C219" s="14" t="s">
        <v>187</v>
      </c>
      <c r="D219" s="15">
        <f>SUBTOTAL(9,D216:D218)</f>
        <v>20505</v>
      </c>
      <c r="E219" s="15">
        <f>SUBTOTAL(9,E216:E218)</f>
        <v>669246</v>
      </c>
      <c r="F219" s="15">
        <f>SUBTOTAL(9,F216:F218)</f>
        <v>689751</v>
      </c>
      <c r="G219" s="15">
        <f>SUBTOTAL(9,G216:G218)</f>
        <v>183532.58556000001</v>
      </c>
      <c r="H219" s="15">
        <f>SUBTOTAL(9,H216:H218)</f>
        <v>506218.41443999996</v>
      </c>
    </row>
    <row r="220" spans="1:8" ht="15" customHeight="1" x14ac:dyDescent="0.25">
      <c r="A220" s="10">
        <v>221</v>
      </c>
      <c r="B220" s="2"/>
      <c r="C220" s="5" t="s">
        <v>188</v>
      </c>
      <c r="D220" s="11"/>
      <c r="E220" s="1"/>
      <c r="G220" s="1"/>
      <c r="H220" s="1"/>
    </row>
    <row r="221" spans="1:8" x14ac:dyDescent="0.2">
      <c r="A221"/>
      <c r="B221" s="2">
        <v>1</v>
      </c>
      <c r="C221" s="5" t="s">
        <v>20</v>
      </c>
      <c r="D221" s="12">
        <v>807</v>
      </c>
      <c r="E221" s="12">
        <v>16141</v>
      </c>
      <c r="F221" s="12">
        <v>16948</v>
      </c>
      <c r="G221" s="12">
        <v>6103.4975400000003</v>
      </c>
      <c r="H221" s="12">
        <v>10844.50246</v>
      </c>
    </row>
    <row r="222" spans="1:8" ht="15" customHeight="1" x14ac:dyDescent="0.2">
      <c r="A222"/>
      <c r="B222" s="13" t="s">
        <v>13</v>
      </c>
      <c r="C222" s="14" t="s">
        <v>189</v>
      </c>
      <c r="D222" s="15">
        <f>SUBTOTAL(9,D221:D221)</f>
        <v>807</v>
      </c>
      <c r="E222" s="15">
        <f>SUBTOTAL(9,E221:E221)</f>
        <v>16141</v>
      </c>
      <c r="F222" s="15">
        <f>SUBTOTAL(9,F221:F221)</f>
        <v>16948</v>
      </c>
      <c r="G222" s="15">
        <f>SUBTOTAL(9,G221:G221)</f>
        <v>6103.4975400000003</v>
      </c>
      <c r="H222" s="15">
        <f>SUBTOTAL(9,H221:H221)</f>
        <v>10844.50246</v>
      </c>
    </row>
    <row r="223" spans="1:8" ht="15" customHeight="1" x14ac:dyDescent="0.25">
      <c r="A223" s="10">
        <v>222</v>
      </c>
      <c r="B223" s="2"/>
      <c r="C223" s="5" t="s">
        <v>190</v>
      </c>
      <c r="D223" s="11"/>
      <c r="E223" s="1"/>
      <c r="G223" s="1"/>
      <c r="H223" s="1"/>
    </row>
    <row r="224" spans="1:8" x14ac:dyDescent="0.2">
      <c r="A224"/>
      <c r="B224" s="2">
        <v>1</v>
      </c>
      <c r="C224" s="5" t="s">
        <v>20</v>
      </c>
      <c r="D224" s="12">
        <v>0</v>
      </c>
      <c r="E224" s="12">
        <v>127597</v>
      </c>
      <c r="F224" s="12">
        <v>127597</v>
      </c>
      <c r="G224" s="12">
        <v>52092.849499999997</v>
      </c>
      <c r="H224" s="12">
        <v>75504.150500000003</v>
      </c>
    </row>
    <row r="225" spans="1:8" x14ac:dyDescent="0.2">
      <c r="A225"/>
      <c r="B225" s="2">
        <v>45</v>
      </c>
      <c r="C225" s="5" t="s">
        <v>31</v>
      </c>
      <c r="D225" s="12">
        <v>522</v>
      </c>
      <c r="E225" s="12">
        <v>1756</v>
      </c>
      <c r="F225" s="12">
        <v>2278</v>
      </c>
      <c r="G225" s="12">
        <v>139.54499999999999</v>
      </c>
      <c r="H225" s="12">
        <v>2138.4549999999999</v>
      </c>
    </row>
    <row r="226" spans="1:8" ht="15" customHeight="1" x14ac:dyDescent="0.2">
      <c r="A226"/>
      <c r="B226" s="13" t="s">
        <v>13</v>
      </c>
      <c r="C226" s="14" t="s">
        <v>191</v>
      </c>
      <c r="D226" s="15">
        <f>SUBTOTAL(9,D224:D225)</f>
        <v>522</v>
      </c>
      <c r="E226" s="15">
        <f>SUBTOTAL(9,E224:E225)</f>
        <v>129353</v>
      </c>
      <c r="F226" s="15">
        <f>SUBTOTAL(9,F224:F225)</f>
        <v>129875</v>
      </c>
      <c r="G226" s="15">
        <f>SUBTOTAL(9,G224:G225)</f>
        <v>52232.394499999995</v>
      </c>
      <c r="H226" s="15">
        <f>SUBTOTAL(9,H224:H225)</f>
        <v>77642.605500000005</v>
      </c>
    </row>
    <row r="227" spans="1:8" ht="15" customHeight="1" x14ac:dyDescent="0.25">
      <c r="A227" s="10">
        <v>223</v>
      </c>
      <c r="B227" s="2"/>
      <c r="C227" s="5" t="s">
        <v>192</v>
      </c>
      <c r="D227" s="11"/>
      <c r="E227" s="1"/>
      <c r="G227" s="1"/>
      <c r="H227" s="1"/>
    </row>
    <row r="228" spans="1:8" x14ac:dyDescent="0.2">
      <c r="A228"/>
      <c r="B228" s="2">
        <v>1</v>
      </c>
      <c r="C228" s="5" t="s">
        <v>20</v>
      </c>
      <c r="D228" s="12">
        <v>418</v>
      </c>
      <c r="E228" s="12">
        <v>27121</v>
      </c>
      <c r="F228" s="12">
        <v>27539</v>
      </c>
      <c r="G228" s="12">
        <v>9377.24287</v>
      </c>
      <c r="H228" s="12">
        <v>18161.757130000002</v>
      </c>
    </row>
    <row r="229" spans="1:8" x14ac:dyDescent="0.2">
      <c r="A229"/>
      <c r="B229" s="2">
        <v>45</v>
      </c>
      <c r="C229" s="5" t="s">
        <v>31</v>
      </c>
      <c r="D229" s="12">
        <v>476</v>
      </c>
      <c r="E229" s="12">
        <v>352</v>
      </c>
      <c r="F229" s="12">
        <v>828</v>
      </c>
      <c r="G229" s="12">
        <v>403.53847999999999</v>
      </c>
      <c r="H229" s="12">
        <v>424.46152000000001</v>
      </c>
    </row>
    <row r="230" spans="1:8" ht="15" customHeight="1" x14ac:dyDescent="0.2">
      <c r="A230"/>
      <c r="B230" s="13" t="s">
        <v>13</v>
      </c>
      <c r="C230" s="14" t="s">
        <v>193</v>
      </c>
      <c r="D230" s="15">
        <f>SUBTOTAL(9,D228:D229)</f>
        <v>894</v>
      </c>
      <c r="E230" s="15">
        <f>SUBTOTAL(9,E228:E229)</f>
        <v>27473</v>
      </c>
      <c r="F230" s="15">
        <f>SUBTOTAL(9,F228:F229)</f>
        <v>28367</v>
      </c>
      <c r="G230" s="15">
        <f>SUBTOTAL(9,G228:G229)</f>
        <v>9780.7813499999993</v>
      </c>
      <c r="H230" s="15">
        <f>SUBTOTAL(9,H228:H229)</f>
        <v>18586.218650000003</v>
      </c>
    </row>
    <row r="231" spans="1:8" ht="15" customHeight="1" x14ac:dyDescent="0.25">
      <c r="A231" s="10">
        <v>224</v>
      </c>
      <c r="B231" s="2"/>
      <c r="C231" s="5" t="s">
        <v>194</v>
      </c>
      <c r="D231" s="11"/>
      <c r="E231" s="1"/>
      <c r="G231" s="1"/>
      <c r="H231" s="1"/>
    </row>
    <row r="232" spans="1:8" x14ac:dyDescent="0.2">
      <c r="A232"/>
      <c r="B232" s="2">
        <v>70</v>
      </c>
      <c r="C232" s="5" t="s">
        <v>195</v>
      </c>
      <c r="D232" s="12">
        <v>0</v>
      </c>
      <c r="E232" s="12">
        <v>113658</v>
      </c>
      <c r="F232" s="12">
        <v>113658</v>
      </c>
      <c r="G232" s="12">
        <v>56829</v>
      </c>
      <c r="H232" s="12">
        <v>56829</v>
      </c>
    </row>
    <row r="233" spans="1:8" x14ac:dyDescent="0.2">
      <c r="A233"/>
      <c r="B233" s="2">
        <v>71</v>
      </c>
      <c r="C233" s="5" t="s">
        <v>196</v>
      </c>
      <c r="D233" s="12">
        <v>0</v>
      </c>
      <c r="E233" s="12">
        <v>12004</v>
      </c>
      <c r="F233" s="12">
        <v>12004</v>
      </c>
      <c r="G233" s="12">
        <v>6002</v>
      </c>
      <c r="H233" s="12">
        <v>6002</v>
      </c>
    </row>
    <row r="234" spans="1:8" ht="15" customHeight="1" x14ac:dyDescent="0.2">
      <c r="A234"/>
      <c r="B234" s="13" t="s">
        <v>13</v>
      </c>
      <c r="C234" s="14" t="s">
        <v>197</v>
      </c>
      <c r="D234" s="15">
        <f>SUBTOTAL(9,D232:D233)</f>
        <v>0</v>
      </c>
      <c r="E234" s="15">
        <f>SUBTOTAL(9,E232:E233)</f>
        <v>125662</v>
      </c>
      <c r="F234" s="15">
        <f>SUBTOTAL(9,F232:F233)</f>
        <v>125662</v>
      </c>
      <c r="G234" s="15">
        <f>SUBTOTAL(9,G232:G233)</f>
        <v>62831</v>
      </c>
      <c r="H234" s="15">
        <f>SUBTOTAL(9,H232:H233)</f>
        <v>62831</v>
      </c>
    </row>
    <row r="235" spans="1:8" ht="15" customHeight="1" x14ac:dyDescent="0.25">
      <c r="A235" s="10">
        <v>225</v>
      </c>
      <c r="B235" s="2"/>
      <c r="C235" s="5" t="s">
        <v>198</v>
      </c>
      <c r="D235" s="11"/>
      <c r="E235" s="1"/>
      <c r="G235" s="1"/>
      <c r="H235" s="1"/>
    </row>
    <row r="236" spans="1:8" x14ac:dyDescent="0.2">
      <c r="A236"/>
      <c r="B236" s="2">
        <v>1</v>
      </c>
      <c r="C236" s="5" t="s">
        <v>20</v>
      </c>
      <c r="D236" s="12">
        <v>666</v>
      </c>
      <c r="E236" s="12">
        <v>22692</v>
      </c>
      <c r="F236" s="12">
        <v>23358</v>
      </c>
      <c r="G236" s="12">
        <v>3565.2042999999999</v>
      </c>
      <c r="H236" s="12">
        <v>19792.795699999999</v>
      </c>
    </row>
    <row r="237" spans="1:8" x14ac:dyDescent="0.2">
      <c r="A237"/>
      <c r="B237" s="2">
        <v>21</v>
      </c>
      <c r="C237" s="5" t="s">
        <v>25</v>
      </c>
      <c r="D237" s="12">
        <v>1238</v>
      </c>
      <c r="E237" s="12">
        <v>117768</v>
      </c>
      <c r="F237" s="12">
        <v>119006</v>
      </c>
      <c r="G237" s="12">
        <v>8981.7335800000001</v>
      </c>
      <c r="H237" s="12">
        <v>110024.26642</v>
      </c>
    </row>
    <row r="238" spans="1:8" x14ac:dyDescent="0.2">
      <c r="A238"/>
      <c r="B238" s="2">
        <v>60</v>
      </c>
      <c r="C238" s="5" t="s">
        <v>199</v>
      </c>
      <c r="D238" s="12">
        <v>0</v>
      </c>
      <c r="E238" s="12">
        <v>250311</v>
      </c>
      <c r="F238" s="12">
        <v>250311</v>
      </c>
      <c r="G238" s="12">
        <v>0</v>
      </c>
      <c r="H238" s="12">
        <v>250311</v>
      </c>
    </row>
    <row r="239" spans="1:8" x14ac:dyDescent="0.2">
      <c r="A239"/>
      <c r="B239" s="2">
        <v>63</v>
      </c>
      <c r="C239" s="5" t="s">
        <v>200</v>
      </c>
      <c r="D239" s="12">
        <v>3264</v>
      </c>
      <c r="E239" s="12">
        <v>115074</v>
      </c>
      <c r="F239" s="12">
        <v>118338</v>
      </c>
      <c r="G239" s="12">
        <v>730.952</v>
      </c>
      <c r="H239" s="12">
        <v>117607.048</v>
      </c>
    </row>
    <row r="240" spans="1:8" x14ac:dyDescent="0.2">
      <c r="A240"/>
      <c r="B240" s="2">
        <v>64</v>
      </c>
      <c r="C240" s="5" t="s">
        <v>201</v>
      </c>
      <c r="D240" s="12">
        <v>0</v>
      </c>
      <c r="E240" s="12">
        <v>124967</v>
      </c>
      <c r="F240" s="12">
        <v>124967</v>
      </c>
      <c r="G240" s="12">
        <v>79278.627999999997</v>
      </c>
      <c r="H240" s="12">
        <v>45688.372000000003</v>
      </c>
    </row>
    <row r="241" spans="1:8" x14ac:dyDescent="0.2">
      <c r="A241"/>
      <c r="B241" s="2">
        <v>65</v>
      </c>
      <c r="C241" s="5" t="s">
        <v>202</v>
      </c>
      <c r="D241" s="12">
        <v>0</v>
      </c>
      <c r="E241" s="12">
        <v>331258</v>
      </c>
      <c r="F241" s="12">
        <v>331258</v>
      </c>
      <c r="G241" s="12">
        <v>0</v>
      </c>
      <c r="H241" s="12">
        <v>331258</v>
      </c>
    </row>
    <row r="242" spans="1:8" x14ac:dyDescent="0.2">
      <c r="A242"/>
      <c r="B242" s="2">
        <v>66</v>
      </c>
      <c r="C242" s="5" t="s">
        <v>203</v>
      </c>
      <c r="D242" s="12">
        <v>0</v>
      </c>
      <c r="E242" s="12">
        <v>15886</v>
      </c>
      <c r="F242" s="12">
        <v>15886</v>
      </c>
      <c r="G242" s="12">
        <v>31.667999999999999</v>
      </c>
      <c r="H242" s="12">
        <v>15854.332</v>
      </c>
    </row>
    <row r="243" spans="1:8" x14ac:dyDescent="0.2">
      <c r="A243"/>
      <c r="B243" s="2">
        <v>67</v>
      </c>
      <c r="C243" s="5" t="s">
        <v>204</v>
      </c>
      <c r="D243" s="12">
        <v>0</v>
      </c>
      <c r="E243" s="12">
        <v>9577</v>
      </c>
      <c r="F243" s="12">
        <v>9577</v>
      </c>
      <c r="G243" s="12">
        <v>2267.123</v>
      </c>
      <c r="H243" s="12">
        <v>7309.8770000000004</v>
      </c>
    </row>
    <row r="244" spans="1:8" x14ac:dyDescent="0.2">
      <c r="A244"/>
      <c r="B244" s="2">
        <v>68</v>
      </c>
      <c r="C244" s="5" t="s">
        <v>205</v>
      </c>
      <c r="D244" s="12">
        <v>0</v>
      </c>
      <c r="E244" s="12">
        <v>318886</v>
      </c>
      <c r="F244" s="12">
        <v>318886</v>
      </c>
      <c r="G244" s="12">
        <v>57573</v>
      </c>
      <c r="H244" s="12">
        <v>261313</v>
      </c>
    </row>
    <row r="245" spans="1:8" x14ac:dyDescent="0.2">
      <c r="A245"/>
      <c r="B245" s="2">
        <v>69</v>
      </c>
      <c r="C245" s="5" t="s">
        <v>206</v>
      </c>
      <c r="D245" s="12">
        <v>0</v>
      </c>
      <c r="E245" s="12">
        <v>969456</v>
      </c>
      <c r="F245" s="12">
        <v>969456</v>
      </c>
      <c r="G245" s="12">
        <v>740325.5</v>
      </c>
      <c r="H245" s="12">
        <v>229130.5</v>
      </c>
    </row>
    <row r="246" spans="1:8" x14ac:dyDescent="0.2">
      <c r="A246"/>
      <c r="B246" s="2">
        <v>74</v>
      </c>
      <c r="C246" s="5" t="s">
        <v>207</v>
      </c>
      <c r="D246" s="12">
        <v>0</v>
      </c>
      <c r="E246" s="12">
        <v>7110</v>
      </c>
      <c r="F246" s="12">
        <v>7110</v>
      </c>
      <c r="G246" s="12">
        <v>2285.056</v>
      </c>
      <c r="H246" s="12">
        <v>4824.9440000000004</v>
      </c>
    </row>
    <row r="247" spans="1:8" x14ac:dyDescent="0.2">
      <c r="A247"/>
      <c r="B247" s="2">
        <v>75</v>
      </c>
      <c r="C247" s="5" t="s">
        <v>208</v>
      </c>
      <c r="D247" s="12">
        <v>0</v>
      </c>
      <c r="E247" s="12">
        <v>101736</v>
      </c>
      <c r="F247" s="12">
        <v>101736</v>
      </c>
      <c r="G247" s="12">
        <v>50452</v>
      </c>
      <c r="H247" s="12">
        <v>51284</v>
      </c>
    </row>
    <row r="248" spans="1:8" ht="15" customHeight="1" x14ac:dyDescent="0.2">
      <c r="A248"/>
      <c r="B248" s="13" t="s">
        <v>13</v>
      </c>
      <c r="C248" s="14" t="s">
        <v>209</v>
      </c>
      <c r="D248" s="15">
        <f>SUBTOTAL(9,D236:D247)</f>
        <v>5168</v>
      </c>
      <c r="E248" s="15">
        <f>SUBTOTAL(9,E236:E247)</f>
        <v>2384721</v>
      </c>
      <c r="F248" s="15">
        <f>SUBTOTAL(9,F236:F247)</f>
        <v>2389889</v>
      </c>
      <c r="G248" s="15">
        <f>SUBTOTAL(9,G236:G247)</f>
        <v>945490.86488000001</v>
      </c>
      <c r="H248" s="15">
        <f>SUBTOTAL(9,H236:H247)</f>
        <v>1444398.13512</v>
      </c>
    </row>
    <row r="249" spans="1:8" ht="15" customHeight="1" x14ac:dyDescent="0.25">
      <c r="A249" s="10">
        <v>226</v>
      </c>
      <c r="B249" s="2"/>
      <c r="C249" s="5" t="s">
        <v>210</v>
      </c>
      <c r="D249" s="11"/>
      <c r="E249" s="1"/>
      <c r="G249" s="1"/>
      <c r="H249" s="1"/>
    </row>
    <row r="250" spans="1:8" x14ac:dyDescent="0.2">
      <c r="A250"/>
      <c r="B250" s="2">
        <v>21</v>
      </c>
      <c r="C250" s="5" t="s">
        <v>30</v>
      </c>
      <c r="D250" s="12">
        <v>77230</v>
      </c>
      <c r="E250" s="12">
        <v>1075393</v>
      </c>
      <c r="F250" s="12">
        <v>1152623</v>
      </c>
      <c r="G250" s="12">
        <v>352463.76506000001</v>
      </c>
      <c r="H250" s="12">
        <v>800159.23493999999</v>
      </c>
    </row>
    <row r="251" spans="1:8" x14ac:dyDescent="0.2">
      <c r="A251"/>
      <c r="B251" s="2">
        <v>22</v>
      </c>
      <c r="C251" s="5" t="s">
        <v>211</v>
      </c>
      <c r="D251" s="12">
        <v>3350</v>
      </c>
      <c r="E251" s="12">
        <v>1570634</v>
      </c>
      <c r="F251" s="12">
        <v>1573984</v>
      </c>
      <c r="G251" s="12">
        <v>7064.87907</v>
      </c>
      <c r="H251" s="12">
        <v>1566919.12093</v>
      </c>
    </row>
    <row r="252" spans="1:8" x14ac:dyDescent="0.2">
      <c r="A252"/>
      <c r="B252" s="2">
        <v>45</v>
      </c>
      <c r="C252" s="5" t="s">
        <v>31</v>
      </c>
      <c r="D252" s="12">
        <v>11151</v>
      </c>
      <c r="E252" s="12">
        <v>22000</v>
      </c>
      <c r="F252" s="12">
        <v>33151</v>
      </c>
      <c r="G252" s="12">
        <v>11495.047140000001</v>
      </c>
      <c r="H252" s="12">
        <v>21655.952860000001</v>
      </c>
    </row>
    <row r="253" spans="1:8" x14ac:dyDescent="0.2">
      <c r="A253"/>
      <c r="B253" s="2">
        <v>61</v>
      </c>
      <c r="C253" s="5" t="s">
        <v>212</v>
      </c>
      <c r="D253" s="12">
        <v>0</v>
      </c>
      <c r="E253" s="12">
        <v>63552</v>
      </c>
      <c r="F253" s="12">
        <v>63552</v>
      </c>
      <c r="G253" s="12">
        <v>0</v>
      </c>
      <c r="H253" s="12">
        <v>63552</v>
      </c>
    </row>
    <row r="254" spans="1:8" x14ac:dyDescent="0.2">
      <c r="A254"/>
      <c r="B254" s="2">
        <v>71</v>
      </c>
      <c r="C254" s="5" t="s">
        <v>213</v>
      </c>
      <c r="D254" s="12">
        <v>0</v>
      </c>
      <c r="E254" s="12">
        <v>94351</v>
      </c>
      <c r="F254" s="12">
        <v>94351</v>
      </c>
      <c r="G254" s="12">
        <v>0</v>
      </c>
      <c r="H254" s="12">
        <v>94351</v>
      </c>
    </row>
    <row r="255" spans="1:8" ht="15" customHeight="1" x14ac:dyDescent="0.2">
      <c r="A255"/>
      <c r="B255" s="13" t="s">
        <v>13</v>
      </c>
      <c r="C255" s="14" t="s">
        <v>214</v>
      </c>
      <c r="D255" s="15">
        <f>SUBTOTAL(9,D250:D254)</f>
        <v>91731</v>
      </c>
      <c r="E255" s="15">
        <f>SUBTOTAL(9,E250:E254)</f>
        <v>2825930</v>
      </c>
      <c r="F255" s="15">
        <f>SUBTOTAL(9,F250:F254)</f>
        <v>2917661</v>
      </c>
      <c r="G255" s="15">
        <f>SUBTOTAL(9,G250:G254)</f>
        <v>371023.69127000001</v>
      </c>
      <c r="H255" s="15">
        <f>SUBTOTAL(9,H250:H254)</f>
        <v>2546637.3087300002</v>
      </c>
    </row>
    <row r="256" spans="1:8" ht="15" customHeight="1" x14ac:dyDescent="0.25">
      <c r="A256" s="10">
        <v>227</v>
      </c>
      <c r="B256" s="2"/>
      <c r="C256" s="5" t="s">
        <v>215</v>
      </c>
      <c r="D256" s="11"/>
      <c r="E256" s="1"/>
      <c r="G256" s="1"/>
      <c r="H256" s="1"/>
    </row>
    <row r="257" spans="1:8" x14ac:dyDescent="0.2">
      <c r="A257"/>
      <c r="B257" s="2">
        <v>63</v>
      </c>
      <c r="C257" s="5" t="s">
        <v>216</v>
      </c>
      <c r="D257" s="12">
        <v>0</v>
      </c>
      <c r="E257" s="12">
        <v>41808</v>
      </c>
      <c r="F257" s="12">
        <v>41808</v>
      </c>
      <c r="G257" s="12">
        <v>22985.45</v>
      </c>
      <c r="H257" s="12">
        <v>18822.55</v>
      </c>
    </row>
    <row r="258" spans="1:8" x14ac:dyDescent="0.2">
      <c r="A258"/>
      <c r="B258" s="2">
        <v>78</v>
      </c>
      <c r="C258" s="5" t="s">
        <v>217</v>
      </c>
      <c r="D258" s="12">
        <v>0</v>
      </c>
      <c r="E258" s="12">
        <v>180469</v>
      </c>
      <c r="F258" s="12">
        <v>180469</v>
      </c>
      <c r="G258" s="12">
        <v>81020</v>
      </c>
      <c r="H258" s="12">
        <v>99449</v>
      </c>
    </row>
    <row r="259" spans="1:8" ht="15" customHeight="1" x14ac:dyDescent="0.2">
      <c r="A259"/>
      <c r="B259" s="13" t="s">
        <v>13</v>
      </c>
      <c r="C259" s="14" t="s">
        <v>218</v>
      </c>
      <c r="D259" s="15">
        <f>SUBTOTAL(9,D257:D258)</f>
        <v>0</v>
      </c>
      <c r="E259" s="15">
        <f>SUBTOTAL(9,E257:E258)</f>
        <v>222277</v>
      </c>
      <c r="F259" s="15">
        <f>SUBTOTAL(9,F257:F258)</f>
        <v>222277</v>
      </c>
      <c r="G259" s="15">
        <f>SUBTOTAL(9,G257:G258)</f>
        <v>104005.45</v>
      </c>
      <c r="H259" s="15">
        <f>SUBTOTAL(9,H257:H258)</f>
        <v>118271.55</v>
      </c>
    </row>
    <row r="260" spans="1:8" ht="15" customHeight="1" x14ac:dyDescent="0.25">
      <c r="A260" s="10">
        <v>228</v>
      </c>
      <c r="B260" s="2"/>
      <c r="C260" s="5" t="s">
        <v>219</v>
      </c>
      <c r="D260" s="11"/>
      <c r="E260" s="1"/>
      <c r="G260" s="1"/>
      <c r="H260" s="1"/>
    </row>
    <row r="261" spans="1:8" x14ac:dyDescent="0.2">
      <c r="A261"/>
      <c r="B261" s="2">
        <v>70</v>
      </c>
      <c r="C261" s="5" t="s">
        <v>220</v>
      </c>
      <c r="D261" s="12">
        <v>0</v>
      </c>
      <c r="E261" s="12">
        <v>3515056</v>
      </c>
      <c r="F261" s="12">
        <v>3515056</v>
      </c>
      <c r="G261" s="12">
        <v>1213210.8149999999</v>
      </c>
      <c r="H261" s="12">
        <v>2301845.1850000001</v>
      </c>
    </row>
    <row r="262" spans="1:8" x14ac:dyDescent="0.2">
      <c r="A262"/>
      <c r="B262" s="2">
        <v>71</v>
      </c>
      <c r="C262" s="5" t="s">
        <v>221</v>
      </c>
      <c r="D262" s="12">
        <v>0</v>
      </c>
      <c r="E262" s="12">
        <v>1925246</v>
      </c>
      <c r="F262" s="12">
        <v>1925246</v>
      </c>
      <c r="G262" s="12">
        <v>641885.745</v>
      </c>
      <c r="H262" s="12">
        <v>1283360.2549999999</v>
      </c>
    </row>
    <row r="263" spans="1:8" x14ac:dyDescent="0.2">
      <c r="A263"/>
      <c r="B263" s="2">
        <v>72</v>
      </c>
      <c r="C263" s="5" t="s">
        <v>222</v>
      </c>
      <c r="D263" s="12">
        <v>0</v>
      </c>
      <c r="E263" s="12">
        <v>143980</v>
      </c>
      <c r="F263" s="12">
        <v>143980</v>
      </c>
      <c r="G263" s="12">
        <v>52437.413</v>
      </c>
      <c r="H263" s="12">
        <v>91542.587</v>
      </c>
    </row>
    <row r="264" spans="1:8" x14ac:dyDescent="0.2">
      <c r="A264"/>
      <c r="B264" s="2">
        <v>73</v>
      </c>
      <c r="C264" s="5" t="s">
        <v>223</v>
      </c>
      <c r="D264" s="12">
        <v>0</v>
      </c>
      <c r="E264" s="12">
        <v>122571</v>
      </c>
      <c r="F264" s="12">
        <v>122571</v>
      </c>
      <c r="G264" s="12">
        <v>40568.453999999998</v>
      </c>
      <c r="H264" s="12">
        <v>82002.546000000002</v>
      </c>
    </row>
    <row r="265" spans="1:8" x14ac:dyDescent="0.2">
      <c r="A265"/>
      <c r="B265" s="2">
        <v>74</v>
      </c>
      <c r="C265" s="5" t="s">
        <v>224</v>
      </c>
      <c r="D265" s="12">
        <v>0</v>
      </c>
      <c r="E265" s="12">
        <v>17638</v>
      </c>
      <c r="F265" s="12">
        <v>17638</v>
      </c>
      <c r="G265" s="12">
        <v>5706.8810000000003</v>
      </c>
      <c r="H265" s="12">
        <v>11931.119000000001</v>
      </c>
    </row>
    <row r="266" spans="1:8" x14ac:dyDescent="0.2">
      <c r="A266"/>
      <c r="B266" s="2">
        <v>75</v>
      </c>
      <c r="C266" s="5" t="s">
        <v>225</v>
      </c>
      <c r="D266" s="12">
        <v>0</v>
      </c>
      <c r="E266" s="12">
        <v>434808</v>
      </c>
      <c r="F266" s="12">
        <v>434808</v>
      </c>
      <c r="G266" s="12">
        <v>160069.016</v>
      </c>
      <c r="H266" s="12">
        <v>274738.984</v>
      </c>
    </row>
    <row r="267" spans="1:8" x14ac:dyDescent="0.2">
      <c r="A267"/>
      <c r="B267" s="2">
        <v>76</v>
      </c>
      <c r="C267" s="5" t="s">
        <v>226</v>
      </c>
      <c r="D267" s="12">
        <v>0</v>
      </c>
      <c r="E267" s="12">
        <v>62182</v>
      </c>
      <c r="F267" s="12">
        <v>62182</v>
      </c>
      <c r="G267" s="12">
        <v>20755.199000000001</v>
      </c>
      <c r="H267" s="12">
        <v>41426.800999999999</v>
      </c>
    </row>
    <row r="268" spans="1:8" x14ac:dyDescent="0.2">
      <c r="A268"/>
      <c r="B268" s="2">
        <v>77</v>
      </c>
      <c r="C268" s="5" t="s">
        <v>227</v>
      </c>
      <c r="D268" s="12">
        <v>0</v>
      </c>
      <c r="E268" s="12">
        <v>32353</v>
      </c>
      <c r="F268" s="12">
        <v>32353</v>
      </c>
      <c r="G268" s="12">
        <v>10800.879000000001</v>
      </c>
      <c r="H268" s="12">
        <v>21552.120999999999</v>
      </c>
    </row>
    <row r="269" spans="1:8" x14ac:dyDescent="0.2">
      <c r="A269"/>
      <c r="B269" s="2">
        <v>78</v>
      </c>
      <c r="C269" s="5" t="s">
        <v>228</v>
      </c>
      <c r="D269" s="12">
        <v>0</v>
      </c>
      <c r="E269" s="12">
        <v>24869</v>
      </c>
      <c r="F269" s="12">
        <v>24869</v>
      </c>
      <c r="G269" s="12">
        <v>6770.0659999999998</v>
      </c>
      <c r="H269" s="12">
        <v>18098.934000000001</v>
      </c>
    </row>
    <row r="270" spans="1:8" x14ac:dyDescent="0.2">
      <c r="A270"/>
      <c r="B270" s="2">
        <v>79</v>
      </c>
      <c r="C270" s="5" t="s">
        <v>229</v>
      </c>
      <c r="D270" s="12">
        <v>0</v>
      </c>
      <c r="E270" s="12">
        <v>77715</v>
      </c>
      <c r="F270" s="12">
        <v>77715</v>
      </c>
      <c r="G270" s="12">
        <v>38857.5</v>
      </c>
      <c r="H270" s="12">
        <v>38857.5</v>
      </c>
    </row>
    <row r="271" spans="1:8" x14ac:dyDescent="0.2">
      <c r="A271"/>
      <c r="B271" s="2">
        <v>81</v>
      </c>
      <c r="C271" s="5" t="s">
        <v>230</v>
      </c>
      <c r="D271" s="12">
        <v>0</v>
      </c>
      <c r="E271" s="12">
        <v>2199</v>
      </c>
      <c r="F271" s="12">
        <v>2199</v>
      </c>
      <c r="G271" s="12">
        <v>0</v>
      </c>
      <c r="H271" s="12">
        <v>2199</v>
      </c>
    </row>
    <row r="272" spans="1:8" x14ac:dyDescent="0.2">
      <c r="A272"/>
      <c r="B272" s="2">
        <v>82</v>
      </c>
      <c r="C272" s="5" t="s">
        <v>231</v>
      </c>
      <c r="D272" s="12">
        <v>0</v>
      </c>
      <c r="E272" s="12">
        <v>72619</v>
      </c>
      <c r="F272" s="12">
        <v>72619</v>
      </c>
      <c r="G272" s="12">
        <v>36309.26</v>
      </c>
      <c r="H272" s="12">
        <v>36309.74</v>
      </c>
    </row>
    <row r="273" spans="1:8" x14ac:dyDescent="0.2">
      <c r="A273"/>
      <c r="B273" s="2">
        <v>84</v>
      </c>
      <c r="C273" s="5" t="s">
        <v>232</v>
      </c>
      <c r="D273" s="12">
        <v>0</v>
      </c>
      <c r="E273" s="12">
        <v>58200</v>
      </c>
      <c r="F273" s="12">
        <v>58200</v>
      </c>
      <c r="G273" s="12">
        <v>13110.550999999999</v>
      </c>
      <c r="H273" s="12">
        <v>45089.449000000001</v>
      </c>
    </row>
    <row r="274" spans="1:8" ht="15" customHeight="1" x14ac:dyDescent="0.2">
      <c r="A274"/>
      <c r="B274" s="13" t="s">
        <v>13</v>
      </c>
      <c r="C274" s="14" t="s">
        <v>233</v>
      </c>
      <c r="D274" s="15">
        <f>SUBTOTAL(9,D261:D273)</f>
        <v>0</v>
      </c>
      <c r="E274" s="15">
        <f>SUBTOTAL(9,E261:E273)</f>
        <v>6489436</v>
      </c>
      <c r="F274" s="15">
        <f>SUBTOTAL(9,F261:F273)</f>
        <v>6489436</v>
      </c>
      <c r="G274" s="15">
        <f>SUBTOTAL(9,G261:G273)</f>
        <v>2240481.7790000001</v>
      </c>
      <c r="H274" s="15">
        <f>SUBTOTAL(9,H261:H273)</f>
        <v>4248954.2209999999</v>
      </c>
    </row>
    <row r="275" spans="1:8" ht="15" customHeight="1" x14ac:dyDescent="0.25">
      <c r="A275" s="10">
        <v>229</v>
      </c>
      <c r="B275" s="2"/>
      <c r="C275" s="5" t="s">
        <v>234</v>
      </c>
      <c r="D275" s="11"/>
      <c r="E275" s="1"/>
      <c r="G275" s="1"/>
      <c r="H275" s="1"/>
    </row>
    <row r="276" spans="1:8" x14ac:dyDescent="0.2">
      <c r="A276"/>
      <c r="B276" s="2">
        <v>1</v>
      </c>
      <c r="C276" s="5" t="s">
        <v>20</v>
      </c>
      <c r="D276" s="12">
        <v>0</v>
      </c>
      <c r="E276" s="12">
        <v>22067</v>
      </c>
      <c r="F276" s="12">
        <v>22067</v>
      </c>
      <c r="G276" s="12">
        <v>7510.7070299999996</v>
      </c>
      <c r="H276" s="12">
        <v>14556.29297</v>
      </c>
    </row>
    <row r="277" spans="1:8" x14ac:dyDescent="0.2">
      <c r="A277"/>
      <c r="B277" s="2">
        <v>45</v>
      </c>
      <c r="C277" s="5" t="s">
        <v>235</v>
      </c>
      <c r="D277" s="12">
        <v>4891</v>
      </c>
      <c r="E277" s="12">
        <v>30600</v>
      </c>
      <c r="F277" s="12">
        <v>35491</v>
      </c>
      <c r="G277" s="12">
        <v>1560.9716800000001</v>
      </c>
      <c r="H277" s="12">
        <v>33930.028319999998</v>
      </c>
    </row>
    <row r="278" spans="1:8" ht="15" customHeight="1" x14ac:dyDescent="0.2">
      <c r="A278"/>
      <c r="B278" s="13" t="s">
        <v>13</v>
      </c>
      <c r="C278" s="14" t="s">
        <v>236</v>
      </c>
      <c r="D278" s="15">
        <f>SUBTOTAL(9,D276:D277)</f>
        <v>4891</v>
      </c>
      <c r="E278" s="15">
        <f>SUBTOTAL(9,E276:E277)</f>
        <v>52667</v>
      </c>
      <c r="F278" s="15">
        <f>SUBTOTAL(9,F276:F277)</f>
        <v>57558</v>
      </c>
      <c r="G278" s="15">
        <f>SUBTOTAL(9,G276:G277)</f>
        <v>9071.6787100000001</v>
      </c>
      <c r="H278" s="15">
        <f>SUBTOTAL(9,H276:H277)</f>
        <v>48486.32129</v>
      </c>
    </row>
    <row r="279" spans="1:8" ht="15" customHeight="1" x14ac:dyDescent="0.25">
      <c r="A279" s="10">
        <v>230</v>
      </c>
      <c r="B279" s="2"/>
      <c r="C279" s="5" t="s">
        <v>237</v>
      </c>
      <c r="D279" s="11"/>
      <c r="E279" s="1"/>
      <c r="G279" s="1"/>
      <c r="H279" s="1"/>
    </row>
    <row r="280" spans="1:8" x14ac:dyDescent="0.2">
      <c r="A280"/>
      <c r="B280" s="2">
        <v>1</v>
      </c>
      <c r="C280" s="5" t="s">
        <v>20</v>
      </c>
      <c r="D280" s="12">
        <v>20669</v>
      </c>
      <c r="E280" s="12">
        <v>587286</v>
      </c>
      <c r="F280" s="12">
        <v>607955</v>
      </c>
      <c r="G280" s="12">
        <v>211313.21919</v>
      </c>
      <c r="H280" s="12">
        <v>396641.78081000003</v>
      </c>
    </row>
    <row r="281" spans="1:8" x14ac:dyDescent="0.2">
      <c r="A281"/>
      <c r="B281" s="2">
        <v>21</v>
      </c>
      <c r="C281" s="5" t="s">
        <v>25</v>
      </c>
      <c r="D281" s="12">
        <v>0</v>
      </c>
      <c r="E281" s="12">
        <v>25659</v>
      </c>
      <c r="F281" s="12">
        <v>25659</v>
      </c>
      <c r="G281" s="12">
        <v>8104.8674300000002</v>
      </c>
      <c r="H281" s="12">
        <v>17554.132570000002</v>
      </c>
    </row>
    <row r="282" spans="1:8" x14ac:dyDescent="0.2">
      <c r="A282"/>
      <c r="B282" s="2">
        <v>45</v>
      </c>
      <c r="C282" s="5" t="s">
        <v>31</v>
      </c>
      <c r="D282" s="12">
        <v>8577</v>
      </c>
      <c r="E282" s="12">
        <v>10108</v>
      </c>
      <c r="F282" s="12">
        <v>18685</v>
      </c>
      <c r="G282" s="12">
        <v>1403.5407600000001</v>
      </c>
      <c r="H282" s="12">
        <v>17281.45924</v>
      </c>
    </row>
    <row r="283" spans="1:8" ht="15" customHeight="1" x14ac:dyDescent="0.2">
      <c r="A283"/>
      <c r="B283" s="13" t="s">
        <v>13</v>
      </c>
      <c r="C283" s="14" t="s">
        <v>238</v>
      </c>
      <c r="D283" s="15">
        <f>SUBTOTAL(9,D280:D282)</f>
        <v>29246</v>
      </c>
      <c r="E283" s="15">
        <f>SUBTOTAL(9,E280:E282)</f>
        <v>623053</v>
      </c>
      <c r="F283" s="15">
        <f>SUBTOTAL(9,F280:F282)</f>
        <v>652299</v>
      </c>
      <c r="G283" s="15">
        <f>SUBTOTAL(9,G280:G282)</f>
        <v>220821.62738000002</v>
      </c>
      <c r="H283" s="15">
        <f>SUBTOTAL(9,H280:H282)</f>
        <v>431477.37262000004</v>
      </c>
    </row>
    <row r="284" spans="1:8" ht="15" customHeight="1" x14ac:dyDescent="0.2">
      <c r="B284" s="16"/>
      <c r="C284" s="14" t="s">
        <v>239</v>
      </c>
      <c r="D284" s="17">
        <f>SUBTOTAL(9,D215:D283)</f>
        <v>153764</v>
      </c>
      <c r="E284" s="17">
        <f>SUBTOTAL(9,E215:E283)</f>
        <v>13565959</v>
      </c>
      <c r="F284" s="17">
        <f>SUBTOTAL(9,F215:F283)</f>
        <v>13719723</v>
      </c>
      <c r="G284" s="17">
        <f>SUBTOTAL(9,G215:G283)</f>
        <v>4205375.3501899997</v>
      </c>
      <c r="H284" s="17">
        <f>SUBTOTAL(9,H215:H283)</f>
        <v>9514347.6498100013</v>
      </c>
    </row>
    <row r="285" spans="1:8" ht="27" customHeight="1" x14ac:dyDescent="0.25">
      <c r="A285" s="1"/>
      <c r="B285" s="2"/>
      <c r="C285" s="9" t="s">
        <v>240</v>
      </c>
      <c r="D285" s="1"/>
      <c r="E285" s="1"/>
      <c r="F285" s="1"/>
      <c r="G285" s="1"/>
      <c r="H285" s="1"/>
    </row>
    <row r="286" spans="1:8" ht="15" customHeight="1" x14ac:dyDescent="0.25">
      <c r="A286" s="10">
        <v>231</v>
      </c>
      <c r="B286" s="2"/>
      <c r="C286" s="5" t="s">
        <v>241</v>
      </c>
      <c r="D286" s="11"/>
      <c r="E286" s="1"/>
      <c r="G286" s="1"/>
      <c r="H286" s="1"/>
    </row>
    <row r="287" spans="1:8" x14ac:dyDescent="0.2">
      <c r="A287"/>
      <c r="B287" s="2">
        <v>21</v>
      </c>
      <c r="C287" s="5" t="s">
        <v>30</v>
      </c>
      <c r="D287" s="12">
        <v>42068</v>
      </c>
      <c r="E287" s="12">
        <v>788994</v>
      </c>
      <c r="F287" s="12">
        <v>831062</v>
      </c>
      <c r="G287" s="12">
        <v>126909.66890999999</v>
      </c>
      <c r="H287" s="12">
        <v>704152.33108999999</v>
      </c>
    </row>
    <row r="288" spans="1:8" x14ac:dyDescent="0.2">
      <c r="A288"/>
      <c r="B288" s="2">
        <v>63</v>
      </c>
      <c r="C288" s="5" t="s">
        <v>242</v>
      </c>
      <c r="D288" s="12">
        <v>0</v>
      </c>
      <c r="E288" s="12">
        <v>204278</v>
      </c>
      <c r="F288" s="12">
        <v>204278</v>
      </c>
      <c r="G288" s="12">
        <v>204277.53099999999</v>
      </c>
      <c r="H288" s="12">
        <v>0.46899999999999997</v>
      </c>
    </row>
    <row r="289" spans="1:8" x14ac:dyDescent="0.2">
      <c r="A289"/>
      <c r="B289" s="2">
        <v>66</v>
      </c>
      <c r="C289" s="5" t="s">
        <v>243</v>
      </c>
      <c r="D289" s="12">
        <v>0</v>
      </c>
      <c r="E289" s="12">
        <v>22008</v>
      </c>
      <c r="F289" s="12">
        <v>22008</v>
      </c>
      <c r="G289" s="12">
        <v>12837.235000000001</v>
      </c>
      <c r="H289" s="12">
        <v>9170.7649999999994</v>
      </c>
    </row>
    <row r="290" spans="1:8" x14ac:dyDescent="0.2">
      <c r="A290"/>
      <c r="B290" s="2">
        <v>70</v>
      </c>
      <c r="C290" s="5" t="s">
        <v>244</v>
      </c>
      <c r="D290" s="12">
        <v>0</v>
      </c>
      <c r="E290" s="12">
        <v>74283</v>
      </c>
      <c r="F290" s="12">
        <v>74283</v>
      </c>
      <c r="G290" s="12">
        <v>28102.330999999998</v>
      </c>
      <c r="H290" s="12">
        <v>46180.669000000002</v>
      </c>
    </row>
    <row r="291" spans="1:8" ht="15" customHeight="1" x14ac:dyDescent="0.2">
      <c r="A291"/>
      <c r="B291" s="13" t="s">
        <v>13</v>
      </c>
      <c r="C291" s="14" t="s">
        <v>245</v>
      </c>
      <c r="D291" s="15">
        <f>SUBTOTAL(9,D287:D290)</f>
        <v>42068</v>
      </c>
      <c r="E291" s="15">
        <f>SUBTOTAL(9,E287:E290)</f>
        <v>1089563</v>
      </c>
      <c r="F291" s="15">
        <f>SUBTOTAL(9,F287:F290)</f>
        <v>1131631</v>
      </c>
      <c r="G291" s="15">
        <f>SUBTOTAL(9,G287:G290)</f>
        <v>372126.76590999996</v>
      </c>
      <c r="H291" s="15">
        <f>SUBTOTAL(9,H287:H290)</f>
        <v>759504.23409000004</v>
      </c>
    </row>
    <row r="292" spans="1:8" ht="15" customHeight="1" x14ac:dyDescent="0.2">
      <c r="B292" s="16"/>
      <c r="C292" s="14" t="s">
        <v>246</v>
      </c>
      <c r="D292" s="17">
        <f>SUBTOTAL(9,D286:D291)</f>
        <v>42068</v>
      </c>
      <c r="E292" s="17">
        <f>SUBTOTAL(9,E286:E291)</f>
        <v>1089563</v>
      </c>
      <c r="F292" s="17">
        <f>SUBTOTAL(9,F286:F291)</f>
        <v>1131631</v>
      </c>
      <c r="G292" s="17">
        <f>SUBTOTAL(9,G286:G291)</f>
        <v>372126.76590999996</v>
      </c>
      <c r="H292" s="17">
        <f>SUBTOTAL(9,H286:H291)</f>
        <v>759504.23409000004</v>
      </c>
    </row>
    <row r="293" spans="1:8" ht="27" customHeight="1" x14ac:dyDescent="0.25">
      <c r="A293" s="1"/>
      <c r="B293" s="2"/>
      <c r="C293" s="9" t="s">
        <v>247</v>
      </c>
      <c r="D293" s="1"/>
      <c r="E293" s="1"/>
      <c r="F293" s="1"/>
      <c r="G293" s="1"/>
      <c r="H293" s="1"/>
    </row>
    <row r="294" spans="1:8" ht="15" customHeight="1" x14ac:dyDescent="0.25">
      <c r="A294" s="10">
        <v>240</v>
      </c>
      <c r="B294" s="2"/>
      <c r="C294" s="5" t="s">
        <v>248</v>
      </c>
      <c r="D294" s="11"/>
      <c r="E294" s="1"/>
      <c r="G294" s="1"/>
      <c r="H294" s="1"/>
    </row>
    <row r="295" spans="1:8" x14ac:dyDescent="0.2">
      <c r="A295"/>
      <c r="B295" s="2">
        <v>60</v>
      </c>
      <c r="C295" s="5" t="s">
        <v>249</v>
      </c>
      <c r="D295" s="12">
        <v>0</v>
      </c>
      <c r="E295" s="12">
        <v>1197585</v>
      </c>
      <c r="F295" s="12">
        <v>1197585</v>
      </c>
      <c r="G295" s="12">
        <v>608703.4</v>
      </c>
      <c r="H295" s="12">
        <v>588881.6</v>
      </c>
    </row>
    <row r="296" spans="1:8" x14ac:dyDescent="0.2">
      <c r="A296"/>
      <c r="B296" s="2">
        <v>61</v>
      </c>
      <c r="C296" s="5" t="s">
        <v>250</v>
      </c>
      <c r="D296" s="12">
        <v>7747</v>
      </c>
      <c r="E296" s="12">
        <v>52038</v>
      </c>
      <c r="F296" s="12">
        <v>59785</v>
      </c>
      <c r="G296" s="12">
        <v>1.60226</v>
      </c>
      <c r="H296" s="12">
        <v>59783.39774</v>
      </c>
    </row>
    <row r="297" spans="1:8" ht="15" customHeight="1" x14ac:dyDescent="0.2">
      <c r="A297"/>
      <c r="B297" s="13" t="s">
        <v>13</v>
      </c>
      <c r="C297" s="14" t="s">
        <v>251</v>
      </c>
      <c r="D297" s="15">
        <f>SUBTOTAL(9,D295:D296)</f>
        <v>7747</v>
      </c>
      <c r="E297" s="15">
        <f>SUBTOTAL(9,E295:E296)</f>
        <v>1249623</v>
      </c>
      <c r="F297" s="15">
        <f>SUBTOTAL(9,F295:F296)</f>
        <v>1257370</v>
      </c>
      <c r="G297" s="15">
        <f>SUBTOTAL(9,G295:G296)</f>
        <v>608705.00225999998</v>
      </c>
      <c r="H297" s="15">
        <f>SUBTOTAL(9,H295:H296)</f>
        <v>648664.99774000002</v>
      </c>
    </row>
    <row r="298" spans="1:8" ht="15" customHeight="1" x14ac:dyDescent="0.25">
      <c r="A298" s="10">
        <v>241</v>
      </c>
      <c r="B298" s="2"/>
      <c r="C298" s="5" t="s">
        <v>252</v>
      </c>
      <c r="D298" s="11"/>
      <c r="E298" s="1"/>
      <c r="G298" s="1"/>
      <c r="H298" s="1"/>
    </row>
    <row r="299" spans="1:8" x14ac:dyDescent="0.2">
      <c r="A299"/>
      <c r="B299" s="2">
        <v>21</v>
      </c>
      <c r="C299" s="5" t="s">
        <v>30</v>
      </c>
      <c r="D299" s="12">
        <v>14981</v>
      </c>
      <c r="E299" s="12">
        <v>23354</v>
      </c>
      <c r="F299" s="12">
        <v>38335</v>
      </c>
      <c r="G299" s="12">
        <v>8510.8532599999999</v>
      </c>
      <c r="H299" s="12">
        <v>29824.14674</v>
      </c>
    </row>
    <row r="300" spans="1:8" ht="15" customHeight="1" x14ac:dyDescent="0.2">
      <c r="A300"/>
      <c r="B300" s="13" t="s">
        <v>13</v>
      </c>
      <c r="C300" s="14" t="s">
        <v>253</v>
      </c>
      <c r="D300" s="15">
        <f>SUBTOTAL(9,D299:D299)</f>
        <v>14981</v>
      </c>
      <c r="E300" s="15">
        <f>SUBTOTAL(9,E299:E299)</f>
        <v>23354</v>
      </c>
      <c r="F300" s="15">
        <f>SUBTOTAL(9,F299:F299)</f>
        <v>38335</v>
      </c>
      <c r="G300" s="15">
        <f>SUBTOTAL(9,G299:G299)</f>
        <v>8510.8532599999999</v>
      </c>
      <c r="H300" s="15">
        <f>SUBTOTAL(9,H299:H299)</f>
        <v>29824.14674</v>
      </c>
    </row>
    <row r="301" spans="1:8" ht="15" customHeight="1" x14ac:dyDescent="0.25">
      <c r="A301" s="10">
        <v>242</v>
      </c>
      <c r="B301" s="2"/>
      <c r="C301" s="5" t="s">
        <v>254</v>
      </c>
      <c r="D301" s="11"/>
      <c r="E301" s="1"/>
      <c r="G301" s="1"/>
      <c r="H301" s="1"/>
    </row>
    <row r="302" spans="1:8" x14ac:dyDescent="0.2">
      <c r="A302"/>
      <c r="B302" s="2">
        <v>1</v>
      </c>
      <c r="C302" s="5" t="s">
        <v>20</v>
      </c>
      <c r="D302" s="12">
        <v>0</v>
      </c>
      <c r="E302" s="12">
        <v>31392</v>
      </c>
      <c r="F302" s="12">
        <v>31392</v>
      </c>
      <c r="G302" s="12">
        <v>12380.561970000001</v>
      </c>
      <c r="H302" s="12">
        <v>19011.438030000001</v>
      </c>
    </row>
    <row r="303" spans="1:8" x14ac:dyDescent="0.2">
      <c r="A303"/>
      <c r="B303" s="2">
        <v>45</v>
      </c>
      <c r="C303" s="5" t="s">
        <v>31</v>
      </c>
      <c r="D303" s="12">
        <v>1537</v>
      </c>
      <c r="E303" s="12">
        <v>1365</v>
      </c>
      <c r="F303" s="12">
        <v>2902</v>
      </c>
      <c r="G303" s="12">
        <v>843.92282</v>
      </c>
      <c r="H303" s="12">
        <v>2058.0771800000002</v>
      </c>
    </row>
    <row r="304" spans="1:8" ht="15" customHeight="1" x14ac:dyDescent="0.2">
      <c r="A304"/>
      <c r="B304" s="13" t="s">
        <v>13</v>
      </c>
      <c r="C304" s="14" t="s">
        <v>255</v>
      </c>
      <c r="D304" s="15">
        <f>SUBTOTAL(9,D302:D303)</f>
        <v>1537</v>
      </c>
      <c r="E304" s="15">
        <f>SUBTOTAL(9,E302:E303)</f>
        <v>32757</v>
      </c>
      <c r="F304" s="15">
        <f>SUBTOTAL(9,F302:F303)</f>
        <v>34294</v>
      </c>
      <c r="G304" s="15">
        <f>SUBTOTAL(9,G302:G303)</f>
        <v>13224.48479</v>
      </c>
      <c r="H304" s="15">
        <f>SUBTOTAL(9,H302:H303)</f>
        <v>21069.515210000001</v>
      </c>
    </row>
    <row r="305" spans="1:8" ht="15" customHeight="1" x14ac:dyDescent="0.2">
      <c r="B305" s="16"/>
      <c r="C305" s="14" t="s">
        <v>256</v>
      </c>
      <c r="D305" s="17">
        <f>SUBTOTAL(9,D294:D304)</f>
        <v>24265</v>
      </c>
      <c r="E305" s="17">
        <f>SUBTOTAL(9,E294:E304)</f>
        <v>1305734</v>
      </c>
      <c r="F305" s="17">
        <f>SUBTOTAL(9,F294:F304)</f>
        <v>1329999</v>
      </c>
      <c r="G305" s="17">
        <f>SUBTOTAL(9,G294:G304)</f>
        <v>630440.34031</v>
      </c>
      <c r="H305" s="17">
        <f>SUBTOTAL(9,H294:H304)</f>
        <v>699558.65969</v>
      </c>
    </row>
    <row r="306" spans="1:8" ht="27" customHeight="1" x14ac:dyDescent="0.25">
      <c r="A306" s="1"/>
      <c r="B306" s="2"/>
      <c r="C306" s="9" t="s">
        <v>257</v>
      </c>
      <c r="D306" s="1"/>
      <c r="E306" s="1"/>
      <c r="F306" s="1"/>
      <c r="G306" s="1"/>
      <c r="H306" s="1"/>
    </row>
    <row r="307" spans="1:8" ht="15" customHeight="1" x14ac:dyDescent="0.25">
      <c r="A307" s="10">
        <v>253</v>
      </c>
      <c r="B307" s="2"/>
      <c r="C307" s="5" t="s">
        <v>258</v>
      </c>
      <c r="D307" s="11"/>
      <c r="E307" s="1"/>
      <c r="G307" s="1"/>
      <c r="H307" s="1"/>
    </row>
    <row r="308" spans="1:8" x14ac:dyDescent="0.2">
      <c r="A308"/>
      <c r="B308" s="2">
        <v>70</v>
      </c>
      <c r="C308" s="5" t="s">
        <v>259</v>
      </c>
      <c r="D308" s="12">
        <v>0</v>
      </c>
      <c r="E308" s="12">
        <v>1059818</v>
      </c>
      <c r="F308" s="12">
        <v>1059818</v>
      </c>
      <c r="G308" s="12">
        <v>528642.554</v>
      </c>
      <c r="H308" s="12">
        <v>531175.446</v>
      </c>
    </row>
    <row r="309" spans="1:8" x14ac:dyDescent="0.2">
      <c r="A309"/>
      <c r="B309" s="2">
        <v>71</v>
      </c>
      <c r="C309" s="5" t="s">
        <v>260</v>
      </c>
      <c r="D309" s="12">
        <v>0</v>
      </c>
      <c r="E309" s="12">
        <v>5692</v>
      </c>
      <c r="F309" s="12">
        <v>5692</v>
      </c>
      <c r="G309" s="12">
        <v>2846</v>
      </c>
      <c r="H309" s="12">
        <v>2846</v>
      </c>
    </row>
    <row r="310" spans="1:8" x14ac:dyDescent="0.2">
      <c r="A310"/>
      <c r="B310" s="2">
        <v>72</v>
      </c>
      <c r="C310" s="5" t="s">
        <v>261</v>
      </c>
      <c r="D310" s="12">
        <v>0</v>
      </c>
      <c r="E310" s="12">
        <v>747</v>
      </c>
      <c r="F310" s="12">
        <v>747</v>
      </c>
      <c r="G310" s="12">
        <v>373.5</v>
      </c>
      <c r="H310" s="12">
        <v>373.5</v>
      </c>
    </row>
    <row r="311" spans="1:8" ht="15" customHeight="1" x14ac:dyDescent="0.2">
      <c r="A311"/>
      <c r="B311" s="13" t="s">
        <v>13</v>
      </c>
      <c r="C311" s="14" t="s">
        <v>262</v>
      </c>
      <c r="D311" s="15">
        <f>SUBTOTAL(9,D308:D310)</f>
        <v>0</v>
      </c>
      <c r="E311" s="15">
        <f>SUBTOTAL(9,E308:E310)</f>
        <v>1066257</v>
      </c>
      <c r="F311" s="15">
        <f>SUBTOTAL(9,F308:F310)</f>
        <v>1066257</v>
      </c>
      <c r="G311" s="15">
        <f>SUBTOTAL(9,G308:G310)</f>
        <v>531862.054</v>
      </c>
      <c r="H311" s="15">
        <f>SUBTOTAL(9,H308:H310)</f>
        <v>534394.946</v>
      </c>
    </row>
    <row r="312" spans="1:8" ht="15" customHeight="1" x14ac:dyDescent="0.25">
      <c r="A312" s="10">
        <v>254</v>
      </c>
      <c r="B312" s="2"/>
      <c r="C312" s="5" t="s">
        <v>263</v>
      </c>
      <c r="D312" s="11"/>
      <c r="E312" s="1"/>
      <c r="G312" s="1"/>
      <c r="H312" s="1"/>
    </row>
    <row r="313" spans="1:8" x14ac:dyDescent="0.2">
      <c r="A313"/>
      <c r="B313" s="2">
        <v>70</v>
      </c>
      <c r="C313" s="5" t="s">
        <v>264</v>
      </c>
      <c r="D313" s="12">
        <v>0</v>
      </c>
      <c r="E313" s="12">
        <v>72719</v>
      </c>
      <c r="F313" s="12">
        <v>72719</v>
      </c>
      <c r="G313" s="12">
        <v>37639.587</v>
      </c>
      <c r="H313" s="12">
        <v>35079.413</v>
      </c>
    </row>
    <row r="314" spans="1:8" x14ac:dyDescent="0.2">
      <c r="A314"/>
      <c r="B314" s="2">
        <v>73</v>
      </c>
      <c r="C314" s="5" t="s">
        <v>265</v>
      </c>
      <c r="D314" s="12">
        <v>0</v>
      </c>
      <c r="E314" s="12">
        <v>3517</v>
      </c>
      <c r="F314" s="12">
        <v>3517</v>
      </c>
      <c r="G314" s="12">
        <v>3517</v>
      </c>
      <c r="H314" s="12">
        <v>0</v>
      </c>
    </row>
    <row r="315" spans="1:8" ht="15" customHeight="1" x14ac:dyDescent="0.2">
      <c r="A315"/>
      <c r="B315" s="13" t="s">
        <v>13</v>
      </c>
      <c r="C315" s="14" t="s">
        <v>266</v>
      </c>
      <c r="D315" s="15">
        <f>SUBTOTAL(9,D313:D314)</f>
        <v>0</v>
      </c>
      <c r="E315" s="15">
        <f>SUBTOTAL(9,E313:E314)</f>
        <v>76236</v>
      </c>
      <c r="F315" s="15">
        <f>SUBTOTAL(9,F313:F314)</f>
        <v>76236</v>
      </c>
      <c r="G315" s="15">
        <f>SUBTOTAL(9,G313:G314)</f>
        <v>41156.587</v>
      </c>
      <c r="H315" s="15">
        <f>SUBTOTAL(9,H313:H314)</f>
        <v>35079.413</v>
      </c>
    </row>
    <row r="316" spans="1:8" ht="15" customHeight="1" x14ac:dyDescent="0.25">
      <c r="A316" s="10">
        <v>256</v>
      </c>
      <c r="B316" s="2"/>
      <c r="C316" s="5" t="s">
        <v>267</v>
      </c>
      <c r="D316" s="11"/>
      <c r="E316" s="1"/>
      <c r="G316" s="1"/>
      <c r="H316" s="1"/>
    </row>
    <row r="317" spans="1:8" x14ac:dyDescent="0.2">
      <c r="A317"/>
      <c r="B317" s="2">
        <v>1</v>
      </c>
      <c r="C317" s="5" t="s">
        <v>20</v>
      </c>
      <c r="D317" s="12">
        <v>19508</v>
      </c>
      <c r="E317" s="12">
        <v>433017</v>
      </c>
      <c r="F317" s="12">
        <v>452525</v>
      </c>
      <c r="G317" s="12">
        <v>145038.62335000001</v>
      </c>
      <c r="H317" s="12">
        <v>307486.37664999999</v>
      </c>
    </row>
    <row r="318" spans="1:8" x14ac:dyDescent="0.2">
      <c r="A318"/>
      <c r="B318" s="2">
        <v>21</v>
      </c>
      <c r="C318" s="5" t="s">
        <v>25</v>
      </c>
      <c r="D318" s="12">
        <v>597</v>
      </c>
      <c r="E318" s="12">
        <v>8926</v>
      </c>
      <c r="F318" s="12">
        <v>9523</v>
      </c>
      <c r="G318" s="12">
        <v>3158.3186000000001</v>
      </c>
      <c r="H318" s="12">
        <v>6364.6814000000004</v>
      </c>
    </row>
    <row r="319" spans="1:8" ht="15" customHeight="1" x14ac:dyDescent="0.2">
      <c r="A319"/>
      <c r="B319" s="13" t="s">
        <v>13</v>
      </c>
      <c r="C319" s="14" t="s">
        <v>268</v>
      </c>
      <c r="D319" s="15">
        <f>SUBTOTAL(9,D317:D318)</f>
        <v>20105</v>
      </c>
      <c r="E319" s="15">
        <f>SUBTOTAL(9,E317:E318)</f>
        <v>441943</v>
      </c>
      <c r="F319" s="15">
        <f>SUBTOTAL(9,F317:F318)</f>
        <v>462048</v>
      </c>
      <c r="G319" s="15">
        <f>SUBTOTAL(9,G317:G318)</f>
        <v>148196.94195000001</v>
      </c>
      <c r="H319" s="15">
        <f>SUBTOTAL(9,H317:H318)</f>
        <v>313851.05804999999</v>
      </c>
    </row>
    <row r="320" spans="1:8" ht="15" customHeight="1" x14ac:dyDescent="0.25">
      <c r="A320" s="10">
        <v>257</v>
      </c>
      <c r="B320" s="2"/>
      <c r="C320" s="5" t="s">
        <v>269</v>
      </c>
      <c r="D320" s="11"/>
      <c r="E320" s="1"/>
      <c r="G320" s="1"/>
      <c r="H320" s="1"/>
    </row>
    <row r="321" spans="1:8" x14ac:dyDescent="0.2">
      <c r="A321"/>
      <c r="B321" s="2">
        <v>21</v>
      </c>
      <c r="C321" s="5" t="s">
        <v>25</v>
      </c>
      <c r="D321" s="12">
        <v>363</v>
      </c>
      <c r="E321" s="12">
        <v>7442</v>
      </c>
      <c r="F321" s="12">
        <v>7805</v>
      </c>
      <c r="G321" s="12">
        <v>1112.7241100000001</v>
      </c>
      <c r="H321" s="12">
        <v>6692.2758899999999</v>
      </c>
    </row>
    <row r="322" spans="1:8" x14ac:dyDescent="0.2">
      <c r="A322"/>
      <c r="B322" s="2">
        <v>70</v>
      </c>
      <c r="C322" s="5" t="s">
        <v>270</v>
      </c>
      <c r="D322" s="12">
        <v>227221</v>
      </c>
      <c r="E322" s="12">
        <v>201253</v>
      </c>
      <c r="F322" s="12">
        <v>428474</v>
      </c>
      <c r="G322" s="12">
        <v>67194.379910000003</v>
      </c>
      <c r="H322" s="12">
        <v>361279.62008999998</v>
      </c>
    </row>
    <row r="323" spans="1:8" ht="15" customHeight="1" x14ac:dyDescent="0.2">
      <c r="A323"/>
      <c r="B323" s="13" t="s">
        <v>13</v>
      </c>
      <c r="C323" s="14" t="s">
        <v>271</v>
      </c>
      <c r="D323" s="15">
        <f>SUBTOTAL(9,D321:D322)</f>
        <v>227584</v>
      </c>
      <c r="E323" s="15">
        <f>SUBTOTAL(9,E321:E322)</f>
        <v>208695</v>
      </c>
      <c r="F323" s="15">
        <f>SUBTOTAL(9,F321:F322)</f>
        <v>436279</v>
      </c>
      <c r="G323" s="15">
        <f>SUBTOTAL(9,G321:G322)</f>
        <v>68307.104019999999</v>
      </c>
      <c r="H323" s="15">
        <f>SUBTOTAL(9,H321:H322)</f>
        <v>367971.89597999997</v>
      </c>
    </row>
    <row r="324" spans="1:8" ht="15" customHeight="1" x14ac:dyDescent="0.25">
      <c r="A324" s="10">
        <v>258</v>
      </c>
      <c r="B324" s="2"/>
      <c r="C324" s="5" t="s">
        <v>272</v>
      </c>
      <c r="D324" s="11"/>
      <c r="E324" s="1"/>
      <c r="G324" s="1"/>
      <c r="H324" s="1"/>
    </row>
    <row r="325" spans="1:8" x14ac:dyDescent="0.2">
      <c r="A325"/>
      <c r="B325" s="2">
        <v>21</v>
      </c>
      <c r="C325" s="5" t="s">
        <v>30</v>
      </c>
      <c r="D325" s="12">
        <v>69408</v>
      </c>
      <c r="E325" s="12">
        <v>129317</v>
      </c>
      <c r="F325" s="12">
        <v>198725</v>
      </c>
      <c r="G325" s="12">
        <v>16173.081840000001</v>
      </c>
      <c r="H325" s="12">
        <v>182551.91816</v>
      </c>
    </row>
    <row r="326" spans="1:8" ht="15" customHeight="1" x14ac:dyDescent="0.2">
      <c r="A326"/>
      <c r="B326" s="13" t="s">
        <v>13</v>
      </c>
      <c r="C326" s="14" t="s">
        <v>273</v>
      </c>
      <c r="D326" s="15">
        <f>SUBTOTAL(9,D325:D325)</f>
        <v>69408</v>
      </c>
      <c r="E326" s="15">
        <f>SUBTOTAL(9,E325:E325)</f>
        <v>129317</v>
      </c>
      <c r="F326" s="15">
        <f>SUBTOTAL(9,F325:F325)</f>
        <v>198725</v>
      </c>
      <c r="G326" s="15">
        <f>SUBTOTAL(9,G325:G325)</f>
        <v>16173.081840000001</v>
      </c>
      <c r="H326" s="15">
        <f>SUBTOTAL(9,H325:H325)</f>
        <v>182551.91816</v>
      </c>
    </row>
    <row r="327" spans="1:8" ht="15" customHeight="1" x14ac:dyDescent="0.2">
      <c r="B327" s="16"/>
      <c r="C327" s="14" t="s">
        <v>274</v>
      </c>
      <c r="D327" s="17">
        <f>SUBTOTAL(9,D307:D326)</f>
        <v>317097</v>
      </c>
      <c r="E327" s="17">
        <f>SUBTOTAL(9,E307:E326)</f>
        <v>1922448</v>
      </c>
      <c r="F327" s="17">
        <f>SUBTOTAL(9,F307:F326)</f>
        <v>2239545</v>
      </c>
      <c r="G327" s="17">
        <f>SUBTOTAL(9,G307:G326)</f>
        <v>805695.76881000004</v>
      </c>
      <c r="H327" s="17">
        <f>SUBTOTAL(9,H307:H326)</f>
        <v>1433849.2311899997</v>
      </c>
    </row>
    <row r="328" spans="1:8" ht="27" customHeight="1" x14ac:dyDescent="0.25">
      <c r="A328" s="1"/>
      <c r="B328" s="2"/>
      <c r="C328" s="9" t="s">
        <v>275</v>
      </c>
      <c r="D328" s="1"/>
      <c r="E328" s="1"/>
      <c r="F328" s="1"/>
      <c r="G328" s="1"/>
      <c r="H328" s="1"/>
    </row>
    <row r="329" spans="1:8" ht="15" customHeight="1" x14ac:dyDescent="0.25">
      <c r="A329" s="10">
        <v>260</v>
      </c>
      <c r="B329" s="2"/>
      <c r="C329" s="5" t="s">
        <v>276</v>
      </c>
      <c r="D329" s="11"/>
      <c r="E329" s="1"/>
      <c r="G329" s="1"/>
      <c r="H329" s="1"/>
    </row>
    <row r="330" spans="1:8" x14ac:dyDescent="0.2">
      <c r="A330"/>
      <c r="B330" s="2">
        <v>50</v>
      </c>
      <c r="C330" s="5" t="s">
        <v>277</v>
      </c>
      <c r="D330" s="12">
        <v>0</v>
      </c>
      <c r="E330" s="12">
        <v>40600307</v>
      </c>
      <c r="F330" s="12">
        <v>40600307</v>
      </c>
      <c r="G330" s="12">
        <v>13533427</v>
      </c>
      <c r="H330" s="12">
        <v>27066880</v>
      </c>
    </row>
    <row r="331" spans="1:8" x14ac:dyDescent="0.2">
      <c r="A331"/>
      <c r="B331" s="2">
        <v>70</v>
      </c>
      <c r="C331" s="5" t="s">
        <v>278</v>
      </c>
      <c r="D331" s="12">
        <v>0</v>
      </c>
      <c r="E331" s="12">
        <v>2201455</v>
      </c>
      <c r="F331" s="12">
        <v>2201455</v>
      </c>
      <c r="G331" s="12">
        <v>1100736.5</v>
      </c>
      <c r="H331" s="12">
        <v>1100718.5</v>
      </c>
    </row>
    <row r="332" spans="1:8" ht="15" customHeight="1" x14ac:dyDescent="0.2">
      <c r="A332"/>
      <c r="B332" s="13" t="s">
        <v>13</v>
      </c>
      <c r="C332" s="14" t="s">
        <v>279</v>
      </c>
      <c r="D332" s="15">
        <f>SUBTOTAL(9,D330:D331)</f>
        <v>0</v>
      </c>
      <c r="E332" s="15">
        <f>SUBTOTAL(9,E330:E331)</f>
        <v>42801762</v>
      </c>
      <c r="F332" s="15">
        <f>SUBTOTAL(9,F330:F331)</f>
        <v>42801762</v>
      </c>
      <c r="G332" s="15">
        <f>SUBTOTAL(9,G330:G331)</f>
        <v>14634163.5</v>
      </c>
      <c r="H332" s="15">
        <f>SUBTOTAL(9,H330:H331)</f>
        <v>28167598.5</v>
      </c>
    </row>
    <row r="333" spans="1:8" ht="15" customHeight="1" x14ac:dyDescent="0.25">
      <c r="A333" s="10">
        <v>270</v>
      </c>
      <c r="B333" s="2"/>
      <c r="C333" s="5" t="s">
        <v>280</v>
      </c>
      <c r="D333" s="11"/>
      <c r="E333" s="1"/>
      <c r="G333" s="1"/>
      <c r="H333" s="1"/>
    </row>
    <row r="334" spans="1:8" x14ac:dyDescent="0.2">
      <c r="A334"/>
      <c r="B334" s="2">
        <v>74</v>
      </c>
      <c r="C334" s="5" t="s">
        <v>281</v>
      </c>
      <c r="D334" s="12">
        <v>0</v>
      </c>
      <c r="E334" s="12">
        <v>81846</v>
      </c>
      <c r="F334" s="12">
        <v>81846</v>
      </c>
      <c r="G334" s="12">
        <v>48352.800000000003</v>
      </c>
      <c r="H334" s="12">
        <v>33493.199999999997</v>
      </c>
    </row>
    <row r="335" spans="1:8" x14ac:dyDescent="0.2">
      <c r="A335"/>
      <c r="B335" s="2">
        <v>75</v>
      </c>
      <c r="C335" s="5" t="s">
        <v>282</v>
      </c>
      <c r="D335" s="12">
        <v>0</v>
      </c>
      <c r="E335" s="12">
        <v>871368</v>
      </c>
      <c r="F335" s="12">
        <v>871368</v>
      </c>
      <c r="G335" s="12">
        <v>159429</v>
      </c>
      <c r="H335" s="12">
        <v>711939</v>
      </c>
    </row>
    <row r="336" spans="1:8" ht="15" customHeight="1" x14ac:dyDescent="0.2">
      <c r="A336"/>
      <c r="B336" s="13" t="s">
        <v>13</v>
      </c>
      <c r="C336" s="14" t="s">
        <v>283</v>
      </c>
      <c r="D336" s="15">
        <f>SUBTOTAL(9,D334:D335)</f>
        <v>0</v>
      </c>
      <c r="E336" s="15">
        <f>SUBTOTAL(9,E334:E335)</f>
        <v>953214</v>
      </c>
      <c r="F336" s="15">
        <f>SUBTOTAL(9,F334:F335)</f>
        <v>953214</v>
      </c>
      <c r="G336" s="15">
        <f>SUBTOTAL(9,G334:G335)</f>
        <v>207781.8</v>
      </c>
      <c r="H336" s="15">
        <f>SUBTOTAL(9,H334:H335)</f>
        <v>745432.2</v>
      </c>
    </row>
    <row r="337" spans="1:8" ht="15" customHeight="1" x14ac:dyDescent="0.25">
      <c r="A337" s="10">
        <v>271</v>
      </c>
      <c r="B337" s="2"/>
      <c r="C337" s="5" t="s">
        <v>284</v>
      </c>
      <c r="D337" s="11"/>
      <c r="E337" s="1"/>
      <c r="G337" s="1"/>
      <c r="H337" s="1"/>
    </row>
    <row r="338" spans="1:8" x14ac:dyDescent="0.2">
      <c r="A338"/>
      <c r="B338" s="2">
        <v>1</v>
      </c>
      <c r="C338" s="5" t="s">
        <v>20</v>
      </c>
      <c r="D338" s="12">
        <v>0</v>
      </c>
      <c r="E338" s="12">
        <v>115236</v>
      </c>
      <c r="F338" s="12">
        <v>115236</v>
      </c>
      <c r="G338" s="12">
        <v>48568.097520000003</v>
      </c>
      <c r="H338" s="12">
        <v>66667.902480000004</v>
      </c>
    </row>
    <row r="339" spans="1:8" x14ac:dyDescent="0.2">
      <c r="A339"/>
      <c r="B339" s="2">
        <v>21</v>
      </c>
      <c r="C339" s="5" t="s">
        <v>25</v>
      </c>
      <c r="D339" s="12">
        <v>0</v>
      </c>
      <c r="E339" s="12">
        <v>4106</v>
      </c>
      <c r="F339" s="12">
        <v>4106</v>
      </c>
      <c r="G339" s="12">
        <v>1191.7667300000001</v>
      </c>
      <c r="H339" s="12">
        <v>2914.2332700000002</v>
      </c>
    </row>
    <row r="340" spans="1:8" ht="15" customHeight="1" x14ac:dyDescent="0.2">
      <c r="A340"/>
      <c r="B340" s="13" t="s">
        <v>13</v>
      </c>
      <c r="C340" s="14" t="s">
        <v>285</v>
      </c>
      <c r="D340" s="15">
        <f>SUBTOTAL(9,D338:D339)</f>
        <v>0</v>
      </c>
      <c r="E340" s="15">
        <f>SUBTOTAL(9,E338:E339)</f>
        <v>119342</v>
      </c>
      <c r="F340" s="15">
        <f>SUBTOTAL(9,F338:F339)</f>
        <v>119342</v>
      </c>
      <c r="G340" s="15">
        <f>SUBTOTAL(9,G338:G339)</f>
        <v>49759.864250000006</v>
      </c>
      <c r="H340" s="15">
        <f>SUBTOTAL(9,H338:H339)</f>
        <v>69582.135750000001</v>
      </c>
    </row>
    <row r="341" spans="1:8" ht="15" customHeight="1" x14ac:dyDescent="0.25">
      <c r="A341" s="10">
        <v>272</v>
      </c>
      <c r="B341" s="2"/>
      <c r="C341" s="5" t="s">
        <v>286</v>
      </c>
      <c r="D341" s="11"/>
      <c r="E341" s="1"/>
      <c r="G341" s="1"/>
      <c r="H341" s="1"/>
    </row>
    <row r="342" spans="1:8" x14ac:dyDescent="0.2">
      <c r="A342"/>
      <c r="B342" s="2">
        <v>51</v>
      </c>
      <c r="C342" s="5" t="s">
        <v>287</v>
      </c>
      <c r="D342" s="12">
        <v>107934</v>
      </c>
      <c r="E342" s="12">
        <v>96547</v>
      </c>
      <c r="F342" s="12">
        <v>204481</v>
      </c>
      <c r="G342" s="12">
        <v>26515.628690000001</v>
      </c>
      <c r="H342" s="12">
        <v>177965.37130999999</v>
      </c>
    </row>
    <row r="343" spans="1:8" x14ac:dyDescent="0.2">
      <c r="A343"/>
      <c r="B343" s="2">
        <v>52</v>
      </c>
      <c r="C343" s="5" t="s">
        <v>288</v>
      </c>
      <c r="D343" s="12">
        <v>156292</v>
      </c>
      <c r="E343" s="12">
        <v>263228</v>
      </c>
      <c r="F343" s="12">
        <v>419520</v>
      </c>
      <c r="G343" s="12">
        <v>20889.892629999998</v>
      </c>
      <c r="H343" s="12">
        <v>398630.10736999998</v>
      </c>
    </row>
    <row r="344" spans="1:8" x14ac:dyDescent="0.2">
      <c r="A344"/>
      <c r="B344" s="2">
        <v>71</v>
      </c>
      <c r="C344" s="5" t="s">
        <v>289</v>
      </c>
      <c r="D344" s="12">
        <v>32122</v>
      </c>
      <c r="E344" s="12">
        <v>125868</v>
      </c>
      <c r="F344" s="12">
        <v>157990</v>
      </c>
      <c r="G344" s="12">
        <v>61097.280870000002</v>
      </c>
      <c r="H344" s="12">
        <v>96892.719129999998</v>
      </c>
    </row>
    <row r="345" spans="1:8" x14ac:dyDescent="0.2">
      <c r="A345"/>
      <c r="B345" s="2">
        <v>72</v>
      </c>
      <c r="C345" s="5" t="s">
        <v>290</v>
      </c>
      <c r="D345" s="12">
        <v>16721</v>
      </c>
      <c r="E345" s="12">
        <v>120132</v>
      </c>
      <c r="F345" s="12">
        <v>136853</v>
      </c>
      <c r="G345" s="12">
        <v>2946.9743400000002</v>
      </c>
      <c r="H345" s="12">
        <v>133906.02566000001</v>
      </c>
    </row>
    <row r="346" spans="1:8" ht="15" customHeight="1" x14ac:dyDescent="0.2">
      <c r="A346"/>
      <c r="B346" s="13" t="s">
        <v>13</v>
      </c>
      <c r="C346" s="14" t="s">
        <v>291</v>
      </c>
      <c r="D346" s="15">
        <f>SUBTOTAL(9,D342:D345)</f>
        <v>313069</v>
      </c>
      <c r="E346" s="15">
        <f>SUBTOTAL(9,E342:E345)</f>
        <v>605775</v>
      </c>
      <c r="F346" s="15">
        <f>SUBTOTAL(9,F342:F345)</f>
        <v>918844</v>
      </c>
      <c r="G346" s="15">
        <f>SUBTOTAL(9,G342:G345)</f>
        <v>111449.77653</v>
      </c>
      <c r="H346" s="15">
        <f>SUBTOTAL(9,H342:H345)</f>
        <v>807394.22346999997</v>
      </c>
    </row>
    <row r="347" spans="1:8" ht="15" customHeight="1" x14ac:dyDescent="0.25">
      <c r="A347" s="10">
        <v>273</v>
      </c>
      <c r="B347" s="2"/>
      <c r="C347" s="5" t="s">
        <v>292</v>
      </c>
      <c r="D347" s="11"/>
      <c r="E347" s="1"/>
      <c r="G347" s="1"/>
      <c r="H347" s="1"/>
    </row>
    <row r="348" spans="1:8" x14ac:dyDescent="0.2">
      <c r="A348"/>
      <c r="B348" s="2">
        <v>50</v>
      </c>
      <c r="C348" s="5" t="s">
        <v>293</v>
      </c>
      <c r="D348" s="12">
        <v>0</v>
      </c>
      <c r="E348" s="12">
        <v>182910</v>
      </c>
      <c r="F348" s="12">
        <v>182910</v>
      </c>
      <c r="G348" s="12">
        <v>182910</v>
      </c>
      <c r="H348" s="12">
        <v>0</v>
      </c>
    </row>
    <row r="349" spans="1:8" ht="15" customHeight="1" x14ac:dyDescent="0.2">
      <c r="A349"/>
      <c r="B349" s="13" t="s">
        <v>13</v>
      </c>
      <c r="C349" s="14" t="s">
        <v>294</v>
      </c>
      <c r="D349" s="15">
        <f>SUBTOTAL(9,D348:D348)</f>
        <v>0</v>
      </c>
      <c r="E349" s="15">
        <f>SUBTOTAL(9,E348:E348)</f>
        <v>182910</v>
      </c>
      <c r="F349" s="15">
        <f>SUBTOTAL(9,F348:F348)</f>
        <v>182910</v>
      </c>
      <c r="G349" s="15">
        <f>SUBTOTAL(9,G348:G348)</f>
        <v>182910</v>
      </c>
      <c r="H349" s="15">
        <f>SUBTOTAL(9,H348:H348)</f>
        <v>0</v>
      </c>
    </row>
    <row r="350" spans="1:8" ht="15" customHeight="1" x14ac:dyDescent="0.25">
      <c r="A350" s="10">
        <v>274</v>
      </c>
      <c r="B350" s="2"/>
      <c r="C350" s="5" t="s">
        <v>295</v>
      </c>
      <c r="D350" s="11"/>
      <c r="E350" s="1"/>
      <c r="G350" s="1"/>
      <c r="H350" s="1"/>
    </row>
    <row r="351" spans="1:8" x14ac:dyDescent="0.2">
      <c r="A351"/>
      <c r="B351" s="2">
        <v>70</v>
      </c>
      <c r="C351" s="5" t="s">
        <v>296</v>
      </c>
      <c r="D351" s="12">
        <v>0</v>
      </c>
      <c r="E351" s="12">
        <v>158265</v>
      </c>
      <c r="F351" s="12">
        <v>158265</v>
      </c>
      <c r="G351" s="12">
        <v>158265</v>
      </c>
      <c r="H351" s="12">
        <v>0</v>
      </c>
    </row>
    <row r="352" spans="1:8" ht="15" customHeight="1" x14ac:dyDescent="0.2">
      <c r="A352"/>
      <c r="B352" s="13" t="s">
        <v>13</v>
      </c>
      <c r="C352" s="14" t="s">
        <v>297</v>
      </c>
      <c r="D352" s="15">
        <f>SUBTOTAL(9,D351:D351)</f>
        <v>0</v>
      </c>
      <c r="E352" s="15">
        <f>SUBTOTAL(9,E351:E351)</f>
        <v>158265</v>
      </c>
      <c r="F352" s="15">
        <f>SUBTOTAL(9,F351:F351)</f>
        <v>158265</v>
      </c>
      <c r="G352" s="15">
        <f>SUBTOTAL(9,G351:G351)</f>
        <v>158265</v>
      </c>
      <c r="H352" s="15">
        <f>SUBTOTAL(9,H351:H351)</f>
        <v>0</v>
      </c>
    </row>
    <row r="353" spans="1:8" ht="15" customHeight="1" x14ac:dyDescent="0.25">
      <c r="A353" s="10">
        <v>275</v>
      </c>
      <c r="B353" s="2"/>
      <c r="C353" s="5" t="s">
        <v>298</v>
      </c>
      <c r="D353" s="11"/>
      <c r="E353" s="1"/>
      <c r="G353" s="1"/>
      <c r="H353" s="1"/>
    </row>
    <row r="354" spans="1:8" x14ac:dyDescent="0.2">
      <c r="A354"/>
      <c r="B354" s="2">
        <v>21</v>
      </c>
      <c r="C354" s="5" t="s">
        <v>299</v>
      </c>
      <c r="D354" s="12">
        <v>24349</v>
      </c>
      <c r="E354" s="12">
        <v>186077</v>
      </c>
      <c r="F354" s="12">
        <v>210426</v>
      </c>
      <c r="G354" s="12">
        <v>129681.39823000001</v>
      </c>
      <c r="H354" s="12">
        <v>80744.601769999994</v>
      </c>
    </row>
    <row r="355" spans="1:8" x14ac:dyDescent="0.2">
      <c r="A355"/>
      <c r="B355" s="2">
        <v>70</v>
      </c>
      <c r="C355" s="5" t="s">
        <v>300</v>
      </c>
      <c r="D355" s="12">
        <v>0</v>
      </c>
      <c r="E355" s="12">
        <v>77524</v>
      </c>
      <c r="F355" s="12">
        <v>77524</v>
      </c>
      <c r="G355" s="12">
        <v>60766.5</v>
      </c>
      <c r="H355" s="12">
        <v>16757.5</v>
      </c>
    </row>
    <row r="356" spans="1:8" ht="15" customHeight="1" x14ac:dyDescent="0.2">
      <c r="A356"/>
      <c r="B356" s="13" t="s">
        <v>13</v>
      </c>
      <c r="C356" s="14" t="s">
        <v>301</v>
      </c>
      <c r="D356" s="15">
        <f>SUBTOTAL(9,D354:D355)</f>
        <v>24349</v>
      </c>
      <c r="E356" s="15">
        <f>SUBTOTAL(9,E354:E355)</f>
        <v>263601</v>
      </c>
      <c r="F356" s="15">
        <f>SUBTOTAL(9,F354:F355)</f>
        <v>287950</v>
      </c>
      <c r="G356" s="15">
        <f>SUBTOTAL(9,G354:G355)</f>
        <v>190447.89822999999</v>
      </c>
      <c r="H356" s="15">
        <f>SUBTOTAL(9,H354:H355)</f>
        <v>97502.101769999994</v>
      </c>
    </row>
    <row r="357" spans="1:8" ht="15" customHeight="1" x14ac:dyDescent="0.25">
      <c r="A357" s="10">
        <v>284</v>
      </c>
      <c r="B357" s="2"/>
      <c r="C357" s="5" t="s">
        <v>302</v>
      </c>
      <c r="D357" s="11"/>
      <c r="E357" s="1"/>
      <c r="G357" s="1"/>
      <c r="H357" s="1"/>
    </row>
    <row r="358" spans="1:8" x14ac:dyDescent="0.2">
      <c r="A358"/>
      <c r="B358" s="2">
        <v>1</v>
      </c>
      <c r="C358" s="5" t="s">
        <v>20</v>
      </c>
      <c r="D358" s="12">
        <v>1002</v>
      </c>
      <c r="E358" s="12">
        <v>20119</v>
      </c>
      <c r="F358" s="12">
        <v>21121</v>
      </c>
      <c r="G358" s="12">
        <v>7050.7705900000001</v>
      </c>
      <c r="H358" s="12">
        <v>14070.22941</v>
      </c>
    </row>
    <row r="359" spans="1:8" ht="15" customHeight="1" x14ac:dyDescent="0.2">
      <c r="A359"/>
      <c r="B359" s="13" t="s">
        <v>13</v>
      </c>
      <c r="C359" s="14" t="s">
        <v>303</v>
      </c>
      <c r="D359" s="15">
        <f>SUBTOTAL(9,D358:D358)</f>
        <v>1002</v>
      </c>
      <c r="E359" s="15">
        <f>SUBTOTAL(9,E358:E358)</f>
        <v>20119</v>
      </c>
      <c r="F359" s="15">
        <f>SUBTOTAL(9,F358:F358)</f>
        <v>21121</v>
      </c>
      <c r="G359" s="15">
        <f>SUBTOTAL(9,G358:G358)</f>
        <v>7050.7705900000001</v>
      </c>
      <c r="H359" s="15">
        <f>SUBTOTAL(9,H358:H358)</f>
        <v>14070.22941</v>
      </c>
    </row>
    <row r="360" spans="1:8" ht="15" customHeight="1" x14ac:dyDescent="0.25">
      <c r="A360" s="10">
        <v>285</v>
      </c>
      <c r="B360" s="2"/>
      <c r="C360" s="5" t="s">
        <v>304</v>
      </c>
      <c r="D360" s="11"/>
      <c r="E360" s="1"/>
      <c r="G360" s="1"/>
      <c r="H360" s="1"/>
    </row>
    <row r="361" spans="1:8" x14ac:dyDescent="0.2">
      <c r="A361"/>
      <c r="B361" s="2">
        <v>52</v>
      </c>
      <c r="C361" s="5" t="s">
        <v>305</v>
      </c>
      <c r="D361" s="12">
        <v>0</v>
      </c>
      <c r="E361" s="12">
        <v>1757574</v>
      </c>
      <c r="F361" s="12">
        <v>1757574</v>
      </c>
      <c r="G361" s="12">
        <v>878787</v>
      </c>
      <c r="H361" s="12">
        <v>878787</v>
      </c>
    </row>
    <row r="362" spans="1:8" x14ac:dyDescent="0.2">
      <c r="A362"/>
      <c r="B362" s="2">
        <v>53</v>
      </c>
      <c r="C362" s="5" t="s">
        <v>306</v>
      </c>
      <c r="D362" s="12">
        <v>0</v>
      </c>
      <c r="E362" s="12">
        <v>1939694</v>
      </c>
      <c r="F362" s="12">
        <v>1939694</v>
      </c>
      <c r="G362" s="12">
        <v>969847</v>
      </c>
      <c r="H362" s="12">
        <v>969847</v>
      </c>
    </row>
    <row r="363" spans="1:8" x14ac:dyDescent="0.2">
      <c r="A363"/>
      <c r="B363" s="2">
        <v>54</v>
      </c>
      <c r="C363" s="5" t="s">
        <v>307</v>
      </c>
      <c r="D363" s="12">
        <v>0</v>
      </c>
      <c r="E363" s="12">
        <v>787609</v>
      </c>
      <c r="F363" s="12">
        <v>787609</v>
      </c>
      <c r="G363" s="12">
        <v>393804.5</v>
      </c>
      <c r="H363" s="12">
        <v>393804.5</v>
      </c>
    </row>
    <row r="364" spans="1:8" x14ac:dyDescent="0.2">
      <c r="A364"/>
      <c r="B364" s="2">
        <v>55</v>
      </c>
      <c r="C364" s="5" t="s">
        <v>293</v>
      </c>
      <c r="D364" s="12">
        <v>0</v>
      </c>
      <c r="E364" s="12">
        <v>744217</v>
      </c>
      <c r="F364" s="12">
        <v>744217</v>
      </c>
      <c r="G364" s="12">
        <v>372108.5</v>
      </c>
      <c r="H364" s="12">
        <v>372108.5</v>
      </c>
    </row>
    <row r="365" spans="1:8" ht="15" customHeight="1" x14ac:dyDescent="0.2">
      <c r="A365"/>
      <c r="B365" s="13" t="s">
        <v>13</v>
      </c>
      <c r="C365" s="14" t="s">
        <v>308</v>
      </c>
      <c r="D365" s="15">
        <f>SUBTOTAL(9,D361:D364)</f>
        <v>0</v>
      </c>
      <c r="E365" s="15">
        <f>SUBTOTAL(9,E361:E364)</f>
        <v>5229094</v>
      </c>
      <c r="F365" s="15">
        <f>SUBTOTAL(9,F361:F364)</f>
        <v>5229094</v>
      </c>
      <c r="G365" s="15">
        <f>SUBTOTAL(9,G361:G364)</f>
        <v>2614547</v>
      </c>
      <c r="H365" s="15">
        <f>SUBTOTAL(9,H361:H364)</f>
        <v>2614547</v>
      </c>
    </row>
    <row r="366" spans="1:8" ht="15" customHeight="1" x14ac:dyDescent="0.25">
      <c r="A366" s="10">
        <v>286</v>
      </c>
      <c r="B366" s="2"/>
      <c r="C366" s="5" t="s">
        <v>309</v>
      </c>
      <c r="D366" s="11"/>
      <c r="E366" s="1"/>
      <c r="G366" s="1"/>
      <c r="H366" s="1"/>
    </row>
    <row r="367" spans="1:8" x14ac:dyDescent="0.2">
      <c r="A367"/>
      <c r="B367" s="2">
        <v>60</v>
      </c>
      <c r="C367" s="5" t="s">
        <v>310</v>
      </c>
      <c r="D367" s="12">
        <v>0</v>
      </c>
      <c r="E367" s="12">
        <v>122087</v>
      </c>
      <c r="F367" s="12">
        <v>122087</v>
      </c>
      <c r="G367" s="12">
        <v>61043.5</v>
      </c>
      <c r="H367" s="12">
        <v>61043.5</v>
      </c>
    </row>
    <row r="368" spans="1:8" ht="15" customHeight="1" x14ac:dyDescent="0.2">
      <c r="A368"/>
      <c r="B368" s="13" t="s">
        <v>13</v>
      </c>
      <c r="C368" s="14" t="s">
        <v>311</v>
      </c>
      <c r="D368" s="15">
        <f>SUBTOTAL(9,D367:D367)</f>
        <v>0</v>
      </c>
      <c r="E368" s="15">
        <f>SUBTOTAL(9,E367:E367)</f>
        <v>122087</v>
      </c>
      <c r="F368" s="15">
        <f>SUBTOTAL(9,F367:F367)</f>
        <v>122087</v>
      </c>
      <c r="G368" s="15">
        <f>SUBTOTAL(9,G367:G367)</f>
        <v>61043.5</v>
      </c>
      <c r="H368" s="15">
        <f>SUBTOTAL(9,H367:H367)</f>
        <v>61043.5</v>
      </c>
    </row>
    <row r="369" spans="1:8" ht="15" customHeight="1" x14ac:dyDescent="0.25">
      <c r="A369" s="10">
        <v>287</v>
      </c>
      <c r="B369" s="2"/>
      <c r="C369" s="5" t="s">
        <v>312</v>
      </c>
      <c r="D369" s="11"/>
      <c r="E369" s="1"/>
      <c r="G369" s="1"/>
      <c r="H369" s="1"/>
    </row>
    <row r="370" spans="1:8" x14ac:dyDescent="0.2">
      <c r="A370"/>
      <c r="B370" s="2">
        <v>57</v>
      </c>
      <c r="C370" s="5" t="s">
        <v>313</v>
      </c>
      <c r="D370" s="12">
        <v>0</v>
      </c>
      <c r="E370" s="12">
        <v>234990</v>
      </c>
      <c r="F370" s="12">
        <v>234990</v>
      </c>
      <c r="G370" s="12">
        <v>117495</v>
      </c>
      <c r="H370" s="12">
        <v>117495</v>
      </c>
    </row>
    <row r="371" spans="1:8" ht="15" customHeight="1" x14ac:dyDescent="0.2">
      <c r="A371"/>
      <c r="B371" s="13" t="s">
        <v>13</v>
      </c>
      <c r="C371" s="14" t="s">
        <v>314</v>
      </c>
      <c r="D371" s="15">
        <f>SUBTOTAL(9,D370:D370)</f>
        <v>0</v>
      </c>
      <c r="E371" s="15">
        <f>SUBTOTAL(9,E370:E370)</f>
        <v>234990</v>
      </c>
      <c r="F371" s="15">
        <f>SUBTOTAL(9,F370:F370)</f>
        <v>234990</v>
      </c>
      <c r="G371" s="15">
        <f>SUBTOTAL(9,G370:G370)</f>
        <v>117495</v>
      </c>
      <c r="H371" s="15">
        <f>SUBTOTAL(9,H370:H370)</f>
        <v>117495</v>
      </c>
    </row>
    <row r="372" spans="1:8" ht="15" customHeight="1" x14ac:dyDescent="0.25">
      <c r="A372" s="10">
        <v>288</v>
      </c>
      <c r="B372" s="2"/>
      <c r="C372" s="5" t="s">
        <v>315</v>
      </c>
      <c r="D372" s="11"/>
      <c r="E372" s="1"/>
      <c r="G372" s="1"/>
      <c r="H372" s="1"/>
    </row>
    <row r="373" spans="1:8" x14ac:dyDescent="0.2">
      <c r="A373"/>
      <c r="B373" s="2">
        <v>21</v>
      </c>
      <c r="C373" s="5" t="s">
        <v>25</v>
      </c>
      <c r="D373" s="12">
        <v>2025</v>
      </c>
      <c r="E373" s="12">
        <v>48317</v>
      </c>
      <c r="F373" s="12">
        <v>50342</v>
      </c>
      <c r="G373" s="12">
        <v>2382.3259899999998</v>
      </c>
      <c r="H373" s="12">
        <v>47959.674010000002</v>
      </c>
    </row>
    <row r="374" spans="1:8" x14ac:dyDescent="0.2">
      <c r="A374"/>
      <c r="B374" s="2">
        <v>72</v>
      </c>
      <c r="C374" s="5" t="s">
        <v>316</v>
      </c>
      <c r="D374" s="12">
        <v>0</v>
      </c>
      <c r="E374" s="12">
        <v>312386</v>
      </c>
      <c r="F374" s="12">
        <v>312386</v>
      </c>
      <c r="G374" s="12">
        <v>174103.12625999999</v>
      </c>
      <c r="H374" s="12">
        <v>138282.87374000001</v>
      </c>
    </row>
    <row r="375" spans="1:8" x14ac:dyDescent="0.2">
      <c r="A375"/>
      <c r="B375" s="2">
        <v>73</v>
      </c>
      <c r="C375" s="5" t="s">
        <v>317</v>
      </c>
      <c r="D375" s="12">
        <v>0</v>
      </c>
      <c r="E375" s="12">
        <v>3657681</v>
      </c>
      <c r="F375" s="12">
        <v>3657681</v>
      </c>
      <c r="G375" s="12">
        <v>0</v>
      </c>
      <c r="H375" s="12">
        <v>3657681</v>
      </c>
    </row>
    <row r="376" spans="1:8" x14ac:dyDescent="0.2">
      <c r="A376"/>
      <c r="B376" s="2">
        <v>74</v>
      </c>
      <c r="C376" s="5" t="s">
        <v>318</v>
      </c>
      <c r="D376" s="12">
        <v>0</v>
      </c>
      <c r="E376" s="12">
        <v>972334</v>
      </c>
      <c r="F376" s="12">
        <v>972334</v>
      </c>
      <c r="G376" s="12">
        <v>2954.9327600000001</v>
      </c>
      <c r="H376" s="12">
        <v>969379.06724</v>
      </c>
    </row>
    <row r="377" spans="1:8" x14ac:dyDescent="0.2">
      <c r="A377"/>
      <c r="B377" s="2">
        <v>75</v>
      </c>
      <c r="C377" s="5" t="s">
        <v>319</v>
      </c>
      <c r="D377" s="12">
        <v>0</v>
      </c>
      <c r="E377" s="12">
        <v>21057</v>
      </c>
      <c r="F377" s="12">
        <v>21057</v>
      </c>
      <c r="G377" s="12">
        <v>23609.732080000002</v>
      </c>
      <c r="H377" s="12">
        <v>-2552.7320800000002</v>
      </c>
    </row>
    <row r="378" spans="1:8" x14ac:dyDescent="0.2">
      <c r="A378"/>
      <c r="B378" s="2">
        <v>76</v>
      </c>
      <c r="C378" s="5" t="s">
        <v>320</v>
      </c>
      <c r="D378" s="12">
        <v>0</v>
      </c>
      <c r="E378" s="12">
        <v>4481</v>
      </c>
      <c r="F378" s="12">
        <v>4481</v>
      </c>
      <c r="G378" s="12">
        <v>700</v>
      </c>
      <c r="H378" s="12">
        <v>3781</v>
      </c>
    </row>
    <row r="379" spans="1:8" ht="15" customHeight="1" x14ac:dyDescent="0.2">
      <c r="A379"/>
      <c r="B379" s="13" t="s">
        <v>13</v>
      </c>
      <c r="C379" s="14" t="s">
        <v>321</v>
      </c>
      <c r="D379" s="15">
        <f>SUBTOTAL(9,D373:D378)</f>
        <v>2025</v>
      </c>
      <c r="E379" s="15">
        <f>SUBTOTAL(9,E373:E378)</f>
        <v>5016256</v>
      </c>
      <c r="F379" s="15">
        <f>SUBTOTAL(9,F373:F378)</f>
        <v>5018281</v>
      </c>
      <c r="G379" s="15">
        <f>SUBTOTAL(9,G373:G378)</f>
        <v>203750.11709000001</v>
      </c>
      <c r="H379" s="15">
        <f>SUBTOTAL(9,H373:H378)</f>
        <v>4814530.8829099992</v>
      </c>
    </row>
    <row r="380" spans="1:8" ht="15" customHeight="1" x14ac:dyDescent="0.25">
      <c r="A380" s="10">
        <v>289</v>
      </c>
      <c r="B380" s="2"/>
      <c r="C380" s="5" t="s">
        <v>322</v>
      </c>
      <c r="D380" s="11"/>
      <c r="E380" s="1"/>
      <c r="G380" s="1"/>
      <c r="H380" s="1"/>
    </row>
    <row r="381" spans="1:8" x14ac:dyDescent="0.2">
      <c r="A381"/>
      <c r="B381" s="2">
        <v>51</v>
      </c>
      <c r="C381" s="5" t="s">
        <v>323</v>
      </c>
      <c r="D381" s="12">
        <v>0</v>
      </c>
      <c r="E381" s="12">
        <v>17474</v>
      </c>
      <c r="F381" s="12">
        <v>17474</v>
      </c>
      <c r="G381" s="12">
        <v>11474</v>
      </c>
      <c r="H381" s="12">
        <v>6000</v>
      </c>
    </row>
    <row r="382" spans="1:8" x14ac:dyDescent="0.2">
      <c r="A382"/>
      <c r="B382" s="2">
        <v>71</v>
      </c>
      <c r="C382" s="5" t="s">
        <v>324</v>
      </c>
      <c r="D382" s="12">
        <v>0</v>
      </c>
      <c r="E382" s="12">
        <v>16968</v>
      </c>
      <c r="F382" s="12">
        <v>16968</v>
      </c>
      <c r="G382" s="12">
        <v>9468</v>
      </c>
      <c r="H382" s="12">
        <v>7500</v>
      </c>
    </row>
    <row r="383" spans="1:8" x14ac:dyDescent="0.2">
      <c r="A383"/>
      <c r="B383" s="2">
        <v>72</v>
      </c>
      <c r="C383" s="5" t="s">
        <v>325</v>
      </c>
      <c r="D383" s="12">
        <v>0</v>
      </c>
      <c r="E383" s="12">
        <v>11605</v>
      </c>
      <c r="F383" s="12">
        <v>11605</v>
      </c>
      <c r="G383" s="12">
        <v>5802.5</v>
      </c>
      <c r="H383" s="12">
        <v>5802.5</v>
      </c>
    </row>
    <row r="384" spans="1:8" ht="15" customHeight="1" x14ac:dyDescent="0.2">
      <c r="A384"/>
      <c r="B384" s="13" t="s">
        <v>13</v>
      </c>
      <c r="C384" s="14" t="s">
        <v>326</v>
      </c>
      <c r="D384" s="15">
        <f>SUBTOTAL(9,D381:D383)</f>
        <v>0</v>
      </c>
      <c r="E384" s="15">
        <f>SUBTOTAL(9,E381:E383)</f>
        <v>46047</v>
      </c>
      <c r="F384" s="15">
        <f>SUBTOTAL(9,F381:F383)</f>
        <v>46047</v>
      </c>
      <c r="G384" s="15">
        <f>SUBTOTAL(9,G381:G383)</f>
        <v>26744.5</v>
      </c>
      <c r="H384" s="15">
        <f>SUBTOTAL(9,H381:H383)</f>
        <v>19302.5</v>
      </c>
    </row>
    <row r="385" spans="1:8" ht="15" customHeight="1" x14ac:dyDescent="0.2">
      <c r="B385" s="16"/>
      <c r="C385" s="14" t="s">
        <v>327</v>
      </c>
      <c r="D385" s="17">
        <f>SUBTOTAL(9,D329:D384)</f>
        <v>340445</v>
      </c>
      <c r="E385" s="17">
        <f>SUBTOTAL(9,E329:E384)</f>
        <v>55753462</v>
      </c>
      <c r="F385" s="17">
        <f>SUBTOTAL(9,F329:F384)</f>
        <v>56093907</v>
      </c>
      <c r="G385" s="17">
        <f>SUBTOTAL(9,G329:G384)</f>
        <v>18565408.726690002</v>
      </c>
      <c r="H385" s="17">
        <f>SUBTOTAL(9,H329:H384)</f>
        <v>37528498.273309998</v>
      </c>
    </row>
    <row r="386" spans="1:8" ht="15" customHeight="1" x14ac:dyDescent="0.2">
      <c r="B386" s="16"/>
      <c r="C386" s="14" t="s">
        <v>328</v>
      </c>
      <c r="D386" s="17">
        <f>SUBTOTAL(9,D204:D385)</f>
        <v>906900</v>
      </c>
      <c r="E386" s="17">
        <f>SUBTOTAL(9,E204:E385)</f>
        <v>74314623</v>
      </c>
      <c r="F386" s="17">
        <f>SUBTOTAL(9,F204:F385)</f>
        <v>75221523</v>
      </c>
      <c r="G386" s="17">
        <f>SUBTOTAL(9,G204:G385)</f>
        <v>24731055.954460006</v>
      </c>
      <c r="H386" s="17">
        <f>SUBTOTAL(9,H204:H385)</f>
        <v>50490467.045540012</v>
      </c>
    </row>
    <row r="387" spans="1:8" x14ac:dyDescent="0.2">
      <c r="B387" s="16"/>
      <c r="C387" s="18"/>
      <c r="D387" s="19"/>
      <c r="E387" s="19"/>
      <c r="F387" s="19"/>
      <c r="G387" s="19"/>
      <c r="H387" s="19"/>
    </row>
    <row r="388" spans="1:8" ht="15" customHeight="1" x14ac:dyDescent="0.2">
      <c r="A388" s="1"/>
      <c r="B388" s="2"/>
      <c r="C388" s="3" t="s">
        <v>329</v>
      </c>
      <c r="D388" s="1"/>
      <c r="E388" s="1"/>
      <c r="F388" s="1"/>
      <c r="G388" s="1"/>
      <c r="H388" s="1"/>
    </row>
    <row r="389" spans="1:8" ht="27" customHeight="1" x14ac:dyDescent="0.25">
      <c r="A389" s="1"/>
      <c r="B389" s="2"/>
      <c r="C389" s="9" t="s">
        <v>177</v>
      </c>
      <c r="D389" s="1"/>
      <c r="E389" s="1"/>
      <c r="F389" s="1"/>
      <c r="G389" s="1"/>
      <c r="H389" s="1"/>
    </row>
    <row r="390" spans="1:8" ht="15" customHeight="1" x14ac:dyDescent="0.25">
      <c r="A390" s="10">
        <v>300</v>
      </c>
      <c r="B390" s="2"/>
      <c r="C390" s="5" t="s">
        <v>330</v>
      </c>
      <c r="D390" s="11"/>
      <c r="E390" s="1"/>
      <c r="G390" s="1"/>
      <c r="H390" s="1"/>
    </row>
    <row r="391" spans="1:8" x14ac:dyDescent="0.2">
      <c r="A391"/>
      <c r="B391" s="2">
        <v>1</v>
      </c>
      <c r="C391" s="5" t="s">
        <v>20</v>
      </c>
      <c r="D391" s="12">
        <v>8909</v>
      </c>
      <c r="E391" s="12">
        <v>184961</v>
      </c>
      <c r="F391" s="12">
        <v>193870</v>
      </c>
      <c r="G391" s="12">
        <v>68625.176229999997</v>
      </c>
      <c r="H391" s="12">
        <v>125244.82377</v>
      </c>
    </row>
    <row r="392" spans="1:8" x14ac:dyDescent="0.2">
      <c r="A392"/>
      <c r="B392" s="2">
        <v>21</v>
      </c>
      <c r="C392" s="5" t="s">
        <v>25</v>
      </c>
      <c r="D392" s="12">
        <v>26</v>
      </c>
      <c r="E392" s="12">
        <v>1180</v>
      </c>
      <c r="F392" s="12">
        <v>1206</v>
      </c>
      <c r="G392" s="12">
        <v>665.11861999999996</v>
      </c>
      <c r="H392" s="12">
        <v>540.88138000000004</v>
      </c>
    </row>
    <row r="393" spans="1:8" x14ac:dyDescent="0.2">
      <c r="A393"/>
      <c r="B393" s="2">
        <v>78</v>
      </c>
      <c r="C393" s="5" t="s">
        <v>331</v>
      </c>
      <c r="D393" s="12">
        <v>0</v>
      </c>
      <c r="E393" s="12">
        <v>10380</v>
      </c>
      <c r="F393" s="12">
        <v>10380</v>
      </c>
      <c r="G393" s="12">
        <v>9955</v>
      </c>
      <c r="H393" s="12">
        <v>425</v>
      </c>
    </row>
    <row r="394" spans="1:8" x14ac:dyDescent="0.2">
      <c r="A394"/>
      <c r="B394" s="2">
        <v>79</v>
      </c>
      <c r="C394" s="5" t="s">
        <v>332</v>
      </c>
      <c r="D394" s="12">
        <v>0</v>
      </c>
      <c r="E394" s="12">
        <v>12200</v>
      </c>
      <c r="F394" s="12">
        <v>12200</v>
      </c>
      <c r="G394" s="12">
        <v>2209</v>
      </c>
      <c r="H394" s="12">
        <v>9991</v>
      </c>
    </row>
    <row r="395" spans="1:8" ht="15" customHeight="1" x14ac:dyDescent="0.2">
      <c r="A395"/>
      <c r="B395" s="13" t="s">
        <v>13</v>
      </c>
      <c r="C395" s="14" t="s">
        <v>333</v>
      </c>
      <c r="D395" s="15">
        <f>SUBTOTAL(9,D391:D394)</f>
        <v>8935</v>
      </c>
      <c r="E395" s="15">
        <f>SUBTOTAL(9,E391:E394)</f>
        <v>208721</v>
      </c>
      <c r="F395" s="15">
        <f>SUBTOTAL(9,F391:F394)</f>
        <v>217656</v>
      </c>
      <c r="G395" s="15">
        <f>SUBTOTAL(9,G391:G394)</f>
        <v>81454.294849999991</v>
      </c>
      <c r="H395" s="15">
        <f>SUBTOTAL(9,H391:H394)</f>
        <v>136201.70514999999</v>
      </c>
    </row>
    <row r="396" spans="1:8" ht="15" customHeight="1" x14ac:dyDescent="0.2">
      <c r="B396" s="16"/>
      <c r="C396" s="14" t="s">
        <v>182</v>
      </c>
      <c r="D396" s="17">
        <f>SUBTOTAL(9,D390:D395)</f>
        <v>8935</v>
      </c>
      <c r="E396" s="17">
        <f>SUBTOTAL(9,E390:E395)</f>
        <v>208721</v>
      </c>
      <c r="F396" s="17">
        <f>SUBTOTAL(9,F390:F395)</f>
        <v>217656</v>
      </c>
      <c r="G396" s="17">
        <f>SUBTOTAL(9,G390:G395)</f>
        <v>81454.294849999991</v>
      </c>
      <c r="H396" s="17">
        <f>SUBTOTAL(9,H390:H395)</f>
        <v>136201.70514999999</v>
      </c>
    </row>
    <row r="397" spans="1:8" ht="27" customHeight="1" x14ac:dyDescent="0.25">
      <c r="A397" s="1"/>
      <c r="B397" s="2"/>
      <c r="C397" s="9" t="s">
        <v>334</v>
      </c>
      <c r="D397" s="1"/>
      <c r="E397" s="1"/>
      <c r="F397" s="1"/>
      <c r="G397" s="1"/>
      <c r="H397" s="1"/>
    </row>
    <row r="398" spans="1:8" ht="15" customHeight="1" x14ac:dyDescent="0.25">
      <c r="A398" s="10">
        <v>315</v>
      </c>
      <c r="B398" s="2"/>
      <c r="C398" s="5" t="s">
        <v>335</v>
      </c>
      <c r="D398" s="11"/>
      <c r="E398" s="1"/>
      <c r="G398" s="1"/>
      <c r="H398" s="1"/>
    </row>
    <row r="399" spans="1:8" x14ac:dyDescent="0.2">
      <c r="A399"/>
      <c r="B399" s="2">
        <v>21</v>
      </c>
      <c r="C399" s="5" t="s">
        <v>336</v>
      </c>
      <c r="D399" s="12">
        <v>5128</v>
      </c>
      <c r="E399" s="12">
        <v>10230</v>
      </c>
      <c r="F399" s="12">
        <v>15358</v>
      </c>
      <c r="G399" s="12">
        <v>117.81935</v>
      </c>
      <c r="H399" s="12">
        <v>15240.18065</v>
      </c>
    </row>
    <row r="400" spans="1:8" x14ac:dyDescent="0.2">
      <c r="A400"/>
      <c r="B400" s="2">
        <v>60</v>
      </c>
      <c r="C400" s="5" t="s">
        <v>337</v>
      </c>
      <c r="D400" s="12">
        <v>0</v>
      </c>
      <c r="E400" s="12">
        <v>221280</v>
      </c>
      <c r="F400" s="12">
        <v>221280</v>
      </c>
      <c r="G400" s="12">
        <v>220432.34</v>
      </c>
      <c r="H400" s="12">
        <v>847.66</v>
      </c>
    </row>
    <row r="401" spans="1:8" x14ac:dyDescent="0.2">
      <c r="A401"/>
      <c r="B401" s="2">
        <v>61</v>
      </c>
      <c r="C401" s="5" t="s">
        <v>338</v>
      </c>
      <c r="D401" s="12">
        <v>255770</v>
      </c>
      <c r="E401" s="12">
        <v>770000</v>
      </c>
      <c r="F401" s="12">
        <v>1025770</v>
      </c>
      <c r="G401" s="12">
        <v>161717.75469</v>
      </c>
      <c r="H401" s="12">
        <v>864052.24531000003</v>
      </c>
    </row>
    <row r="402" spans="1:8" x14ac:dyDescent="0.2">
      <c r="A402"/>
      <c r="B402" s="2">
        <v>70</v>
      </c>
      <c r="C402" s="5" t="s">
        <v>339</v>
      </c>
      <c r="D402" s="12">
        <v>0</v>
      </c>
      <c r="E402" s="12">
        <v>2025000</v>
      </c>
      <c r="F402" s="12">
        <v>2025000</v>
      </c>
      <c r="G402" s="12">
        <v>424.09899999999999</v>
      </c>
      <c r="H402" s="12">
        <v>2024575.9010000001</v>
      </c>
    </row>
    <row r="403" spans="1:8" x14ac:dyDescent="0.2">
      <c r="A403"/>
      <c r="B403" s="2">
        <v>73</v>
      </c>
      <c r="C403" s="5" t="s">
        <v>340</v>
      </c>
      <c r="D403" s="12">
        <v>0</v>
      </c>
      <c r="E403" s="12">
        <v>171165</v>
      </c>
      <c r="F403" s="12">
        <v>171165</v>
      </c>
      <c r="G403" s="12">
        <v>90582.498000000007</v>
      </c>
      <c r="H403" s="12">
        <v>80582.501999999993</v>
      </c>
    </row>
    <row r="404" spans="1:8" x14ac:dyDescent="0.2">
      <c r="A404"/>
      <c r="B404" s="2">
        <v>75</v>
      </c>
      <c r="C404" s="5" t="s">
        <v>341</v>
      </c>
      <c r="D404" s="12">
        <v>0</v>
      </c>
      <c r="E404" s="12">
        <v>7415</v>
      </c>
      <c r="F404" s="12">
        <v>7415</v>
      </c>
      <c r="G404" s="12">
        <v>7415</v>
      </c>
      <c r="H404" s="12">
        <v>0</v>
      </c>
    </row>
    <row r="405" spans="1:8" x14ac:dyDescent="0.2">
      <c r="A405"/>
      <c r="B405" s="2">
        <v>78</v>
      </c>
      <c r="C405" s="5" t="s">
        <v>342</v>
      </c>
      <c r="D405" s="12">
        <v>0</v>
      </c>
      <c r="E405" s="12">
        <v>21350</v>
      </c>
      <c r="F405" s="12">
        <v>21350</v>
      </c>
      <c r="G405" s="12">
        <v>16350</v>
      </c>
      <c r="H405" s="12">
        <v>5000</v>
      </c>
    </row>
    <row r="406" spans="1:8" x14ac:dyDescent="0.2">
      <c r="A406"/>
      <c r="B406" s="2">
        <v>82</v>
      </c>
      <c r="C406" s="5" t="s">
        <v>343</v>
      </c>
      <c r="D406" s="12">
        <v>0</v>
      </c>
      <c r="E406" s="12">
        <v>300000</v>
      </c>
      <c r="F406" s="12">
        <v>300000</v>
      </c>
      <c r="G406" s="12">
        <v>0</v>
      </c>
      <c r="H406" s="12">
        <v>300000</v>
      </c>
    </row>
    <row r="407" spans="1:8" x14ac:dyDescent="0.2">
      <c r="A407"/>
      <c r="B407" s="2">
        <v>86</v>
      </c>
      <c r="C407" s="5" t="s">
        <v>344</v>
      </c>
      <c r="D407" s="12">
        <v>0</v>
      </c>
      <c r="E407" s="12">
        <v>35080</v>
      </c>
      <c r="F407" s="12">
        <v>35080</v>
      </c>
      <c r="G407" s="12">
        <v>7080</v>
      </c>
      <c r="H407" s="12">
        <v>28000</v>
      </c>
    </row>
    <row r="408" spans="1:8" ht="15" customHeight="1" x14ac:dyDescent="0.2">
      <c r="A408"/>
      <c r="B408" s="13" t="s">
        <v>13</v>
      </c>
      <c r="C408" s="14" t="s">
        <v>345</v>
      </c>
      <c r="D408" s="15">
        <f>SUBTOTAL(9,D399:D407)</f>
        <v>260898</v>
      </c>
      <c r="E408" s="15">
        <f>SUBTOTAL(9,E399:E407)</f>
        <v>3561520</v>
      </c>
      <c r="F408" s="15">
        <f>SUBTOTAL(9,F399:F407)</f>
        <v>3822418</v>
      </c>
      <c r="G408" s="15">
        <f>SUBTOTAL(9,G399:G407)</f>
        <v>504119.51104000001</v>
      </c>
      <c r="H408" s="15">
        <f>SUBTOTAL(9,H399:H407)</f>
        <v>3318298.4889600002</v>
      </c>
    </row>
    <row r="409" spans="1:8" ht="15" customHeight="1" x14ac:dyDescent="0.2">
      <c r="B409" s="16"/>
      <c r="C409" s="14" t="s">
        <v>346</v>
      </c>
      <c r="D409" s="17">
        <f>SUBTOTAL(9,D398:D408)</f>
        <v>260898</v>
      </c>
      <c r="E409" s="17">
        <f>SUBTOTAL(9,E398:E408)</f>
        <v>3561520</v>
      </c>
      <c r="F409" s="17">
        <f>SUBTOTAL(9,F398:F408)</f>
        <v>3822418</v>
      </c>
      <c r="G409" s="17">
        <f>SUBTOTAL(9,G398:G408)</f>
        <v>504119.51104000001</v>
      </c>
      <c r="H409" s="17">
        <f>SUBTOTAL(9,H398:H408)</f>
        <v>3318298.4889600002</v>
      </c>
    </row>
    <row r="410" spans="1:8" ht="27" customHeight="1" x14ac:dyDescent="0.25">
      <c r="A410" s="1"/>
      <c r="B410" s="2"/>
      <c r="C410" s="9" t="s">
        <v>347</v>
      </c>
      <c r="D410" s="1"/>
      <c r="E410" s="1"/>
      <c r="F410" s="1"/>
      <c r="G410" s="1"/>
      <c r="H410" s="1"/>
    </row>
    <row r="411" spans="1:8" ht="15" customHeight="1" x14ac:dyDescent="0.25">
      <c r="A411" s="10">
        <v>320</v>
      </c>
      <c r="B411" s="2"/>
      <c r="C411" s="5" t="s">
        <v>348</v>
      </c>
      <c r="D411" s="11"/>
      <c r="E411" s="1"/>
      <c r="G411" s="1"/>
      <c r="H411" s="1"/>
    </row>
    <row r="412" spans="1:8" x14ac:dyDescent="0.2">
      <c r="A412"/>
      <c r="B412" s="2">
        <v>1</v>
      </c>
      <c r="C412" s="5" t="s">
        <v>20</v>
      </c>
      <c r="D412" s="12">
        <v>7396</v>
      </c>
      <c r="E412" s="12">
        <v>199202</v>
      </c>
      <c r="F412" s="12">
        <v>206598</v>
      </c>
      <c r="G412" s="12">
        <v>64183.912909999999</v>
      </c>
      <c r="H412" s="12">
        <v>142414.08708999999</v>
      </c>
    </row>
    <row r="413" spans="1:8" x14ac:dyDescent="0.2">
      <c r="A413"/>
      <c r="B413" s="2">
        <v>51</v>
      </c>
      <c r="C413" s="5" t="s">
        <v>349</v>
      </c>
      <c r="D413" s="12">
        <v>0</v>
      </c>
      <c r="E413" s="12">
        <v>49080</v>
      </c>
      <c r="F413" s="12">
        <v>49080</v>
      </c>
      <c r="G413" s="12">
        <v>49080</v>
      </c>
      <c r="H413" s="12">
        <v>0</v>
      </c>
    </row>
    <row r="414" spans="1:8" x14ac:dyDescent="0.2">
      <c r="A414"/>
      <c r="B414" s="2">
        <v>55</v>
      </c>
      <c r="C414" s="5" t="s">
        <v>350</v>
      </c>
      <c r="D414" s="12">
        <v>0</v>
      </c>
      <c r="E414" s="12">
        <v>936910</v>
      </c>
      <c r="F414" s="12">
        <v>936910</v>
      </c>
      <c r="G414" s="12">
        <v>936912.22231999994</v>
      </c>
      <c r="H414" s="12">
        <v>-2.2223199999999999</v>
      </c>
    </row>
    <row r="415" spans="1:8" x14ac:dyDescent="0.2">
      <c r="A415"/>
      <c r="B415" s="2">
        <v>71</v>
      </c>
      <c r="C415" s="5" t="s">
        <v>351</v>
      </c>
      <c r="D415" s="12">
        <v>0</v>
      </c>
      <c r="E415" s="12">
        <v>6600</v>
      </c>
      <c r="F415" s="12">
        <v>6600</v>
      </c>
      <c r="G415" s="12">
        <v>2247.6620400000002</v>
      </c>
      <c r="H415" s="12">
        <v>4352.3379599999998</v>
      </c>
    </row>
    <row r="416" spans="1:8" x14ac:dyDescent="0.2">
      <c r="A416"/>
      <c r="B416" s="2">
        <v>72</v>
      </c>
      <c r="C416" s="5" t="s">
        <v>352</v>
      </c>
      <c r="D416" s="12">
        <v>15617</v>
      </c>
      <c r="E416" s="12">
        <v>266620</v>
      </c>
      <c r="F416" s="12">
        <v>282237</v>
      </c>
      <c r="G416" s="12">
        <v>47393.530599999998</v>
      </c>
      <c r="H416" s="12">
        <v>234843.4694</v>
      </c>
    </row>
    <row r="417" spans="1:8" x14ac:dyDescent="0.2">
      <c r="A417"/>
      <c r="B417" s="2">
        <v>73</v>
      </c>
      <c r="C417" s="5" t="s">
        <v>353</v>
      </c>
      <c r="D417" s="12">
        <v>0</v>
      </c>
      <c r="E417" s="12">
        <v>167330</v>
      </c>
      <c r="F417" s="12">
        <v>167330</v>
      </c>
      <c r="G417" s="12">
        <v>52106.855089999997</v>
      </c>
      <c r="H417" s="12">
        <v>115223.14491</v>
      </c>
    </row>
    <row r="418" spans="1:8" x14ac:dyDescent="0.2">
      <c r="A418"/>
      <c r="B418" s="2">
        <v>74</v>
      </c>
      <c r="C418" s="5" t="s">
        <v>354</v>
      </c>
      <c r="D418" s="12">
        <v>0</v>
      </c>
      <c r="E418" s="12">
        <v>353405</v>
      </c>
      <c r="F418" s="12">
        <v>353405</v>
      </c>
      <c r="G418" s="12">
        <v>259749.209</v>
      </c>
      <c r="H418" s="12">
        <v>93655.790999999997</v>
      </c>
    </row>
    <row r="419" spans="1:8" x14ac:dyDescent="0.2">
      <c r="A419"/>
      <c r="B419" s="2">
        <v>75</v>
      </c>
      <c r="C419" s="5" t="s">
        <v>355</v>
      </c>
      <c r="D419" s="12">
        <v>0</v>
      </c>
      <c r="E419" s="12">
        <v>285415</v>
      </c>
      <c r="F419" s="12">
        <v>285415</v>
      </c>
      <c r="G419" s="12">
        <v>214577.5</v>
      </c>
      <c r="H419" s="12">
        <v>70837.5</v>
      </c>
    </row>
    <row r="420" spans="1:8" ht="15" customHeight="1" x14ac:dyDescent="0.2">
      <c r="A420"/>
      <c r="B420" s="13" t="s">
        <v>13</v>
      </c>
      <c r="C420" s="14" t="s">
        <v>356</v>
      </c>
      <c r="D420" s="15">
        <f>SUBTOTAL(9,D412:D419)</f>
        <v>23013</v>
      </c>
      <c r="E420" s="15">
        <f>SUBTOTAL(9,E412:E419)</f>
        <v>2264562</v>
      </c>
      <c r="F420" s="15">
        <f>SUBTOTAL(9,F412:F419)</f>
        <v>2287575</v>
      </c>
      <c r="G420" s="15">
        <f>SUBTOTAL(9,G412:G419)</f>
        <v>1626250.8919599999</v>
      </c>
      <c r="H420" s="15">
        <f>SUBTOTAL(9,H412:H419)</f>
        <v>661324.10803999996</v>
      </c>
    </row>
    <row r="421" spans="1:8" ht="15" customHeight="1" x14ac:dyDescent="0.25">
      <c r="A421" s="10">
        <v>322</v>
      </c>
      <c r="B421" s="2"/>
      <c r="C421" s="5" t="s">
        <v>357</v>
      </c>
      <c r="D421" s="11"/>
      <c r="E421" s="1"/>
      <c r="G421" s="1"/>
      <c r="H421" s="1"/>
    </row>
    <row r="422" spans="1:8" x14ac:dyDescent="0.2">
      <c r="A422"/>
      <c r="B422" s="2">
        <v>1</v>
      </c>
      <c r="C422" s="5" t="s">
        <v>20</v>
      </c>
      <c r="D422" s="12">
        <v>1097</v>
      </c>
      <c r="E422" s="12">
        <v>29491</v>
      </c>
      <c r="F422" s="12">
        <v>30588</v>
      </c>
      <c r="G422" s="12">
        <v>8653.3997500000005</v>
      </c>
      <c r="H422" s="12">
        <v>21934.60025</v>
      </c>
    </row>
    <row r="423" spans="1:8" x14ac:dyDescent="0.2">
      <c r="A423"/>
      <c r="B423" s="2">
        <v>21</v>
      </c>
      <c r="C423" s="5" t="s">
        <v>30</v>
      </c>
      <c r="D423" s="12">
        <v>11488</v>
      </c>
      <c r="E423" s="12">
        <v>41140</v>
      </c>
      <c r="F423" s="12">
        <v>52628</v>
      </c>
      <c r="G423" s="12">
        <v>12872.768260000001</v>
      </c>
      <c r="H423" s="12">
        <v>39755.231740000003</v>
      </c>
    </row>
    <row r="424" spans="1:8" x14ac:dyDescent="0.2">
      <c r="A424"/>
      <c r="B424" s="2">
        <v>50</v>
      </c>
      <c r="C424" s="5" t="s">
        <v>358</v>
      </c>
      <c r="D424" s="12">
        <v>0</v>
      </c>
      <c r="E424" s="12">
        <v>11750</v>
      </c>
      <c r="F424" s="12">
        <v>11750</v>
      </c>
      <c r="G424" s="12">
        <v>0</v>
      </c>
      <c r="H424" s="12">
        <v>11750</v>
      </c>
    </row>
    <row r="425" spans="1:8" x14ac:dyDescent="0.2">
      <c r="A425"/>
      <c r="B425" s="2">
        <v>70</v>
      </c>
      <c r="C425" s="5" t="s">
        <v>359</v>
      </c>
      <c r="D425" s="12">
        <v>310723</v>
      </c>
      <c r="E425" s="12">
        <v>476600</v>
      </c>
      <c r="F425" s="12">
        <v>787323</v>
      </c>
      <c r="G425" s="12">
        <v>258600</v>
      </c>
      <c r="H425" s="12">
        <v>528723</v>
      </c>
    </row>
    <row r="426" spans="1:8" ht="15" customHeight="1" x14ac:dyDescent="0.2">
      <c r="A426"/>
      <c r="B426" s="13" t="s">
        <v>13</v>
      </c>
      <c r="C426" s="14" t="s">
        <v>360</v>
      </c>
      <c r="D426" s="15">
        <f>SUBTOTAL(9,D422:D425)</f>
        <v>323308</v>
      </c>
      <c r="E426" s="15">
        <f>SUBTOTAL(9,E422:E425)</f>
        <v>558981</v>
      </c>
      <c r="F426" s="15">
        <f>SUBTOTAL(9,F422:F425)</f>
        <v>882289</v>
      </c>
      <c r="G426" s="15">
        <f>SUBTOTAL(9,G422:G425)</f>
        <v>280126.16801000002</v>
      </c>
      <c r="H426" s="15">
        <f>SUBTOTAL(9,H422:H425)</f>
        <v>602162.83198999998</v>
      </c>
    </row>
    <row r="427" spans="1:8" ht="15" customHeight="1" x14ac:dyDescent="0.25">
      <c r="A427" s="10">
        <v>323</v>
      </c>
      <c r="B427" s="2"/>
      <c r="C427" s="5" t="s">
        <v>361</v>
      </c>
      <c r="D427" s="11"/>
      <c r="E427" s="1"/>
      <c r="G427" s="1"/>
      <c r="H427" s="1"/>
    </row>
    <row r="428" spans="1:8" x14ac:dyDescent="0.2">
      <c r="A428"/>
      <c r="B428" s="2">
        <v>1</v>
      </c>
      <c r="C428" s="5" t="s">
        <v>20</v>
      </c>
      <c r="D428" s="12">
        <v>2591</v>
      </c>
      <c r="E428" s="12">
        <v>100556</v>
      </c>
      <c r="F428" s="12">
        <v>103147</v>
      </c>
      <c r="G428" s="12">
        <v>34468.276590000001</v>
      </c>
      <c r="H428" s="12">
        <v>68678.723410000006</v>
      </c>
    </row>
    <row r="429" spans="1:8" x14ac:dyDescent="0.2">
      <c r="A429"/>
      <c r="B429" s="2">
        <v>21</v>
      </c>
      <c r="C429" s="5" t="s">
        <v>30</v>
      </c>
      <c r="D429" s="12">
        <v>11351</v>
      </c>
      <c r="E429" s="12">
        <v>66046</v>
      </c>
      <c r="F429" s="12">
        <v>77397</v>
      </c>
      <c r="G429" s="12">
        <v>16351.638629999999</v>
      </c>
      <c r="H429" s="12">
        <v>61045.361369999999</v>
      </c>
    </row>
    <row r="430" spans="1:8" x14ac:dyDescent="0.2">
      <c r="A430"/>
      <c r="B430" s="2">
        <v>22</v>
      </c>
      <c r="C430" s="5" t="s">
        <v>362</v>
      </c>
      <c r="D430" s="12">
        <v>0</v>
      </c>
      <c r="E430" s="12">
        <v>52745</v>
      </c>
      <c r="F430" s="12">
        <v>52745</v>
      </c>
      <c r="G430" s="12">
        <v>0</v>
      </c>
      <c r="H430" s="12">
        <v>52745</v>
      </c>
    </row>
    <row r="431" spans="1:8" x14ac:dyDescent="0.2">
      <c r="A431"/>
      <c r="B431" s="2">
        <v>60</v>
      </c>
      <c r="C431" s="5" t="s">
        <v>363</v>
      </c>
      <c r="D431" s="12">
        <v>0</v>
      </c>
      <c r="E431" s="12">
        <v>23830</v>
      </c>
      <c r="F431" s="12">
        <v>23830</v>
      </c>
      <c r="G431" s="12">
        <v>11915</v>
      </c>
      <c r="H431" s="12">
        <v>11915</v>
      </c>
    </row>
    <row r="432" spans="1:8" x14ac:dyDescent="0.2">
      <c r="A432"/>
      <c r="B432" s="2">
        <v>70</v>
      </c>
      <c r="C432" s="5" t="s">
        <v>364</v>
      </c>
      <c r="D432" s="12">
        <v>0</v>
      </c>
      <c r="E432" s="12">
        <v>2673595</v>
      </c>
      <c r="F432" s="12">
        <v>2673595</v>
      </c>
      <c r="G432" s="12">
        <v>1365635</v>
      </c>
      <c r="H432" s="12">
        <v>1307960</v>
      </c>
    </row>
    <row r="433" spans="1:8" ht="15" customHeight="1" x14ac:dyDescent="0.2">
      <c r="A433"/>
      <c r="B433" s="13" t="s">
        <v>13</v>
      </c>
      <c r="C433" s="14" t="s">
        <v>365</v>
      </c>
      <c r="D433" s="15">
        <f>SUBTOTAL(9,D428:D432)</f>
        <v>13942</v>
      </c>
      <c r="E433" s="15">
        <f>SUBTOTAL(9,E428:E432)</f>
        <v>2916772</v>
      </c>
      <c r="F433" s="15">
        <f>SUBTOTAL(9,F428:F432)</f>
        <v>2930714</v>
      </c>
      <c r="G433" s="15">
        <f>SUBTOTAL(9,G428:G432)</f>
        <v>1428369.9152200001</v>
      </c>
      <c r="H433" s="15">
        <f>SUBTOTAL(9,H428:H432)</f>
        <v>1502344.0847799999</v>
      </c>
    </row>
    <row r="434" spans="1:8" ht="15" customHeight="1" x14ac:dyDescent="0.25">
      <c r="A434" s="10">
        <v>325</v>
      </c>
      <c r="B434" s="2"/>
      <c r="C434" s="5" t="s">
        <v>366</v>
      </c>
      <c r="D434" s="11"/>
      <c r="E434" s="1"/>
      <c r="G434" s="1"/>
      <c r="H434" s="1"/>
    </row>
    <row r="435" spans="1:8" x14ac:dyDescent="0.2">
      <c r="A435"/>
      <c r="B435" s="2">
        <v>1</v>
      </c>
      <c r="C435" s="5" t="s">
        <v>20</v>
      </c>
      <c r="D435" s="12">
        <v>3683</v>
      </c>
      <c r="E435" s="12">
        <v>76079</v>
      </c>
      <c r="F435" s="12">
        <v>79762</v>
      </c>
      <c r="G435" s="12">
        <v>20522.150699999998</v>
      </c>
      <c r="H435" s="12">
        <v>59239.849300000002</v>
      </c>
    </row>
    <row r="436" spans="1:8" x14ac:dyDescent="0.2">
      <c r="A436"/>
      <c r="B436" s="2">
        <v>21</v>
      </c>
      <c r="C436" s="5" t="s">
        <v>336</v>
      </c>
      <c r="D436" s="12">
        <v>20081</v>
      </c>
      <c r="E436" s="12">
        <v>28389</v>
      </c>
      <c r="F436" s="12">
        <v>48470</v>
      </c>
      <c r="G436" s="12">
        <v>7250.8839900000003</v>
      </c>
      <c r="H436" s="12">
        <v>41219.116009999998</v>
      </c>
    </row>
    <row r="437" spans="1:8" x14ac:dyDescent="0.2">
      <c r="A437"/>
      <c r="B437" s="2">
        <v>52</v>
      </c>
      <c r="C437" s="5" t="s">
        <v>367</v>
      </c>
      <c r="D437" s="12">
        <v>0</v>
      </c>
      <c r="E437" s="12">
        <v>15205</v>
      </c>
      <c r="F437" s="12">
        <v>15205</v>
      </c>
      <c r="G437" s="12">
        <v>0</v>
      </c>
      <c r="H437" s="12">
        <v>15205</v>
      </c>
    </row>
    <row r="438" spans="1:8" x14ac:dyDescent="0.2">
      <c r="A438"/>
      <c r="B438" s="2">
        <v>71</v>
      </c>
      <c r="C438" s="5" t="s">
        <v>368</v>
      </c>
      <c r="D438" s="12">
        <v>0</v>
      </c>
      <c r="E438" s="12">
        <v>20940</v>
      </c>
      <c r="F438" s="12">
        <v>20940</v>
      </c>
      <c r="G438" s="12">
        <v>0</v>
      </c>
      <c r="H438" s="12">
        <v>20940</v>
      </c>
    </row>
    <row r="439" spans="1:8" x14ac:dyDescent="0.2">
      <c r="A439"/>
      <c r="B439" s="2">
        <v>72</v>
      </c>
      <c r="C439" s="5" t="s">
        <v>369</v>
      </c>
      <c r="D439" s="12">
        <v>0</v>
      </c>
      <c r="E439" s="12">
        <v>13130</v>
      </c>
      <c r="F439" s="12">
        <v>13130</v>
      </c>
      <c r="G439" s="12">
        <v>4150</v>
      </c>
      <c r="H439" s="12">
        <v>8980</v>
      </c>
    </row>
    <row r="440" spans="1:8" x14ac:dyDescent="0.2">
      <c r="A440"/>
      <c r="B440" s="2">
        <v>73</v>
      </c>
      <c r="C440" s="5" t="s">
        <v>370</v>
      </c>
      <c r="D440" s="12">
        <v>0</v>
      </c>
      <c r="E440" s="12">
        <v>33000</v>
      </c>
      <c r="F440" s="12">
        <v>33000</v>
      </c>
      <c r="G440" s="12">
        <v>0</v>
      </c>
      <c r="H440" s="12">
        <v>33000</v>
      </c>
    </row>
    <row r="441" spans="1:8" x14ac:dyDescent="0.2">
      <c r="A441"/>
      <c r="B441" s="2">
        <v>75</v>
      </c>
      <c r="C441" s="5" t="s">
        <v>371</v>
      </c>
      <c r="D441" s="12">
        <v>3866</v>
      </c>
      <c r="E441" s="12">
        <v>97900</v>
      </c>
      <c r="F441" s="12">
        <v>101766</v>
      </c>
      <c r="G441" s="12">
        <v>7554.7647699999998</v>
      </c>
      <c r="H441" s="12">
        <v>94211.235230000006</v>
      </c>
    </row>
    <row r="442" spans="1:8" x14ac:dyDescent="0.2">
      <c r="A442"/>
      <c r="B442" s="2">
        <v>77</v>
      </c>
      <c r="C442" s="5" t="s">
        <v>372</v>
      </c>
      <c r="D442" s="12">
        <v>196639</v>
      </c>
      <c r="E442" s="12">
        <v>0</v>
      </c>
      <c r="F442" s="12">
        <v>196639</v>
      </c>
      <c r="G442" s="12">
        <v>27660.098890000001</v>
      </c>
      <c r="H442" s="12">
        <v>168978.90111000001</v>
      </c>
    </row>
    <row r="443" spans="1:8" x14ac:dyDescent="0.2">
      <c r="A443"/>
      <c r="B443" s="2">
        <v>78</v>
      </c>
      <c r="C443" s="5" t="s">
        <v>373</v>
      </c>
      <c r="D443" s="12">
        <v>0</v>
      </c>
      <c r="E443" s="12">
        <v>60045</v>
      </c>
      <c r="F443" s="12">
        <v>60045</v>
      </c>
      <c r="G443" s="12">
        <v>35187.908000000003</v>
      </c>
      <c r="H443" s="12">
        <v>24857.092000000001</v>
      </c>
    </row>
    <row r="444" spans="1:8" x14ac:dyDescent="0.2">
      <c r="A444"/>
      <c r="B444" s="2">
        <v>82</v>
      </c>
      <c r="C444" s="5" t="s">
        <v>374</v>
      </c>
      <c r="D444" s="12">
        <v>0</v>
      </c>
      <c r="E444" s="12">
        <v>35330</v>
      </c>
      <c r="F444" s="12">
        <v>35330</v>
      </c>
      <c r="G444" s="12">
        <v>17665</v>
      </c>
      <c r="H444" s="12">
        <v>17665</v>
      </c>
    </row>
    <row r="445" spans="1:8" x14ac:dyDescent="0.2">
      <c r="A445"/>
      <c r="B445" s="2">
        <v>86</v>
      </c>
      <c r="C445" s="5" t="s">
        <v>375</v>
      </c>
      <c r="D445" s="12">
        <v>0</v>
      </c>
      <c r="E445" s="12">
        <v>55235</v>
      </c>
      <c r="F445" s="12">
        <v>55235</v>
      </c>
      <c r="G445" s="12">
        <v>27617.5</v>
      </c>
      <c r="H445" s="12">
        <v>27617.5</v>
      </c>
    </row>
    <row r="446" spans="1:8" ht="15" customHeight="1" x14ac:dyDescent="0.2">
      <c r="A446"/>
      <c r="B446" s="13" t="s">
        <v>13</v>
      </c>
      <c r="C446" s="14" t="s">
        <v>376</v>
      </c>
      <c r="D446" s="15">
        <f>SUBTOTAL(9,D435:D445)</f>
        <v>224269</v>
      </c>
      <c r="E446" s="15">
        <f>SUBTOTAL(9,E435:E445)</f>
        <v>435253</v>
      </c>
      <c r="F446" s="15">
        <f>SUBTOTAL(9,F435:F445)</f>
        <v>659522</v>
      </c>
      <c r="G446" s="15">
        <f>SUBTOTAL(9,G435:G445)</f>
        <v>147608.30635</v>
      </c>
      <c r="H446" s="15">
        <f>SUBTOTAL(9,H435:H445)</f>
        <v>511913.69364999997</v>
      </c>
    </row>
    <row r="447" spans="1:8" ht="15" customHeight="1" x14ac:dyDescent="0.25">
      <c r="A447" s="10">
        <v>326</v>
      </c>
      <c r="B447" s="2"/>
      <c r="C447" s="5" t="s">
        <v>377</v>
      </c>
      <c r="D447" s="11"/>
      <c r="E447" s="1"/>
      <c r="G447" s="1"/>
      <c r="H447" s="1"/>
    </row>
    <row r="448" spans="1:8" x14ac:dyDescent="0.2">
      <c r="A448"/>
      <c r="B448" s="2">
        <v>1</v>
      </c>
      <c r="C448" s="5" t="s">
        <v>20</v>
      </c>
      <c r="D448" s="12">
        <v>19938</v>
      </c>
      <c r="E448" s="12">
        <v>771155</v>
      </c>
      <c r="F448" s="12">
        <v>791093</v>
      </c>
      <c r="G448" s="12">
        <v>301778.20509</v>
      </c>
      <c r="H448" s="12">
        <v>489314.79491</v>
      </c>
    </row>
    <row r="449" spans="1:8" x14ac:dyDescent="0.2">
      <c r="A449"/>
      <c r="B449" s="2">
        <v>21</v>
      </c>
      <c r="C449" s="5" t="s">
        <v>30</v>
      </c>
      <c r="D449" s="12">
        <v>4397</v>
      </c>
      <c r="E449" s="12">
        <v>17188</v>
      </c>
      <c r="F449" s="12">
        <v>21585</v>
      </c>
      <c r="G449" s="12">
        <v>9802.2485799999995</v>
      </c>
      <c r="H449" s="12">
        <v>11782.751420000001</v>
      </c>
    </row>
    <row r="450" spans="1:8" x14ac:dyDescent="0.2">
      <c r="A450"/>
      <c r="B450" s="2">
        <v>45</v>
      </c>
      <c r="C450" s="5" t="s">
        <v>31</v>
      </c>
      <c r="D450" s="12">
        <v>17356</v>
      </c>
      <c r="E450" s="12">
        <v>55838</v>
      </c>
      <c r="F450" s="12">
        <v>73194</v>
      </c>
      <c r="G450" s="12">
        <v>6679.9420399999999</v>
      </c>
      <c r="H450" s="12">
        <v>66514.057960000006</v>
      </c>
    </row>
    <row r="451" spans="1:8" x14ac:dyDescent="0.2">
      <c r="A451"/>
      <c r="B451" s="2">
        <v>73</v>
      </c>
      <c r="C451" s="5" t="s">
        <v>378</v>
      </c>
      <c r="D451" s="12">
        <v>0</v>
      </c>
      <c r="E451" s="12">
        <v>35365</v>
      </c>
      <c r="F451" s="12">
        <v>35365</v>
      </c>
      <c r="G451" s="12">
        <v>17070</v>
      </c>
      <c r="H451" s="12">
        <v>18295</v>
      </c>
    </row>
    <row r="452" spans="1:8" x14ac:dyDescent="0.2">
      <c r="A452"/>
      <c r="B452" s="2">
        <v>74</v>
      </c>
      <c r="C452" s="5" t="s">
        <v>379</v>
      </c>
      <c r="D452" s="12">
        <v>0</v>
      </c>
      <c r="E452" s="12">
        <v>22065</v>
      </c>
      <c r="F452" s="12">
        <v>22065</v>
      </c>
      <c r="G452" s="12">
        <v>11032.5</v>
      </c>
      <c r="H452" s="12">
        <v>11032.5</v>
      </c>
    </row>
    <row r="453" spans="1:8" x14ac:dyDescent="0.2">
      <c r="A453"/>
      <c r="B453" s="2">
        <v>75</v>
      </c>
      <c r="C453" s="5" t="s">
        <v>380</v>
      </c>
      <c r="D453" s="12">
        <v>0</v>
      </c>
      <c r="E453" s="12">
        <v>13790</v>
      </c>
      <c r="F453" s="12">
        <v>13790</v>
      </c>
      <c r="G453" s="12">
        <v>5260</v>
      </c>
      <c r="H453" s="12">
        <v>8530</v>
      </c>
    </row>
    <row r="454" spans="1:8" x14ac:dyDescent="0.2">
      <c r="A454"/>
      <c r="B454" s="2">
        <v>80</v>
      </c>
      <c r="C454" s="5" t="s">
        <v>381</v>
      </c>
      <c r="D454" s="12">
        <v>0</v>
      </c>
      <c r="E454" s="12">
        <v>96290</v>
      </c>
      <c r="F454" s="12">
        <v>96290</v>
      </c>
      <c r="G454" s="12">
        <v>65440</v>
      </c>
      <c r="H454" s="12">
        <v>30850</v>
      </c>
    </row>
    <row r="455" spans="1:8" ht="15" customHeight="1" x14ac:dyDescent="0.2">
      <c r="A455"/>
      <c r="B455" s="13" t="s">
        <v>13</v>
      </c>
      <c r="C455" s="14" t="s">
        <v>382</v>
      </c>
      <c r="D455" s="15">
        <f>SUBTOTAL(9,D448:D454)</f>
        <v>41691</v>
      </c>
      <c r="E455" s="15">
        <f>SUBTOTAL(9,E448:E454)</f>
        <v>1011691</v>
      </c>
      <c r="F455" s="15">
        <f>SUBTOTAL(9,F448:F454)</f>
        <v>1053382</v>
      </c>
      <c r="G455" s="15">
        <f>SUBTOTAL(9,G448:G454)</f>
        <v>417062.89571000001</v>
      </c>
      <c r="H455" s="15">
        <f>SUBTOTAL(9,H448:H454)</f>
        <v>636319.10428999993</v>
      </c>
    </row>
    <row r="456" spans="1:8" ht="15" customHeight="1" x14ac:dyDescent="0.25">
      <c r="A456" s="10">
        <v>327</v>
      </c>
      <c r="B456" s="2"/>
      <c r="C456" s="5" t="s">
        <v>383</v>
      </c>
      <c r="D456" s="11"/>
      <c r="E456" s="1"/>
      <c r="G456" s="1"/>
      <c r="H456" s="1"/>
    </row>
    <row r="457" spans="1:8" x14ac:dyDescent="0.2">
      <c r="A457"/>
      <c r="B457" s="2">
        <v>1</v>
      </c>
      <c r="C457" s="5" t="s">
        <v>20</v>
      </c>
      <c r="D457" s="12">
        <v>3162</v>
      </c>
      <c r="E457" s="12">
        <v>78053</v>
      </c>
      <c r="F457" s="12">
        <v>81215</v>
      </c>
      <c r="G457" s="12">
        <v>23834.40451</v>
      </c>
      <c r="H457" s="12">
        <v>57380.59549</v>
      </c>
    </row>
    <row r="458" spans="1:8" x14ac:dyDescent="0.2">
      <c r="A458"/>
      <c r="B458" s="2">
        <v>21</v>
      </c>
      <c r="C458" s="5" t="s">
        <v>25</v>
      </c>
      <c r="D458" s="12">
        <v>16</v>
      </c>
      <c r="E458" s="12">
        <v>4410</v>
      </c>
      <c r="F458" s="12">
        <v>4426</v>
      </c>
      <c r="G458" s="12">
        <v>85.644670000000005</v>
      </c>
      <c r="H458" s="12">
        <v>4340.3553300000003</v>
      </c>
    </row>
    <row r="459" spans="1:8" x14ac:dyDescent="0.2">
      <c r="A459"/>
      <c r="B459" s="2">
        <v>70</v>
      </c>
      <c r="C459" s="5" t="s">
        <v>384</v>
      </c>
      <c r="D459" s="12">
        <v>0</v>
      </c>
      <c r="E459" s="12">
        <v>4095</v>
      </c>
      <c r="F459" s="12">
        <v>4095</v>
      </c>
      <c r="G459" s="12">
        <v>3906.8440000000001</v>
      </c>
      <c r="H459" s="12">
        <v>188.15600000000001</v>
      </c>
    </row>
    <row r="460" spans="1:8" x14ac:dyDescent="0.2">
      <c r="A460"/>
      <c r="B460" s="2">
        <v>71</v>
      </c>
      <c r="C460" s="5" t="s">
        <v>385</v>
      </c>
      <c r="D460" s="12">
        <v>0</v>
      </c>
      <c r="E460" s="12">
        <v>8630</v>
      </c>
      <c r="F460" s="12">
        <v>8630</v>
      </c>
      <c r="G460" s="12">
        <v>8630</v>
      </c>
      <c r="H460" s="12">
        <v>0</v>
      </c>
    </row>
    <row r="461" spans="1:8" ht="15" customHeight="1" x14ac:dyDescent="0.2">
      <c r="A461"/>
      <c r="B461" s="13" t="s">
        <v>13</v>
      </c>
      <c r="C461" s="14" t="s">
        <v>386</v>
      </c>
      <c r="D461" s="15">
        <f>SUBTOTAL(9,D457:D460)</f>
        <v>3178</v>
      </c>
      <c r="E461" s="15">
        <f>SUBTOTAL(9,E457:E460)</f>
        <v>95188</v>
      </c>
      <c r="F461" s="15">
        <f>SUBTOTAL(9,F457:F460)</f>
        <v>98366</v>
      </c>
      <c r="G461" s="15">
        <f>SUBTOTAL(9,G457:G460)</f>
        <v>36456.893179999999</v>
      </c>
      <c r="H461" s="15">
        <f>SUBTOTAL(9,H457:H460)</f>
        <v>61909.106820000001</v>
      </c>
    </row>
    <row r="462" spans="1:8" ht="15" customHeight="1" x14ac:dyDescent="0.25">
      <c r="A462" s="10">
        <v>328</v>
      </c>
      <c r="B462" s="2"/>
      <c r="C462" s="5" t="s">
        <v>387</v>
      </c>
      <c r="D462" s="11"/>
      <c r="E462" s="1"/>
      <c r="G462" s="1"/>
      <c r="H462" s="1"/>
    </row>
    <row r="463" spans="1:8" x14ac:dyDescent="0.2">
      <c r="A463"/>
      <c r="B463" s="2">
        <v>70</v>
      </c>
      <c r="C463" s="5" t="s">
        <v>388</v>
      </c>
      <c r="D463" s="12">
        <v>0</v>
      </c>
      <c r="E463" s="12">
        <v>2299840</v>
      </c>
      <c r="F463" s="12">
        <v>2299840</v>
      </c>
      <c r="G463" s="12">
        <v>1149920</v>
      </c>
      <c r="H463" s="12">
        <v>1149920</v>
      </c>
    </row>
    <row r="464" spans="1:8" x14ac:dyDescent="0.2">
      <c r="A464"/>
      <c r="B464" s="2">
        <v>78</v>
      </c>
      <c r="C464" s="5" t="s">
        <v>389</v>
      </c>
      <c r="D464" s="12">
        <v>0</v>
      </c>
      <c r="E464" s="12">
        <v>83375</v>
      </c>
      <c r="F464" s="12">
        <v>83375</v>
      </c>
      <c r="G464" s="12">
        <v>53990</v>
      </c>
      <c r="H464" s="12">
        <v>29385</v>
      </c>
    </row>
    <row r="465" spans="1:8" ht="15" customHeight="1" x14ac:dyDescent="0.2">
      <c r="A465"/>
      <c r="B465" s="13" t="s">
        <v>13</v>
      </c>
      <c r="C465" s="14" t="s">
        <v>390</v>
      </c>
      <c r="D465" s="15">
        <f>SUBTOTAL(9,D463:D464)</f>
        <v>0</v>
      </c>
      <c r="E465" s="15">
        <f>SUBTOTAL(9,E463:E464)</f>
        <v>2383215</v>
      </c>
      <c r="F465" s="15">
        <f>SUBTOTAL(9,F463:F464)</f>
        <v>2383215</v>
      </c>
      <c r="G465" s="15">
        <f>SUBTOTAL(9,G463:G464)</f>
        <v>1203910</v>
      </c>
      <c r="H465" s="15">
        <f>SUBTOTAL(9,H463:H464)</f>
        <v>1179305</v>
      </c>
    </row>
    <row r="466" spans="1:8" ht="15" customHeight="1" x14ac:dyDescent="0.25">
      <c r="A466" s="10">
        <v>329</v>
      </c>
      <c r="B466" s="2"/>
      <c r="C466" s="5" t="s">
        <v>391</v>
      </c>
      <c r="D466" s="11"/>
      <c r="E466" s="1"/>
      <c r="G466" s="1"/>
      <c r="H466" s="1"/>
    </row>
    <row r="467" spans="1:8" x14ac:dyDescent="0.2">
      <c r="A467"/>
      <c r="B467" s="2">
        <v>1</v>
      </c>
      <c r="C467" s="5" t="s">
        <v>20</v>
      </c>
      <c r="D467" s="12">
        <v>4516</v>
      </c>
      <c r="E467" s="12">
        <v>414658</v>
      </c>
      <c r="F467" s="12">
        <v>419174</v>
      </c>
      <c r="G467" s="12">
        <v>166712.75849000001</v>
      </c>
      <c r="H467" s="12">
        <v>252461.24150999999</v>
      </c>
    </row>
    <row r="468" spans="1:8" x14ac:dyDescent="0.2">
      <c r="A468"/>
      <c r="B468" s="2">
        <v>21</v>
      </c>
      <c r="C468" s="5" t="s">
        <v>30</v>
      </c>
      <c r="D468" s="12">
        <v>1644</v>
      </c>
      <c r="E468" s="12">
        <v>4971</v>
      </c>
      <c r="F468" s="12">
        <v>6615</v>
      </c>
      <c r="G468" s="12">
        <v>315.37061</v>
      </c>
      <c r="H468" s="12">
        <v>6299.6293900000001</v>
      </c>
    </row>
    <row r="469" spans="1:8" x14ac:dyDescent="0.2">
      <c r="A469"/>
      <c r="B469" s="2">
        <v>45</v>
      </c>
      <c r="C469" s="5" t="s">
        <v>31</v>
      </c>
      <c r="D469" s="12">
        <v>70360</v>
      </c>
      <c r="E469" s="12">
        <v>63610</v>
      </c>
      <c r="F469" s="12">
        <v>133970</v>
      </c>
      <c r="G469" s="12">
        <v>11018.77887</v>
      </c>
      <c r="H469" s="12">
        <v>122951.22113000001</v>
      </c>
    </row>
    <row r="470" spans="1:8" x14ac:dyDescent="0.2">
      <c r="A470"/>
      <c r="B470" s="2">
        <v>78</v>
      </c>
      <c r="C470" s="5" t="s">
        <v>392</v>
      </c>
      <c r="D470" s="12">
        <v>0</v>
      </c>
      <c r="E470" s="12">
        <v>9610</v>
      </c>
      <c r="F470" s="12">
        <v>9610</v>
      </c>
      <c r="G470" s="12">
        <v>4805</v>
      </c>
      <c r="H470" s="12">
        <v>4805</v>
      </c>
    </row>
    <row r="471" spans="1:8" ht="15" customHeight="1" x14ac:dyDescent="0.2">
      <c r="A471"/>
      <c r="B471" s="13" t="s">
        <v>13</v>
      </c>
      <c r="C471" s="14" t="s">
        <v>393</v>
      </c>
      <c r="D471" s="15">
        <f>SUBTOTAL(9,D467:D470)</f>
        <v>76520</v>
      </c>
      <c r="E471" s="15">
        <f>SUBTOTAL(9,E467:E470)</f>
        <v>492849</v>
      </c>
      <c r="F471" s="15">
        <f>SUBTOTAL(9,F467:F470)</f>
        <v>569369</v>
      </c>
      <c r="G471" s="15">
        <f>SUBTOTAL(9,G467:G470)</f>
        <v>182851.90797000003</v>
      </c>
      <c r="H471" s="15">
        <f>SUBTOTAL(9,H467:H470)</f>
        <v>386517.09203</v>
      </c>
    </row>
    <row r="472" spans="1:8" ht="15" customHeight="1" x14ac:dyDescent="0.2">
      <c r="B472" s="16"/>
      <c r="C472" s="14" t="s">
        <v>394</v>
      </c>
      <c r="D472" s="17">
        <f>SUBTOTAL(9,D411:D471)</f>
        <v>705921</v>
      </c>
      <c r="E472" s="17">
        <f>SUBTOTAL(9,E411:E471)</f>
        <v>10158511</v>
      </c>
      <c r="F472" s="17">
        <f>SUBTOTAL(9,F411:F471)</f>
        <v>10864432</v>
      </c>
      <c r="G472" s="17">
        <f>SUBTOTAL(9,G411:G471)</f>
        <v>5322636.9783999985</v>
      </c>
      <c r="H472" s="17">
        <f>SUBTOTAL(9,H411:H471)</f>
        <v>5541795.0216000015</v>
      </c>
    </row>
    <row r="473" spans="1:8" ht="27" customHeight="1" x14ac:dyDescent="0.25">
      <c r="A473" s="1"/>
      <c r="B473" s="2"/>
      <c r="C473" s="9" t="s">
        <v>395</v>
      </c>
      <c r="D473" s="1"/>
      <c r="E473" s="1"/>
      <c r="F473" s="1"/>
      <c r="G473" s="1"/>
      <c r="H473" s="1"/>
    </row>
    <row r="474" spans="1:8" ht="15" customHeight="1" x14ac:dyDescent="0.25">
      <c r="A474" s="10">
        <v>334</v>
      </c>
      <c r="B474" s="2"/>
      <c r="C474" s="5" t="s">
        <v>396</v>
      </c>
      <c r="D474" s="11"/>
      <c r="E474" s="1"/>
      <c r="G474" s="1"/>
      <c r="H474" s="1"/>
    </row>
    <row r="475" spans="1:8" x14ac:dyDescent="0.2">
      <c r="A475"/>
      <c r="B475" s="2">
        <v>1</v>
      </c>
      <c r="C475" s="5" t="s">
        <v>20</v>
      </c>
      <c r="D475" s="12">
        <v>6054</v>
      </c>
      <c r="E475" s="12">
        <v>126449</v>
      </c>
      <c r="F475" s="12">
        <v>132503</v>
      </c>
      <c r="G475" s="12">
        <v>49730.021610000003</v>
      </c>
      <c r="H475" s="12">
        <v>82772.978390000004</v>
      </c>
    </row>
    <row r="476" spans="1:8" x14ac:dyDescent="0.2">
      <c r="A476"/>
      <c r="B476" s="2">
        <v>21</v>
      </c>
      <c r="C476" s="5" t="s">
        <v>30</v>
      </c>
      <c r="D476" s="12">
        <v>0</v>
      </c>
      <c r="E476" s="12">
        <v>6998</v>
      </c>
      <c r="F476" s="12">
        <v>6998</v>
      </c>
      <c r="G476" s="12">
        <v>529.85019</v>
      </c>
      <c r="H476" s="12">
        <v>6468.1498099999999</v>
      </c>
    </row>
    <row r="477" spans="1:8" x14ac:dyDescent="0.2">
      <c r="A477"/>
      <c r="B477" s="2">
        <v>50</v>
      </c>
      <c r="C477" s="5" t="s">
        <v>397</v>
      </c>
      <c r="D477" s="12">
        <v>0</v>
      </c>
      <c r="E477" s="12">
        <v>625550</v>
      </c>
      <c r="F477" s="12">
        <v>625550</v>
      </c>
      <c r="G477" s="12">
        <v>0</v>
      </c>
      <c r="H477" s="12">
        <v>625550</v>
      </c>
    </row>
    <row r="478" spans="1:8" x14ac:dyDescent="0.2">
      <c r="A478"/>
      <c r="B478" s="2">
        <v>72</v>
      </c>
      <c r="C478" s="5" t="s">
        <v>398</v>
      </c>
      <c r="D478" s="12">
        <v>57287</v>
      </c>
      <c r="E478" s="12">
        <v>39500</v>
      </c>
      <c r="F478" s="12">
        <v>96787</v>
      </c>
      <c r="G478" s="12">
        <v>3879.9229999999998</v>
      </c>
      <c r="H478" s="12">
        <v>92907.077000000005</v>
      </c>
    </row>
    <row r="479" spans="1:8" x14ac:dyDescent="0.2">
      <c r="A479"/>
      <c r="B479" s="2">
        <v>73</v>
      </c>
      <c r="C479" s="5" t="s">
        <v>399</v>
      </c>
      <c r="D479" s="12">
        <v>0</v>
      </c>
      <c r="E479" s="12">
        <v>114620</v>
      </c>
      <c r="F479" s="12">
        <v>114620</v>
      </c>
      <c r="G479" s="12">
        <v>78280</v>
      </c>
      <c r="H479" s="12">
        <v>36340</v>
      </c>
    </row>
    <row r="480" spans="1:8" x14ac:dyDescent="0.2">
      <c r="A480"/>
      <c r="B480" s="2">
        <v>75</v>
      </c>
      <c r="C480" s="5" t="s">
        <v>400</v>
      </c>
      <c r="D480" s="12">
        <v>6047</v>
      </c>
      <c r="E480" s="12">
        <v>20060</v>
      </c>
      <c r="F480" s="12">
        <v>26107</v>
      </c>
      <c r="G480" s="12">
        <v>5708.0878199999997</v>
      </c>
      <c r="H480" s="12">
        <v>20398.912179999999</v>
      </c>
    </row>
    <row r="481" spans="1:8" x14ac:dyDescent="0.2">
      <c r="A481"/>
      <c r="B481" s="2">
        <v>78</v>
      </c>
      <c r="C481" s="5" t="s">
        <v>401</v>
      </c>
      <c r="D481" s="12">
        <v>0</v>
      </c>
      <c r="E481" s="12">
        <v>30725</v>
      </c>
      <c r="F481" s="12">
        <v>30725</v>
      </c>
      <c r="G481" s="12">
        <v>30725</v>
      </c>
      <c r="H481" s="12">
        <v>0</v>
      </c>
    </row>
    <row r="482" spans="1:8" ht="15" customHeight="1" x14ac:dyDescent="0.2">
      <c r="A482"/>
      <c r="B482" s="13" t="s">
        <v>13</v>
      </c>
      <c r="C482" s="14" t="s">
        <v>402</v>
      </c>
      <c r="D482" s="15">
        <f>SUBTOTAL(9,D475:D481)</f>
        <v>69388</v>
      </c>
      <c r="E482" s="15">
        <f>SUBTOTAL(9,E475:E481)</f>
        <v>963902</v>
      </c>
      <c r="F482" s="15">
        <f>SUBTOTAL(9,F475:F481)</f>
        <v>1033290</v>
      </c>
      <c r="G482" s="15">
        <f>SUBTOTAL(9,G475:G481)</f>
        <v>168852.88261999999</v>
      </c>
      <c r="H482" s="15">
        <f>SUBTOTAL(9,H475:H481)</f>
        <v>864437.11738000007</v>
      </c>
    </row>
    <row r="483" spans="1:8" ht="15" customHeight="1" x14ac:dyDescent="0.25">
      <c r="A483" s="10">
        <v>335</v>
      </c>
      <c r="B483" s="2"/>
      <c r="C483" s="5" t="s">
        <v>403</v>
      </c>
      <c r="D483" s="11"/>
      <c r="E483" s="1"/>
      <c r="G483" s="1"/>
      <c r="H483" s="1"/>
    </row>
    <row r="484" spans="1:8" x14ac:dyDescent="0.2">
      <c r="A484"/>
      <c r="B484" s="2">
        <v>1</v>
      </c>
      <c r="C484" s="5" t="s">
        <v>20</v>
      </c>
      <c r="D484" s="12">
        <v>951</v>
      </c>
      <c r="E484" s="12">
        <v>59277</v>
      </c>
      <c r="F484" s="12">
        <v>60228</v>
      </c>
      <c r="G484" s="12">
        <v>21648.121029999998</v>
      </c>
      <c r="H484" s="12">
        <v>38579.878969999998</v>
      </c>
    </row>
    <row r="485" spans="1:8" x14ac:dyDescent="0.2">
      <c r="A485"/>
      <c r="B485" s="2">
        <v>21</v>
      </c>
      <c r="C485" s="5" t="s">
        <v>25</v>
      </c>
      <c r="D485" s="12">
        <v>47</v>
      </c>
      <c r="E485" s="12">
        <v>2956</v>
      </c>
      <c r="F485" s="12">
        <v>3003</v>
      </c>
      <c r="G485" s="12">
        <v>599.39026999999999</v>
      </c>
      <c r="H485" s="12">
        <v>2403.6097300000001</v>
      </c>
    </row>
    <row r="486" spans="1:8" x14ac:dyDescent="0.2">
      <c r="A486"/>
      <c r="B486" s="2">
        <v>70</v>
      </c>
      <c r="C486" s="5" t="s">
        <v>404</v>
      </c>
      <c r="D486" s="12">
        <v>0</v>
      </c>
      <c r="E486" s="12">
        <v>135000</v>
      </c>
      <c r="F486" s="12">
        <v>135000</v>
      </c>
      <c r="G486" s="12">
        <v>33750</v>
      </c>
      <c r="H486" s="12">
        <v>101250</v>
      </c>
    </row>
    <row r="487" spans="1:8" x14ac:dyDescent="0.2">
      <c r="A487"/>
      <c r="B487" s="2">
        <v>71</v>
      </c>
      <c r="C487" s="5" t="s">
        <v>405</v>
      </c>
      <c r="D487" s="12">
        <v>0</v>
      </c>
      <c r="E487" s="12">
        <v>461985</v>
      </c>
      <c r="F487" s="12">
        <v>461985</v>
      </c>
      <c r="G487" s="12">
        <v>202540.11193000001</v>
      </c>
      <c r="H487" s="12">
        <v>259444.88806999999</v>
      </c>
    </row>
    <row r="488" spans="1:8" x14ac:dyDescent="0.2">
      <c r="A488"/>
      <c r="B488" s="2">
        <v>73</v>
      </c>
      <c r="C488" s="5" t="s">
        <v>406</v>
      </c>
      <c r="D488" s="12">
        <v>0</v>
      </c>
      <c r="E488" s="12">
        <v>22530</v>
      </c>
      <c r="F488" s="12">
        <v>22530</v>
      </c>
      <c r="G488" s="12">
        <v>13431</v>
      </c>
      <c r="H488" s="12">
        <v>9099</v>
      </c>
    </row>
    <row r="489" spans="1:8" x14ac:dyDescent="0.2">
      <c r="A489"/>
      <c r="B489" s="2">
        <v>74</v>
      </c>
      <c r="C489" s="5" t="s">
        <v>407</v>
      </c>
      <c r="D489" s="12">
        <v>13207</v>
      </c>
      <c r="E489" s="12">
        <v>22240</v>
      </c>
      <c r="F489" s="12">
        <v>35447</v>
      </c>
      <c r="G489" s="12">
        <v>9728.2119999999995</v>
      </c>
      <c r="H489" s="12">
        <v>25718.788</v>
      </c>
    </row>
    <row r="490" spans="1:8" x14ac:dyDescent="0.2">
      <c r="A490"/>
      <c r="B490" s="2">
        <v>79</v>
      </c>
      <c r="C490" s="5" t="s">
        <v>408</v>
      </c>
      <c r="D490" s="12">
        <v>0</v>
      </c>
      <c r="E490" s="12">
        <v>6819970</v>
      </c>
      <c r="F490" s="12">
        <v>6819970</v>
      </c>
      <c r="G490" s="12">
        <v>3409985</v>
      </c>
      <c r="H490" s="12">
        <v>3409985</v>
      </c>
    </row>
    <row r="491" spans="1:8" ht="15" customHeight="1" x14ac:dyDescent="0.2">
      <c r="A491"/>
      <c r="B491" s="13" t="s">
        <v>13</v>
      </c>
      <c r="C491" s="14" t="s">
        <v>409</v>
      </c>
      <c r="D491" s="15">
        <f>SUBTOTAL(9,D484:D490)</f>
        <v>14205</v>
      </c>
      <c r="E491" s="15">
        <f>SUBTOTAL(9,E484:E490)</f>
        <v>7523958</v>
      </c>
      <c r="F491" s="15">
        <f>SUBTOTAL(9,F484:F490)</f>
        <v>7538163</v>
      </c>
      <c r="G491" s="15">
        <f>SUBTOTAL(9,G484:G490)</f>
        <v>3691681.8352299999</v>
      </c>
      <c r="H491" s="15">
        <f>SUBTOTAL(9,H484:H490)</f>
        <v>3846481.1647700001</v>
      </c>
    </row>
    <row r="492" spans="1:8" ht="15" customHeight="1" x14ac:dyDescent="0.25">
      <c r="A492" s="10">
        <v>337</v>
      </c>
      <c r="B492" s="2"/>
      <c r="C492" s="5" t="s">
        <v>410</v>
      </c>
      <c r="D492" s="11"/>
      <c r="E492" s="1"/>
      <c r="G492" s="1"/>
      <c r="H492" s="1"/>
    </row>
    <row r="493" spans="1:8" x14ac:dyDescent="0.2">
      <c r="A493"/>
      <c r="B493" s="2">
        <v>70</v>
      </c>
      <c r="C493" s="5" t="s">
        <v>411</v>
      </c>
      <c r="D493" s="12">
        <v>0</v>
      </c>
      <c r="E493" s="12">
        <v>54600</v>
      </c>
      <c r="F493" s="12">
        <v>54600</v>
      </c>
      <c r="G493" s="12">
        <v>54600</v>
      </c>
      <c r="H493" s="12">
        <v>0</v>
      </c>
    </row>
    <row r="494" spans="1:8" x14ac:dyDescent="0.2">
      <c r="A494"/>
      <c r="B494" s="2">
        <v>71</v>
      </c>
      <c r="C494" s="5" t="s">
        <v>412</v>
      </c>
      <c r="D494" s="12">
        <v>2091</v>
      </c>
      <c r="E494" s="12">
        <v>260430</v>
      </c>
      <c r="F494" s="12">
        <v>262521</v>
      </c>
      <c r="G494" s="12">
        <v>118456.406</v>
      </c>
      <c r="H494" s="12">
        <v>144064.59400000001</v>
      </c>
    </row>
    <row r="495" spans="1:8" ht="15" customHeight="1" x14ac:dyDescent="0.2">
      <c r="A495"/>
      <c r="B495" s="13" t="s">
        <v>13</v>
      </c>
      <c r="C495" s="14" t="s">
        <v>413</v>
      </c>
      <c r="D495" s="15">
        <f>SUBTOTAL(9,D493:D494)</f>
        <v>2091</v>
      </c>
      <c r="E495" s="15">
        <f>SUBTOTAL(9,E493:E494)</f>
        <v>315030</v>
      </c>
      <c r="F495" s="15">
        <f>SUBTOTAL(9,F493:F494)</f>
        <v>317121</v>
      </c>
      <c r="G495" s="15">
        <f>SUBTOTAL(9,G493:G494)</f>
        <v>173056.40600000002</v>
      </c>
      <c r="H495" s="15">
        <f>SUBTOTAL(9,H493:H494)</f>
        <v>144064.59400000001</v>
      </c>
    </row>
    <row r="496" spans="1:8" ht="15" customHeight="1" x14ac:dyDescent="0.25">
      <c r="A496" s="10">
        <v>339</v>
      </c>
      <c r="B496" s="2"/>
      <c r="C496" s="5" t="s">
        <v>414</v>
      </c>
      <c r="D496" s="11"/>
      <c r="E496" s="1"/>
      <c r="G496" s="1"/>
      <c r="H496" s="1"/>
    </row>
    <row r="497" spans="1:8" x14ac:dyDescent="0.2">
      <c r="A497"/>
      <c r="B497" s="2">
        <v>1</v>
      </c>
      <c r="C497" s="5" t="s">
        <v>20</v>
      </c>
      <c r="D497" s="12">
        <v>3815</v>
      </c>
      <c r="E497" s="12">
        <v>96333</v>
      </c>
      <c r="F497" s="12">
        <v>100148</v>
      </c>
      <c r="G497" s="12">
        <v>37281.032010000003</v>
      </c>
      <c r="H497" s="12">
        <v>62866.967989999997</v>
      </c>
    </row>
    <row r="498" spans="1:8" x14ac:dyDescent="0.2">
      <c r="A498"/>
      <c r="B498" s="2">
        <v>21</v>
      </c>
      <c r="C498" s="5" t="s">
        <v>30</v>
      </c>
      <c r="D498" s="12">
        <v>3</v>
      </c>
      <c r="E498" s="12">
        <v>6282</v>
      </c>
      <c r="F498" s="12">
        <v>6285</v>
      </c>
      <c r="G498" s="12">
        <v>1854.6494299999999</v>
      </c>
      <c r="H498" s="12">
        <v>4430.3505699999996</v>
      </c>
    </row>
    <row r="499" spans="1:8" ht="15" customHeight="1" x14ac:dyDescent="0.2">
      <c r="A499"/>
      <c r="B499" s="13" t="s">
        <v>13</v>
      </c>
      <c r="C499" s="14" t="s">
        <v>415</v>
      </c>
      <c r="D499" s="15">
        <f>SUBTOTAL(9,D497:D498)</f>
        <v>3818</v>
      </c>
      <c r="E499" s="15">
        <f>SUBTOTAL(9,E497:E498)</f>
        <v>102615</v>
      </c>
      <c r="F499" s="15">
        <f>SUBTOTAL(9,F497:F498)</f>
        <v>106433</v>
      </c>
      <c r="G499" s="15">
        <f>SUBTOTAL(9,G497:G498)</f>
        <v>39135.68144</v>
      </c>
      <c r="H499" s="15">
        <f>SUBTOTAL(9,H497:H498)</f>
        <v>67297.31856</v>
      </c>
    </row>
    <row r="500" spans="1:8" ht="15" customHeight="1" x14ac:dyDescent="0.2">
      <c r="B500" s="16"/>
      <c r="C500" s="14" t="s">
        <v>416</v>
      </c>
      <c r="D500" s="17">
        <f>SUBTOTAL(9,D474:D499)</f>
        <v>89502</v>
      </c>
      <c r="E500" s="17">
        <f>SUBTOTAL(9,E474:E499)</f>
        <v>8905505</v>
      </c>
      <c r="F500" s="17">
        <f>SUBTOTAL(9,F474:F499)</f>
        <v>8995007</v>
      </c>
      <c r="G500" s="17">
        <f>SUBTOTAL(9,G474:G499)</f>
        <v>4072726.8052900005</v>
      </c>
      <c r="H500" s="17">
        <f>SUBTOTAL(9,H474:H499)</f>
        <v>4922280.1947099995</v>
      </c>
    </row>
    <row r="501" spans="1:8" ht="27" customHeight="1" x14ac:dyDescent="0.25">
      <c r="A501" s="1"/>
      <c r="B501" s="2"/>
      <c r="C501" s="9" t="s">
        <v>417</v>
      </c>
      <c r="D501" s="1"/>
      <c r="E501" s="1"/>
      <c r="F501" s="1"/>
      <c r="G501" s="1"/>
      <c r="H501" s="1"/>
    </row>
    <row r="502" spans="1:8" ht="15" customHeight="1" x14ac:dyDescent="0.25">
      <c r="A502" s="10">
        <v>350</v>
      </c>
      <c r="B502" s="2"/>
      <c r="C502" s="5" t="s">
        <v>418</v>
      </c>
      <c r="D502" s="11"/>
      <c r="E502" s="1"/>
      <c r="G502" s="1"/>
      <c r="H502" s="1"/>
    </row>
    <row r="503" spans="1:8" x14ac:dyDescent="0.2">
      <c r="A503"/>
      <c r="B503" s="2">
        <v>1</v>
      </c>
      <c r="C503" s="5" t="s">
        <v>20</v>
      </c>
      <c r="D503" s="12">
        <v>855</v>
      </c>
      <c r="E503" s="12">
        <v>26496</v>
      </c>
      <c r="F503" s="12">
        <v>27351</v>
      </c>
      <c r="G503" s="12">
        <v>8327.0035200000002</v>
      </c>
      <c r="H503" s="12">
        <v>19023.996480000002</v>
      </c>
    </row>
    <row r="504" spans="1:8" ht="15" customHeight="1" x14ac:dyDescent="0.2">
      <c r="A504"/>
      <c r="B504" s="13" t="s">
        <v>13</v>
      </c>
      <c r="C504" s="14" t="s">
        <v>419</v>
      </c>
      <c r="D504" s="15">
        <f>SUBTOTAL(9,D503:D503)</f>
        <v>855</v>
      </c>
      <c r="E504" s="15">
        <f>SUBTOTAL(9,E503:E503)</f>
        <v>26496</v>
      </c>
      <c r="F504" s="15">
        <f>SUBTOTAL(9,F503:F503)</f>
        <v>27351</v>
      </c>
      <c r="G504" s="15">
        <f>SUBTOTAL(9,G503:G503)</f>
        <v>8327.0035200000002</v>
      </c>
      <c r="H504" s="15">
        <f>SUBTOTAL(9,H503:H503)</f>
        <v>19023.996480000002</v>
      </c>
    </row>
    <row r="505" spans="1:8" ht="15" customHeight="1" x14ac:dyDescent="0.25">
      <c r="A505" s="10">
        <v>351</v>
      </c>
      <c r="B505" s="2"/>
      <c r="C505" s="5" t="s">
        <v>153</v>
      </c>
      <c r="D505" s="11"/>
      <c r="E505" s="1"/>
      <c r="G505" s="1"/>
      <c r="H505" s="1"/>
    </row>
    <row r="506" spans="1:8" x14ac:dyDescent="0.2">
      <c r="A506"/>
      <c r="B506" s="2">
        <v>21</v>
      </c>
      <c r="C506" s="5" t="s">
        <v>299</v>
      </c>
      <c r="D506" s="12">
        <v>5798</v>
      </c>
      <c r="E506" s="12">
        <v>20659</v>
      </c>
      <c r="F506" s="12">
        <v>26457</v>
      </c>
      <c r="G506" s="12">
        <v>1909.3722299999999</v>
      </c>
      <c r="H506" s="12">
        <v>24547.627769999999</v>
      </c>
    </row>
    <row r="507" spans="1:8" x14ac:dyDescent="0.2">
      <c r="A507"/>
      <c r="B507" s="2">
        <v>70</v>
      </c>
      <c r="C507" s="5" t="s">
        <v>420</v>
      </c>
      <c r="D507" s="12">
        <v>0</v>
      </c>
      <c r="E507" s="12">
        <v>54165</v>
      </c>
      <c r="F507" s="12">
        <v>54165</v>
      </c>
      <c r="G507" s="12">
        <v>31438.451000000001</v>
      </c>
      <c r="H507" s="12">
        <v>22726.548999999999</v>
      </c>
    </row>
    <row r="508" spans="1:8" x14ac:dyDescent="0.2">
      <c r="A508"/>
      <c r="B508" s="2">
        <v>72</v>
      </c>
      <c r="C508" s="5" t="s">
        <v>421</v>
      </c>
      <c r="D508" s="12">
        <v>0</v>
      </c>
      <c r="E508" s="12">
        <v>37750</v>
      </c>
      <c r="F508" s="12">
        <v>37750</v>
      </c>
      <c r="G508" s="12">
        <v>21052.5</v>
      </c>
      <c r="H508" s="12">
        <v>16697.5</v>
      </c>
    </row>
    <row r="509" spans="1:8" x14ac:dyDescent="0.2">
      <c r="A509"/>
      <c r="B509" s="2">
        <v>73</v>
      </c>
      <c r="C509" s="5" t="s">
        <v>422</v>
      </c>
      <c r="D509" s="12">
        <v>0</v>
      </c>
      <c r="E509" s="12">
        <v>22060</v>
      </c>
      <c r="F509" s="12">
        <v>22060</v>
      </c>
      <c r="G509" s="12">
        <v>11030</v>
      </c>
      <c r="H509" s="12">
        <v>11030</v>
      </c>
    </row>
    <row r="510" spans="1:8" ht="15" customHeight="1" x14ac:dyDescent="0.2">
      <c r="A510"/>
      <c r="B510" s="13" t="s">
        <v>13</v>
      </c>
      <c r="C510" s="14" t="s">
        <v>423</v>
      </c>
      <c r="D510" s="15">
        <f>SUBTOTAL(9,D506:D509)</f>
        <v>5798</v>
      </c>
      <c r="E510" s="15">
        <f>SUBTOTAL(9,E506:E509)</f>
        <v>134634</v>
      </c>
      <c r="F510" s="15">
        <f>SUBTOTAL(9,F506:F509)</f>
        <v>140432</v>
      </c>
      <c r="G510" s="15">
        <f>SUBTOTAL(9,G506:G509)</f>
        <v>65430.323230000002</v>
      </c>
      <c r="H510" s="15">
        <f>SUBTOTAL(9,H506:H509)</f>
        <v>75001.676769999991</v>
      </c>
    </row>
    <row r="511" spans="1:8" ht="15" customHeight="1" x14ac:dyDescent="0.25">
      <c r="A511" s="10">
        <v>352</v>
      </c>
      <c r="B511" s="2"/>
      <c r="C511" s="5" t="s">
        <v>424</v>
      </c>
      <c r="D511" s="11"/>
      <c r="E511" s="1"/>
      <c r="G511" s="1"/>
      <c r="H511" s="1"/>
    </row>
    <row r="512" spans="1:8" x14ac:dyDescent="0.2">
      <c r="A512"/>
      <c r="B512" s="2">
        <v>21</v>
      </c>
      <c r="C512" s="5" t="s">
        <v>425</v>
      </c>
      <c r="D512" s="12">
        <v>7724</v>
      </c>
      <c r="E512" s="12">
        <v>20682</v>
      </c>
      <c r="F512" s="12">
        <v>28406</v>
      </c>
      <c r="G512" s="12">
        <v>2223.0156299999999</v>
      </c>
      <c r="H512" s="12">
        <v>26182.984369999998</v>
      </c>
    </row>
    <row r="513" spans="1:8" x14ac:dyDescent="0.2">
      <c r="A513"/>
      <c r="B513" s="2">
        <v>70</v>
      </c>
      <c r="C513" s="5" t="s">
        <v>426</v>
      </c>
      <c r="D513" s="12">
        <v>0</v>
      </c>
      <c r="E513" s="12">
        <v>253820</v>
      </c>
      <c r="F513" s="12">
        <v>253820</v>
      </c>
      <c r="G513" s="12">
        <v>128140.655</v>
      </c>
      <c r="H513" s="12">
        <v>125679.345</v>
      </c>
    </row>
    <row r="514" spans="1:8" x14ac:dyDescent="0.2">
      <c r="A514"/>
      <c r="B514" s="2">
        <v>71</v>
      </c>
      <c r="C514" s="5" t="s">
        <v>427</v>
      </c>
      <c r="D514" s="12">
        <v>0</v>
      </c>
      <c r="E514" s="12">
        <v>32095</v>
      </c>
      <c r="F514" s="12">
        <v>32095</v>
      </c>
      <c r="G514" s="12">
        <v>10920</v>
      </c>
      <c r="H514" s="12">
        <v>21175</v>
      </c>
    </row>
    <row r="515" spans="1:8" x14ac:dyDescent="0.2">
      <c r="A515"/>
      <c r="B515" s="2">
        <v>72</v>
      </c>
      <c r="C515" s="5" t="s">
        <v>428</v>
      </c>
      <c r="D515" s="12">
        <v>0</v>
      </c>
      <c r="E515" s="12">
        <v>30440</v>
      </c>
      <c r="F515" s="12">
        <v>30440</v>
      </c>
      <c r="G515" s="12">
        <v>7850</v>
      </c>
      <c r="H515" s="12">
        <v>22590</v>
      </c>
    </row>
    <row r="516" spans="1:8" ht="15" customHeight="1" x14ac:dyDescent="0.2">
      <c r="A516"/>
      <c r="B516" s="13" t="s">
        <v>13</v>
      </c>
      <c r="C516" s="14" t="s">
        <v>429</v>
      </c>
      <c r="D516" s="15">
        <f>SUBTOTAL(9,D512:D515)</f>
        <v>7724</v>
      </c>
      <c r="E516" s="15">
        <f>SUBTOTAL(9,E512:E515)</f>
        <v>337037</v>
      </c>
      <c r="F516" s="15">
        <f>SUBTOTAL(9,F512:F515)</f>
        <v>344761</v>
      </c>
      <c r="G516" s="15">
        <f>SUBTOTAL(9,G512:G515)</f>
        <v>149133.67063000001</v>
      </c>
      <c r="H516" s="15">
        <f>SUBTOTAL(9,H512:H515)</f>
        <v>195627.32936999999</v>
      </c>
    </row>
    <row r="517" spans="1:8" ht="15" customHeight="1" x14ac:dyDescent="0.25">
      <c r="A517" s="10">
        <v>353</v>
      </c>
      <c r="B517" s="2"/>
      <c r="C517" s="5" t="s">
        <v>430</v>
      </c>
      <c r="D517" s="11"/>
      <c r="E517" s="1"/>
      <c r="G517" s="1"/>
      <c r="H517" s="1"/>
    </row>
    <row r="518" spans="1:8" x14ac:dyDescent="0.2">
      <c r="A518"/>
      <c r="B518" s="2">
        <v>50</v>
      </c>
      <c r="C518" s="5" t="s">
        <v>431</v>
      </c>
      <c r="D518" s="12">
        <v>0</v>
      </c>
      <c r="E518" s="12">
        <v>50195</v>
      </c>
      <c r="F518" s="12">
        <v>50195</v>
      </c>
      <c r="G518" s="12">
        <v>25097.5</v>
      </c>
      <c r="H518" s="12">
        <v>25097.5</v>
      </c>
    </row>
    <row r="519" spans="1:8" ht="15" customHeight="1" x14ac:dyDescent="0.2">
      <c r="A519"/>
      <c r="B519" s="13" t="s">
        <v>13</v>
      </c>
      <c r="C519" s="14" t="s">
        <v>432</v>
      </c>
      <c r="D519" s="15">
        <f>SUBTOTAL(9,D518:D518)</f>
        <v>0</v>
      </c>
      <c r="E519" s="15">
        <f>SUBTOTAL(9,E518:E518)</f>
        <v>50195</v>
      </c>
      <c r="F519" s="15">
        <f>SUBTOTAL(9,F518:F518)</f>
        <v>50195</v>
      </c>
      <c r="G519" s="15">
        <f>SUBTOTAL(9,G518:G518)</f>
        <v>25097.5</v>
      </c>
      <c r="H519" s="15">
        <f>SUBTOTAL(9,H518:H518)</f>
        <v>25097.5</v>
      </c>
    </row>
    <row r="520" spans="1:8" ht="15" customHeight="1" x14ac:dyDescent="0.2">
      <c r="B520" s="16"/>
      <c r="C520" s="14" t="s">
        <v>433</v>
      </c>
      <c r="D520" s="17">
        <f>SUBTOTAL(9,D502:D519)</f>
        <v>14377</v>
      </c>
      <c r="E520" s="17">
        <f>SUBTOTAL(9,E502:E519)</f>
        <v>548362</v>
      </c>
      <c r="F520" s="17">
        <f>SUBTOTAL(9,F502:F519)</f>
        <v>562739</v>
      </c>
      <c r="G520" s="17">
        <f>SUBTOTAL(9,G502:G519)</f>
        <v>247988.49738000002</v>
      </c>
      <c r="H520" s="17">
        <f>SUBTOTAL(9,H502:H519)</f>
        <v>314750.50261999998</v>
      </c>
    </row>
    <row r="521" spans="1:8" ht="15" customHeight="1" x14ac:dyDescent="0.2">
      <c r="B521" s="16"/>
      <c r="C521" s="14" t="s">
        <v>434</v>
      </c>
      <c r="D521" s="17">
        <f>SUBTOTAL(9,D389:D520)</f>
        <v>1079633</v>
      </c>
      <c r="E521" s="17">
        <f>SUBTOTAL(9,E389:E520)</f>
        <v>23382619</v>
      </c>
      <c r="F521" s="17">
        <f>SUBTOTAL(9,F389:F520)</f>
        <v>24462252</v>
      </c>
      <c r="G521" s="17">
        <f>SUBTOTAL(9,G389:G520)</f>
        <v>10228926.086959999</v>
      </c>
      <c r="H521" s="17">
        <f>SUBTOTAL(9,H389:H520)</f>
        <v>14233325.913040003</v>
      </c>
    </row>
    <row r="522" spans="1:8" x14ac:dyDescent="0.2">
      <c r="B522" s="16"/>
      <c r="C522" s="18"/>
      <c r="D522" s="19"/>
      <c r="E522" s="19"/>
      <c r="F522" s="19"/>
      <c r="G522" s="19"/>
      <c r="H522" s="19"/>
    </row>
    <row r="523" spans="1:8" ht="15" customHeight="1" x14ac:dyDescent="0.2">
      <c r="A523" s="1"/>
      <c r="B523" s="2"/>
      <c r="C523" s="3" t="s">
        <v>435</v>
      </c>
      <c r="D523" s="1"/>
      <c r="E523" s="1"/>
      <c r="F523" s="1"/>
      <c r="G523" s="1"/>
      <c r="H523" s="1"/>
    </row>
    <row r="524" spans="1:8" ht="27" customHeight="1" x14ac:dyDescent="0.25">
      <c r="A524" s="1"/>
      <c r="B524" s="2"/>
      <c r="C524" s="9" t="s">
        <v>177</v>
      </c>
      <c r="D524" s="1"/>
      <c r="E524" s="1"/>
      <c r="F524" s="1"/>
      <c r="G524" s="1"/>
      <c r="H524" s="1"/>
    </row>
    <row r="525" spans="1:8" ht="15" customHeight="1" x14ac:dyDescent="0.25">
      <c r="A525" s="10">
        <v>400</v>
      </c>
      <c r="B525" s="2"/>
      <c r="C525" s="5" t="s">
        <v>436</v>
      </c>
      <c r="D525" s="11"/>
      <c r="E525" s="1"/>
      <c r="G525" s="1"/>
      <c r="H525" s="1"/>
    </row>
    <row r="526" spans="1:8" x14ac:dyDescent="0.2">
      <c r="A526"/>
      <c r="B526" s="2">
        <v>1</v>
      </c>
      <c r="C526" s="5" t="s">
        <v>20</v>
      </c>
      <c r="D526" s="12">
        <v>18592</v>
      </c>
      <c r="E526" s="12">
        <v>518368</v>
      </c>
      <c r="F526" s="12">
        <v>536960</v>
      </c>
      <c r="G526" s="12">
        <v>192367.57344000001</v>
      </c>
      <c r="H526" s="12">
        <v>344592.42655999999</v>
      </c>
    </row>
    <row r="527" spans="1:8" x14ac:dyDescent="0.2">
      <c r="A527"/>
      <c r="B527" s="2">
        <v>23</v>
      </c>
      <c r="C527" s="5" t="s">
        <v>437</v>
      </c>
      <c r="D527" s="12">
        <v>11175</v>
      </c>
      <c r="E527" s="12">
        <v>35392</v>
      </c>
      <c r="F527" s="12">
        <v>46567</v>
      </c>
      <c r="G527" s="12">
        <v>9951.5211600000002</v>
      </c>
      <c r="H527" s="12">
        <v>36615.478840000003</v>
      </c>
    </row>
    <row r="528" spans="1:8" x14ac:dyDescent="0.2">
      <c r="A528"/>
      <c r="B528" s="2">
        <v>50</v>
      </c>
      <c r="C528" s="5" t="s">
        <v>367</v>
      </c>
      <c r="D528" s="12">
        <v>0</v>
      </c>
      <c r="E528" s="12">
        <v>61432</v>
      </c>
      <c r="F528" s="12">
        <v>61432</v>
      </c>
      <c r="G528" s="12">
        <v>30715.5</v>
      </c>
      <c r="H528" s="12">
        <v>30716.5</v>
      </c>
    </row>
    <row r="529" spans="1:8" x14ac:dyDescent="0.2">
      <c r="A529"/>
      <c r="B529" s="2">
        <v>70</v>
      </c>
      <c r="C529" s="5" t="s">
        <v>438</v>
      </c>
      <c r="D529" s="12">
        <v>0</v>
      </c>
      <c r="E529" s="12">
        <v>18811</v>
      </c>
      <c r="F529" s="12">
        <v>18811</v>
      </c>
      <c r="G529" s="12">
        <v>5715.3050000000003</v>
      </c>
      <c r="H529" s="12">
        <v>13095.695</v>
      </c>
    </row>
    <row r="530" spans="1:8" x14ac:dyDescent="0.2">
      <c r="A530"/>
      <c r="B530" s="2">
        <v>71</v>
      </c>
      <c r="C530" s="5" t="s">
        <v>439</v>
      </c>
      <c r="D530" s="12">
        <v>0</v>
      </c>
      <c r="E530" s="12">
        <v>17857</v>
      </c>
      <c r="F530" s="12">
        <v>17857</v>
      </c>
      <c r="G530" s="12">
        <v>7268.97307</v>
      </c>
      <c r="H530" s="12">
        <v>10588.02693</v>
      </c>
    </row>
    <row r="531" spans="1:8" ht="15" customHeight="1" x14ac:dyDescent="0.2">
      <c r="A531"/>
      <c r="B531" s="13" t="s">
        <v>13</v>
      </c>
      <c r="C531" s="14" t="s">
        <v>440</v>
      </c>
      <c r="D531" s="15">
        <f>SUBTOTAL(9,D526:D530)</f>
        <v>29767</v>
      </c>
      <c r="E531" s="15">
        <f>SUBTOTAL(9,E526:E530)</f>
        <v>651860</v>
      </c>
      <c r="F531" s="15">
        <f>SUBTOTAL(9,F526:F530)</f>
        <v>681627</v>
      </c>
      <c r="G531" s="15">
        <f>SUBTOTAL(9,G526:G530)</f>
        <v>246018.87267000001</v>
      </c>
      <c r="H531" s="15">
        <f>SUBTOTAL(9,H526:H530)</f>
        <v>435608.12732999999</v>
      </c>
    </row>
    <row r="532" spans="1:8" ht="15" customHeight="1" x14ac:dyDescent="0.2">
      <c r="B532" s="16"/>
      <c r="C532" s="14" t="s">
        <v>182</v>
      </c>
      <c r="D532" s="17">
        <f>SUBTOTAL(9,D525:D531)</f>
        <v>29767</v>
      </c>
      <c r="E532" s="17">
        <f>SUBTOTAL(9,E525:E531)</f>
        <v>651860</v>
      </c>
      <c r="F532" s="17">
        <f>SUBTOTAL(9,F525:F531)</f>
        <v>681627</v>
      </c>
      <c r="G532" s="17">
        <f>SUBTOTAL(9,G525:G531)</f>
        <v>246018.87267000001</v>
      </c>
      <c r="H532" s="17">
        <f>SUBTOTAL(9,H525:H531)</f>
        <v>435608.12732999999</v>
      </c>
    </row>
    <row r="533" spans="1:8" ht="27" customHeight="1" x14ac:dyDescent="0.25">
      <c r="A533" s="1"/>
      <c r="B533" s="2"/>
      <c r="C533" s="9" t="s">
        <v>441</v>
      </c>
      <c r="D533" s="1"/>
      <c r="E533" s="1"/>
      <c r="F533" s="1"/>
      <c r="G533" s="1"/>
      <c r="H533" s="1"/>
    </row>
    <row r="534" spans="1:8" ht="15" customHeight="1" x14ac:dyDescent="0.25">
      <c r="A534" s="10">
        <v>410</v>
      </c>
      <c r="B534" s="2"/>
      <c r="C534" s="5" t="s">
        <v>442</v>
      </c>
      <c r="D534" s="11"/>
      <c r="E534" s="1"/>
      <c r="G534" s="1"/>
      <c r="H534" s="1"/>
    </row>
    <row r="535" spans="1:8" x14ac:dyDescent="0.2">
      <c r="A535"/>
      <c r="B535" s="2">
        <v>1</v>
      </c>
      <c r="C535" s="5" t="s">
        <v>443</v>
      </c>
      <c r="D535" s="12">
        <v>59260</v>
      </c>
      <c r="E535" s="12">
        <v>2840398</v>
      </c>
      <c r="F535" s="12">
        <v>2899658</v>
      </c>
      <c r="G535" s="12">
        <v>1007583.97876</v>
      </c>
      <c r="H535" s="12">
        <v>1892074.0212399999</v>
      </c>
    </row>
    <row r="536" spans="1:8" x14ac:dyDescent="0.2">
      <c r="A536"/>
      <c r="B536" s="2">
        <v>21</v>
      </c>
      <c r="C536" s="5" t="s">
        <v>25</v>
      </c>
      <c r="D536" s="12">
        <v>3673</v>
      </c>
      <c r="E536" s="12">
        <v>101354</v>
      </c>
      <c r="F536" s="12">
        <v>105027</v>
      </c>
      <c r="G536" s="12">
        <v>33146.844790000003</v>
      </c>
      <c r="H536" s="12">
        <v>71880.155209999997</v>
      </c>
    </row>
    <row r="537" spans="1:8" x14ac:dyDescent="0.2">
      <c r="A537"/>
      <c r="B537" s="2">
        <v>22</v>
      </c>
      <c r="C537" s="5" t="s">
        <v>444</v>
      </c>
      <c r="D537" s="12">
        <v>1817</v>
      </c>
      <c r="E537" s="12">
        <v>2850</v>
      </c>
      <c r="F537" s="12">
        <v>4667</v>
      </c>
      <c r="G537" s="12">
        <v>493.88900000000001</v>
      </c>
      <c r="H537" s="12">
        <v>4173.1109999999999</v>
      </c>
    </row>
    <row r="538" spans="1:8" ht="15" customHeight="1" x14ac:dyDescent="0.2">
      <c r="A538"/>
      <c r="B538" s="13" t="s">
        <v>13</v>
      </c>
      <c r="C538" s="14" t="s">
        <v>445</v>
      </c>
      <c r="D538" s="15">
        <f>SUBTOTAL(9,D535:D537)</f>
        <v>64750</v>
      </c>
      <c r="E538" s="15">
        <f>SUBTOTAL(9,E535:E537)</f>
        <v>2944602</v>
      </c>
      <c r="F538" s="15">
        <f>SUBTOTAL(9,F535:F537)</f>
        <v>3009352</v>
      </c>
      <c r="G538" s="15">
        <f>SUBTOTAL(9,G535:G537)</f>
        <v>1041224.7125499999</v>
      </c>
      <c r="H538" s="15">
        <f>SUBTOTAL(9,H535:H537)</f>
        <v>1968127.2874499999</v>
      </c>
    </row>
    <row r="539" spans="1:8" ht="15" customHeight="1" x14ac:dyDescent="0.25">
      <c r="A539" s="10">
        <v>411</v>
      </c>
      <c r="B539" s="2"/>
      <c r="C539" s="5" t="s">
        <v>446</v>
      </c>
      <c r="D539" s="11"/>
      <c r="E539" s="1"/>
      <c r="G539" s="1"/>
      <c r="H539" s="1"/>
    </row>
    <row r="540" spans="1:8" x14ac:dyDescent="0.2">
      <c r="A540"/>
      <c r="B540" s="2">
        <v>1</v>
      </c>
      <c r="C540" s="5" t="s">
        <v>447</v>
      </c>
      <c r="D540" s="12">
        <v>0</v>
      </c>
      <c r="E540" s="12">
        <v>82700</v>
      </c>
      <c r="F540" s="12">
        <v>82700</v>
      </c>
      <c r="G540" s="12">
        <v>30894.63478</v>
      </c>
      <c r="H540" s="12">
        <v>51805.36522</v>
      </c>
    </row>
    <row r="541" spans="1:8" ht="15" customHeight="1" x14ac:dyDescent="0.2">
      <c r="A541"/>
      <c r="B541" s="13" t="s">
        <v>13</v>
      </c>
      <c r="C541" s="14" t="s">
        <v>448</v>
      </c>
      <c r="D541" s="15">
        <f>SUBTOTAL(9,D540:D540)</f>
        <v>0</v>
      </c>
      <c r="E541" s="15">
        <f>SUBTOTAL(9,E540:E540)</f>
        <v>82700</v>
      </c>
      <c r="F541" s="15">
        <f>SUBTOTAL(9,F540:F540)</f>
        <v>82700</v>
      </c>
      <c r="G541" s="15">
        <f>SUBTOTAL(9,G540:G540)</f>
        <v>30894.63478</v>
      </c>
      <c r="H541" s="15">
        <f>SUBTOTAL(9,H540:H540)</f>
        <v>51805.36522</v>
      </c>
    </row>
    <row r="542" spans="1:8" ht="15" customHeight="1" x14ac:dyDescent="0.25">
      <c r="A542" s="10">
        <v>414</v>
      </c>
      <c r="B542" s="2"/>
      <c r="C542" s="5" t="s">
        <v>449</v>
      </c>
      <c r="D542" s="11"/>
      <c r="E542" s="1"/>
      <c r="G542" s="1"/>
      <c r="H542" s="1"/>
    </row>
    <row r="543" spans="1:8" x14ac:dyDescent="0.2">
      <c r="A543"/>
      <c r="B543" s="2">
        <v>1</v>
      </c>
      <c r="C543" s="5" t="s">
        <v>20</v>
      </c>
      <c r="D543" s="12">
        <v>16461</v>
      </c>
      <c r="E543" s="12">
        <v>284846</v>
      </c>
      <c r="F543" s="12">
        <v>301307</v>
      </c>
      <c r="G543" s="12">
        <v>109672.61122999999</v>
      </c>
      <c r="H543" s="12">
        <v>191634.38876999999</v>
      </c>
    </row>
    <row r="544" spans="1:8" x14ac:dyDescent="0.2">
      <c r="A544"/>
      <c r="B544" s="2">
        <v>21</v>
      </c>
      <c r="C544" s="5" t="s">
        <v>25</v>
      </c>
      <c r="D544" s="12">
        <v>0</v>
      </c>
      <c r="E544" s="12">
        <v>41902</v>
      </c>
      <c r="F544" s="12">
        <v>41902</v>
      </c>
      <c r="G544" s="12">
        <v>13670.404570000001</v>
      </c>
      <c r="H544" s="12">
        <v>28231.595430000001</v>
      </c>
    </row>
    <row r="545" spans="1:8" ht="15" customHeight="1" x14ac:dyDescent="0.2">
      <c r="A545"/>
      <c r="B545" s="13" t="s">
        <v>13</v>
      </c>
      <c r="C545" s="14" t="s">
        <v>450</v>
      </c>
      <c r="D545" s="15">
        <f>SUBTOTAL(9,D543:D544)</f>
        <v>16461</v>
      </c>
      <c r="E545" s="15">
        <f>SUBTOTAL(9,E543:E544)</f>
        <v>326748</v>
      </c>
      <c r="F545" s="15">
        <f>SUBTOTAL(9,F543:F544)</f>
        <v>343209</v>
      </c>
      <c r="G545" s="15">
        <f>SUBTOTAL(9,G543:G544)</f>
        <v>123343.01579999999</v>
      </c>
      <c r="H545" s="15">
        <f>SUBTOTAL(9,H543:H544)</f>
        <v>219865.98420000001</v>
      </c>
    </row>
    <row r="546" spans="1:8" ht="15" customHeight="1" x14ac:dyDescent="0.2">
      <c r="B546" s="16"/>
      <c r="C546" s="14" t="s">
        <v>451</v>
      </c>
      <c r="D546" s="17">
        <f>SUBTOTAL(9,D534:D545)</f>
        <v>81211</v>
      </c>
      <c r="E546" s="17">
        <f>SUBTOTAL(9,E534:E545)</f>
        <v>3354050</v>
      </c>
      <c r="F546" s="17">
        <f>SUBTOTAL(9,F534:F545)</f>
        <v>3435261</v>
      </c>
      <c r="G546" s="17">
        <f>SUBTOTAL(9,G534:G545)</f>
        <v>1195462.36313</v>
      </c>
      <c r="H546" s="17">
        <f>SUBTOTAL(9,H534:H545)</f>
        <v>2239798.63687</v>
      </c>
    </row>
    <row r="547" spans="1:8" ht="27" customHeight="1" x14ac:dyDescent="0.25">
      <c r="A547" s="1"/>
      <c r="B547" s="2"/>
      <c r="C547" s="9" t="s">
        <v>452</v>
      </c>
      <c r="D547" s="1"/>
      <c r="E547" s="1"/>
      <c r="F547" s="1"/>
      <c r="G547" s="1"/>
      <c r="H547" s="1"/>
    </row>
    <row r="548" spans="1:8" ht="15" customHeight="1" x14ac:dyDescent="0.25">
      <c r="A548" s="10">
        <v>430</v>
      </c>
      <c r="B548" s="2"/>
      <c r="C548" s="5" t="s">
        <v>453</v>
      </c>
      <c r="D548" s="11"/>
      <c r="E548" s="1"/>
      <c r="G548" s="1"/>
      <c r="H548" s="1"/>
    </row>
    <row r="549" spans="1:8" x14ac:dyDescent="0.2">
      <c r="A549"/>
      <c r="B549" s="2">
        <v>1</v>
      </c>
      <c r="C549" s="5" t="s">
        <v>454</v>
      </c>
      <c r="D549" s="12">
        <v>8771</v>
      </c>
      <c r="E549" s="12">
        <v>5105958</v>
      </c>
      <c r="F549" s="12">
        <v>5114729</v>
      </c>
      <c r="G549" s="12">
        <v>1851166.08681</v>
      </c>
      <c r="H549" s="12">
        <v>3263562.9131900002</v>
      </c>
    </row>
    <row r="550" spans="1:8" x14ac:dyDescent="0.2">
      <c r="A550"/>
      <c r="B550" s="2">
        <v>21</v>
      </c>
      <c r="C550" s="5" t="s">
        <v>455</v>
      </c>
      <c r="D550" s="12">
        <v>7890</v>
      </c>
      <c r="E550" s="12">
        <v>108410</v>
      </c>
      <c r="F550" s="12">
        <v>116300</v>
      </c>
      <c r="G550" s="12">
        <v>44745.886890000002</v>
      </c>
      <c r="H550" s="12">
        <v>71554.113110000006</v>
      </c>
    </row>
    <row r="551" spans="1:8" x14ac:dyDescent="0.2">
      <c r="A551"/>
      <c r="B551" s="2">
        <v>45</v>
      </c>
      <c r="C551" s="5" t="s">
        <v>31</v>
      </c>
      <c r="D551" s="12">
        <v>12629</v>
      </c>
      <c r="E551" s="12">
        <v>46849</v>
      </c>
      <c r="F551" s="12">
        <v>59478</v>
      </c>
      <c r="G551" s="12">
        <v>17635.33424</v>
      </c>
      <c r="H551" s="12">
        <v>41842.665760000004</v>
      </c>
    </row>
    <row r="552" spans="1:8" x14ac:dyDescent="0.2">
      <c r="A552"/>
      <c r="B552" s="2">
        <v>60</v>
      </c>
      <c r="C552" s="5" t="s">
        <v>456</v>
      </c>
      <c r="D552" s="12">
        <v>0</v>
      </c>
      <c r="E552" s="12">
        <v>114991</v>
      </c>
      <c r="F552" s="12">
        <v>114991</v>
      </c>
      <c r="G552" s="12">
        <v>43887.937400000003</v>
      </c>
      <c r="H552" s="12">
        <v>71103.062600000005</v>
      </c>
    </row>
    <row r="553" spans="1:8" x14ac:dyDescent="0.2">
      <c r="A553"/>
      <c r="B553" s="2">
        <v>70</v>
      </c>
      <c r="C553" s="5" t="s">
        <v>217</v>
      </c>
      <c r="D553" s="12">
        <v>0</v>
      </c>
      <c r="E553" s="12">
        <v>41172</v>
      </c>
      <c r="F553" s="12">
        <v>41172</v>
      </c>
      <c r="G553" s="12">
        <v>39150.79</v>
      </c>
      <c r="H553" s="12">
        <v>2021.21</v>
      </c>
    </row>
    <row r="554" spans="1:8" ht="15" customHeight="1" x14ac:dyDescent="0.2">
      <c r="A554"/>
      <c r="B554" s="13" t="s">
        <v>13</v>
      </c>
      <c r="C554" s="14" t="s">
        <v>457</v>
      </c>
      <c r="D554" s="15">
        <f>SUBTOTAL(9,D549:D553)</f>
        <v>29290</v>
      </c>
      <c r="E554" s="15">
        <f>SUBTOTAL(9,E549:E553)</f>
        <v>5417380</v>
      </c>
      <c r="F554" s="15">
        <f>SUBTOTAL(9,F549:F553)</f>
        <v>5446670</v>
      </c>
      <c r="G554" s="15">
        <f>SUBTOTAL(9,G549:G553)</f>
        <v>1996586.0353399999</v>
      </c>
      <c r="H554" s="15">
        <f>SUBTOTAL(9,H549:H553)</f>
        <v>3450083.9646600001</v>
      </c>
    </row>
    <row r="555" spans="1:8" ht="15" customHeight="1" x14ac:dyDescent="0.25">
      <c r="A555" s="10">
        <v>431</v>
      </c>
      <c r="B555" s="2"/>
      <c r="C555" s="5" t="s">
        <v>458</v>
      </c>
      <c r="D555" s="11"/>
      <c r="E555" s="1"/>
      <c r="G555" s="1"/>
      <c r="H555" s="1"/>
    </row>
    <row r="556" spans="1:8" x14ac:dyDescent="0.2">
      <c r="A556"/>
      <c r="B556" s="2">
        <v>1</v>
      </c>
      <c r="C556" s="5" t="s">
        <v>459</v>
      </c>
      <c r="D556" s="12">
        <v>0</v>
      </c>
      <c r="E556" s="12">
        <v>148125</v>
      </c>
      <c r="F556" s="12">
        <v>148125</v>
      </c>
      <c r="G556" s="12">
        <v>46050.222249999999</v>
      </c>
      <c r="H556" s="12">
        <v>102074.77774999999</v>
      </c>
    </row>
    <row r="557" spans="1:8" ht="15" customHeight="1" x14ac:dyDescent="0.2">
      <c r="A557"/>
      <c r="B557" s="13" t="s">
        <v>13</v>
      </c>
      <c r="C557" s="14" t="s">
        <v>460</v>
      </c>
      <c r="D557" s="15">
        <f>SUBTOTAL(9,D556:D556)</f>
        <v>0</v>
      </c>
      <c r="E557" s="15">
        <f>SUBTOTAL(9,E556:E556)</f>
        <v>148125</v>
      </c>
      <c r="F557" s="15">
        <f>SUBTOTAL(9,F556:F556)</f>
        <v>148125</v>
      </c>
      <c r="G557" s="15">
        <f>SUBTOTAL(9,G556:G556)</f>
        <v>46050.222249999999</v>
      </c>
      <c r="H557" s="15">
        <f>SUBTOTAL(9,H556:H556)</f>
        <v>102074.77774999999</v>
      </c>
    </row>
    <row r="558" spans="1:8" ht="15" customHeight="1" x14ac:dyDescent="0.25">
      <c r="A558" s="10">
        <v>432</v>
      </c>
      <c r="B558" s="2"/>
      <c r="C558" s="5" t="s">
        <v>461</v>
      </c>
      <c r="D558" s="11"/>
      <c r="E558" s="1"/>
      <c r="G558" s="1"/>
      <c r="H558" s="1"/>
    </row>
    <row r="559" spans="1:8" x14ac:dyDescent="0.2">
      <c r="A559"/>
      <c r="B559" s="2">
        <v>1</v>
      </c>
      <c r="C559" s="5" t="s">
        <v>20</v>
      </c>
      <c r="D559" s="12">
        <v>0</v>
      </c>
      <c r="E559" s="12">
        <v>225241</v>
      </c>
      <c r="F559" s="12">
        <v>225241</v>
      </c>
      <c r="G559" s="12">
        <v>87116.508820000003</v>
      </c>
      <c r="H559" s="12">
        <v>138124.49118000001</v>
      </c>
    </row>
    <row r="560" spans="1:8" ht="15" customHeight="1" x14ac:dyDescent="0.2">
      <c r="A560"/>
      <c r="B560" s="13" t="s">
        <v>13</v>
      </c>
      <c r="C560" s="14" t="s">
        <v>462</v>
      </c>
      <c r="D560" s="15">
        <f>SUBTOTAL(9,D559:D559)</f>
        <v>0</v>
      </c>
      <c r="E560" s="15">
        <f>SUBTOTAL(9,E559:E559)</f>
        <v>225241</v>
      </c>
      <c r="F560" s="15">
        <f>SUBTOTAL(9,F559:F559)</f>
        <v>225241</v>
      </c>
      <c r="G560" s="15">
        <f>SUBTOTAL(9,G559:G559)</f>
        <v>87116.508820000003</v>
      </c>
      <c r="H560" s="15">
        <f>SUBTOTAL(9,H559:H559)</f>
        <v>138124.49118000001</v>
      </c>
    </row>
    <row r="561" spans="1:8" ht="15" customHeight="1" x14ac:dyDescent="0.25">
      <c r="A561" s="10">
        <v>433</v>
      </c>
      <c r="B561" s="2"/>
      <c r="C561" s="5" t="s">
        <v>463</v>
      </c>
      <c r="D561" s="11"/>
      <c r="E561" s="1"/>
      <c r="G561" s="1"/>
      <c r="H561" s="1"/>
    </row>
    <row r="562" spans="1:8" x14ac:dyDescent="0.2">
      <c r="A562"/>
      <c r="B562" s="2">
        <v>1</v>
      </c>
      <c r="C562" s="5" t="s">
        <v>20</v>
      </c>
      <c r="D562" s="12">
        <v>1464</v>
      </c>
      <c r="E562" s="12">
        <v>140546</v>
      </c>
      <c r="F562" s="12">
        <v>142010</v>
      </c>
      <c r="G562" s="12">
        <v>45909.795539999999</v>
      </c>
      <c r="H562" s="12">
        <v>96100.204459999994</v>
      </c>
    </row>
    <row r="563" spans="1:8" x14ac:dyDescent="0.2">
      <c r="A563"/>
      <c r="B563" s="2">
        <v>60</v>
      </c>
      <c r="C563" s="5" t="s">
        <v>464</v>
      </c>
      <c r="D563" s="12">
        <v>0</v>
      </c>
      <c r="E563" s="12">
        <v>10514</v>
      </c>
      <c r="F563" s="12">
        <v>10514</v>
      </c>
      <c r="G563" s="12">
        <v>9484</v>
      </c>
      <c r="H563" s="12">
        <v>1030</v>
      </c>
    </row>
    <row r="564" spans="1:8" x14ac:dyDescent="0.2">
      <c r="A564"/>
      <c r="B564" s="2">
        <v>70</v>
      </c>
      <c r="C564" s="5" t="s">
        <v>217</v>
      </c>
      <c r="D564" s="12">
        <v>0</v>
      </c>
      <c r="E564" s="12">
        <v>27349</v>
      </c>
      <c r="F564" s="12">
        <v>27349</v>
      </c>
      <c r="G564" s="12">
        <v>21470</v>
      </c>
      <c r="H564" s="12">
        <v>5879</v>
      </c>
    </row>
    <row r="565" spans="1:8" ht="15" customHeight="1" x14ac:dyDescent="0.2">
      <c r="A565"/>
      <c r="B565" s="13" t="s">
        <v>13</v>
      </c>
      <c r="C565" s="14" t="s">
        <v>465</v>
      </c>
      <c r="D565" s="15">
        <f>SUBTOTAL(9,D562:D564)</f>
        <v>1464</v>
      </c>
      <c r="E565" s="15">
        <f>SUBTOTAL(9,E562:E564)</f>
        <v>178409</v>
      </c>
      <c r="F565" s="15">
        <f>SUBTOTAL(9,F562:F564)</f>
        <v>179873</v>
      </c>
      <c r="G565" s="15">
        <f>SUBTOTAL(9,G562:G564)</f>
        <v>76863.795539999992</v>
      </c>
      <c r="H565" s="15">
        <f>SUBTOTAL(9,H562:H564)</f>
        <v>103009.20445999999</v>
      </c>
    </row>
    <row r="566" spans="1:8" ht="15" customHeight="1" x14ac:dyDescent="0.2">
      <c r="B566" s="16"/>
      <c r="C566" s="14" t="s">
        <v>466</v>
      </c>
      <c r="D566" s="17">
        <f>SUBTOTAL(9,D548:D565)</f>
        <v>30754</v>
      </c>
      <c r="E566" s="17">
        <f>SUBTOTAL(9,E548:E565)</f>
        <v>5969155</v>
      </c>
      <c r="F566" s="17">
        <f>SUBTOTAL(9,F548:F565)</f>
        <v>5999909</v>
      </c>
      <c r="G566" s="17">
        <f>SUBTOTAL(9,G548:G565)</f>
        <v>2206616.56195</v>
      </c>
      <c r="H566" s="17">
        <f>SUBTOTAL(9,H548:H565)</f>
        <v>3793292.43805</v>
      </c>
    </row>
    <row r="567" spans="1:8" ht="27" customHeight="1" x14ac:dyDescent="0.25">
      <c r="A567" s="1"/>
      <c r="B567" s="2"/>
      <c r="C567" s="9" t="s">
        <v>467</v>
      </c>
      <c r="D567" s="1"/>
      <c r="E567" s="1"/>
      <c r="F567" s="1"/>
      <c r="G567" s="1"/>
      <c r="H567" s="1"/>
    </row>
    <row r="568" spans="1:8" ht="15" customHeight="1" x14ac:dyDescent="0.25">
      <c r="A568" s="10">
        <v>440</v>
      </c>
      <c r="B568" s="2"/>
      <c r="C568" s="5" t="s">
        <v>468</v>
      </c>
      <c r="D568" s="11"/>
      <c r="E568" s="1"/>
      <c r="G568" s="1"/>
      <c r="H568" s="1"/>
    </row>
    <row r="569" spans="1:8" x14ac:dyDescent="0.2">
      <c r="A569"/>
      <c r="B569" s="2">
        <v>1</v>
      </c>
      <c r="C569" s="5" t="s">
        <v>469</v>
      </c>
      <c r="D569" s="12">
        <v>175448</v>
      </c>
      <c r="E569" s="12">
        <v>19520757</v>
      </c>
      <c r="F569" s="12">
        <v>19696205</v>
      </c>
      <c r="G569" s="12">
        <v>6959039.3673</v>
      </c>
      <c r="H569" s="12">
        <v>12737165.6327</v>
      </c>
    </row>
    <row r="570" spans="1:8" x14ac:dyDescent="0.2">
      <c r="A570"/>
      <c r="B570" s="2">
        <v>22</v>
      </c>
      <c r="C570" s="5" t="s">
        <v>470</v>
      </c>
      <c r="D570" s="12">
        <v>4165</v>
      </c>
      <c r="E570" s="12">
        <v>10142</v>
      </c>
      <c r="F570" s="12">
        <v>14307</v>
      </c>
      <c r="G570" s="12">
        <v>417.03568000000001</v>
      </c>
      <c r="H570" s="12">
        <v>13889.964319999999</v>
      </c>
    </row>
    <row r="571" spans="1:8" x14ac:dyDescent="0.2">
      <c r="A571"/>
      <c r="B571" s="2">
        <v>23</v>
      </c>
      <c r="C571" s="5" t="s">
        <v>471</v>
      </c>
      <c r="D571" s="12">
        <v>1517</v>
      </c>
      <c r="E571" s="12">
        <v>34800</v>
      </c>
      <c r="F571" s="12">
        <v>36317</v>
      </c>
      <c r="G571" s="12">
        <v>6472.9852300000002</v>
      </c>
      <c r="H571" s="12">
        <v>29844.014770000002</v>
      </c>
    </row>
    <row r="572" spans="1:8" x14ac:dyDescent="0.2">
      <c r="A572"/>
      <c r="B572" s="2">
        <v>25</v>
      </c>
      <c r="C572" s="5" t="s">
        <v>472</v>
      </c>
      <c r="D572" s="12">
        <v>0</v>
      </c>
      <c r="E572" s="12">
        <v>104350</v>
      </c>
      <c r="F572" s="12">
        <v>104350</v>
      </c>
      <c r="G572" s="12">
        <v>64801.696080000002</v>
      </c>
      <c r="H572" s="12">
        <v>39548.303919999998</v>
      </c>
    </row>
    <row r="573" spans="1:8" x14ac:dyDescent="0.2">
      <c r="A573"/>
      <c r="B573" s="2">
        <v>45</v>
      </c>
      <c r="C573" s="5" t="s">
        <v>31</v>
      </c>
      <c r="D573" s="12">
        <v>158950</v>
      </c>
      <c r="E573" s="12">
        <v>80842</v>
      </c>
      <c r="F573" s="12">
        <v>239792</v>
      </c>
      <c r="G573" s="12">
        <v>33378.671150000002</v>
      </c>
      <c r="H573" s="12">
        <v>206413.32884999999</v>
      </c>
    </row>
    <row r="574" spans="1:8" x14ac:dyDescent="0.2">
      <c r="A574"/>
      <c r="B574" s="2">
        <v>46</v>
      </c>
      <c r="C574" s="5" t="s">
        <v>473</v>
      </c>
      <c r="D574" s="12">
        <v>0</v>
      </c>
      <c r="E574" s="12">
        <v>501084</v>
      </c>
      <c r="F574" s="12">
        <v>501084</v>
      </c>
      <c r="G574" s="12">
        <v>77005.284270000004</v>
      </c>
      <c r="H574" s="12">
        <v>424078.71573</v>
      </c>
    </row>
    <row r="575" spans="1:8" x14ac:dyDescent="0.2">
      <c r="A575"/>
      <c r="B575" s="2">
        <v>48</v>
      </c>
      <c r="C575" s="5" t="s">
        <v>474</v>
      </c>
      <c r="D575" s="12">
        <v>1654</v>
      </c>
      <c r="E575" s="12">
        <v>14070</v>
      </c>
      <c r="F575" s="12">
        <v>15724</v>
      </c>
      <c r="G575" s="12">
        <v>2473.9896199999998</v>
      </c>
      <c r="H575" s="12">
        <v>13250.01038</v>
      </c>
    </row>
    <row r="576" spans="1:8" x14ac:dyDescent="0.2">
      <c r="A576"/>
      <c r="B576" s="2">
        <v>70</v>
      </c>
      <c r="C576" s="5" t="s">
        <v>217</v>
      </c>
      <c r="D576" s="12">
        <v>0</v>
      </c>
      <c r="E576" s="12">
        <v>52402</v>
      </c>
      <c r="F576" s="12">
        <v>52402</v>
      </c>
      <c r="G576" s="12">
        <v>46941.4</v>
      </c>
      <c r="H576" s="12">
        <v>5460.6</v>
      </c>
    </row>
    <row r="577" spans="1:8" x14ac:dyDescent="0.2">
      <c r="A577"/>
      <c r="B577" s="2">
        <v>71</v>
      </c>
      <c r="C577" s="5" t="s">
        <v>475</v>
      </c>
      <c r="D577" s="12">
        <v>0</v>
      </c>
      <c r="E577" s="12">
        <v>8237</v>
      </c>
      <c r="F577" s="12">
        <v>8237</v>
      </c>
      <c r="G577" s="12">
        <v>8237</v>
      </c>
      <c r="H577" s="12">
        <v>0</v>
      </c>
    </row>
    <row r="578" spans="1:8" x14ac:dyDescent="0.2">
      <c r="A578"/>
      <c r="B578" s="2">
        <v>73</v>
      </c>
      <c r="C578" s="5" t="s">
        <v>476</v>
      </c>
      <c r="D578" s="12">
        <v>9128</v>
      </c>
      <c r="E578" s="12">
        <v>657190</v>
      </c>
      <c r="F578" s="12">
        <v>666318</v>
      </c>
      <c r="G578" s="12">
        <v>48974.545339999997</v>
      </c>
      <c r="H578" s="12">
        <v>617343.45466000005</v>
      </c>
    </row>
    <row r="579" spans="1:8" x14ac:dyDescent="0.2">
      <c r="A579"/>
      <c r="B579" s="2">
        <v>74</v>
      </c>
      <c r="C579" s="5" t="s">
        <v>477</v>
      </c>
      <c r="D579" s="12">
        <v>0</v>
      </c>
      <c r="E579" s="12">
        <v>1000</v>
      </c>
      <c r="F579" s="12">
        <v>1000</v>
      </c>
      <c r="G579" s="12">
        <v>692</v>
      </c>
      <c r="H579" s="12">
        <v>308</v>
      </c>
    </row>
    <row r="580" spans="1:8" ht="15" customHeight="1" x14ac:dyDescent="0.2">
      <c r="A580"/>
      <c r="B580" s="13" t="s">
        <v>13</v>
      </c>
      <c r="C580" s="14" t="s">
        <v>478</v>
      </c>
      <c r="D580" s="15">
        <f>SUBTOTAL(9,D569:D579)</f>
        <v>350862</v>
      </c>
      <c r="E580" s="15">
        <f>SUBTOTAL(9,E569:E579)</f>
        <v>20984874</v>
      </c>
      <c r="F580" s="15">
        <f>SUBTOTAL(9,F569:F579)</f>
        <v>21335736</v>
      </c>
      <c r="G580" s="15">
        <f>SUBTOTAL(9,G569:G579)</f>
        <v>7248433.9746699994</v>
      </c>
      <c r="H580" s="15">
        <f>SUBTOTAL(9,H569:H579)</f>
        <v>14087302.02533</v>
      </c>
    </row>
    <row r="581" spans="1:8" ht="15" customHeight="1" x14ac:dyDescent="0.25">
      <c r="A581" s="10">
        <v>441</v>
      </c>
      <c r="B581" s="2"/>
      <c r="C581" s="5" t="s">
        <v>479</v>
      </c>
      <c r="D581" s="11"/>
      <c r="E581" s="1"/>
      <c r="G581" s="1"/>
      <c r="H581" s="1"/>
    </row>
    <row r="582" spans="1:8" x14ac:dyDescent="0.2">
      <c r="A582"/>
      <c r="B582" s="2">
        <v>1</v>
      </c>
      <c r="C582" s="5" t="s">
        <v>480</v>
      </c>
      <c r="D582" s="12">
        <v>0</v>
      </c>
      <c r="E582" s="12">
        <v>389156</v>
      </c>
      <c r="F582" s="12">
        <v>389156</v>
      </c>
      <c r="G582" s="12">
        <v>116415.37241</v>
      </c>
      <c r="H582" s="12">
        <v>272740.62758999999</v>
      </c>
    </row>
    <row r="583" spans="1:8" ht="15" customHeight="1" x14ac:dyDescent="0.2">
      <c r="A583"/>
      <c r="B583" s="13" t="s">
        <v>13</v>
      </c>
      <c r="C583" s="14" t="s">
        <v>481</v>
      </c>
      <c r="D583" s="15">
        <f>SUBTOTAL(9,D582:D582)</f>
        <v>0</v>
      </c>
      <c r="E583" s="15">
        <f>SUBTOTAL(9,E582:E582)</f>
        <v>389156</v>
      </c>
      <c r="F583" s="15">
        <f>SUBTOTAL(9,F582:F582)</f>
        <v>389156</v>
      </c>
      <c r="G583" s="15">
        <f>SUBTOTAL(9,G582:G582)</f>
        <v>116415.37241</v>
      </c>
      <c r="H583" s="15">
        <f>SUBTOTAL(9,H582:H582)</f>
        <v>272740.62758999999</v>
      </c>
    </row>
    <row r="584" spans="1:8" ht="15" customHeight="1" x14ac:dyDescent="0.25">
      <c r="A584" s="10">
        <v>442</v>
      </c>
      <c r="B584" s="2"/>
      <c r="C584" s="5" t="s">
        <v>482</v>
      </c>
      <c r="D584" s="11"/>
      <c r="E584" s="1"/>
      <c r="G584" s="1"/>
      <c r="H584" s="1"/>
    </row>
    <row r="585" spans="1:8" x14ac:dyDescent="0.2">
      <c r="A585"/>
      <c r="B585" s="2">
        <v>1</v>
      </c>
      <c r="C585" s="5" t="s">
        <v>20</v>
      </c>
      <c r="D585" s="12">
        <v>9402</v>
      </c>
      <c r="E585" s="12">
        <v>654870</v>
      </c>
      <c r="F585" s="12">
        <v>664272</v>
      </c>
      <c r="G585" s="12">
        <v>223356.41784000001</v>
      </c>
      <c r="H585" s="12">
        <v>440915.58215999999</v>
      </c>
    </row>
    <row r="586" spans="1:8" ht="15" customHeight="1" x14ac:dyDescent="0.2">
      <c r="A586"/>
      <c r="B586" s="13" t="s">
        <v>13</v>
      </c>
      <c r="C586" s="14" t="s">
        <v>483</v>
      </c>
      <c r="D586" s="15">
        <f>SUBTOTAL(9,D585:D585)</f>
        <v>9402</v>
      </c>
      <c r="E586" s="15">
        <f>SUBTOTAL(9,E585:E585)</f>
        <v>654870</v>
      </c>
      <c r="F586" s="15">
        <f>SUBTOTAL(9,F585:F585)</f>
        <v>664272</v>
      </c>
      <c r="G586" s="15">
        <f>SUBTOTAL(9,G585:G585)</f>
        <v>223356.41784000001</v>
      </c>
      <c r="H586" s="15">
        <f>SUBTOTAL(9,H585:H585)</f>
        <v>440915.58215999999</v>
      </c>
    </row>
    <row r="587" spans="1:8" ht="15" customHeight="1" x14ac:dyDescent="0.25">
      <c r="A587" s="10">
        <v>443</v>
      </c>
      <c r="B587" s="2"/>
      <c r="C587" s="5" t="s">
        <v>484</v>
      </c>
      <c r="D587" s="11"/>
      <c r="E587" s="1"/>
      <c r="G587" s="1"/>
      <c r="H587" s="1"/>
    </row>
    <row r="588" spans="1:8" x14ac:dyDescent="0.2">
      <c r="A588"/>
      <c r="B588" s="2">
        <v>1</v>
      </c>
      <c r="C588" s="5" t="s">
        <v>480</v>
      </c>
      <c r="D588" s="12">
        <v>0</v>
      </c>
      <c r="E588" s="12">
        <v>1432401</v>
      </c>
      <c r="F588" s="12">
        <v>1432401</v>
      </c>
      <c r="G588" s="12">
        <v>490170.41097999999</v>
      </c>
      <c r="H588" s="12">
        <v>942230.58901999996</v>
      </c>
    </row>
    <row r="589" spans="1:8" ht="15" customHeight="1" x14ac:dyDescent="0.2">
      <c r="A589"/>
      <c r="B589" s="13" t="s">
        <v>13</v>
      </c>
      <c r="C589" s="14" t="s">
        <v>485</v>
      </c>
      <c r="D589" s="15">
        <f>SUBTOTAL(9,D588:D588)</f>
        <v>0</v>
      </c>
      <c r="E589" s="15">
        <f>SUBTOTAL(9,E588:E588)</f>
        <v>1432401</v>
      </c>
      <c r="F589" s="15">
        <f>SUBTOTAL(9,F588:F588)</f>
        <v>1432401</v>
      </c>
      <c r="G589" s="15">
        <f>SUBTOTAL(9,G588:G588)</f>
        <v>490170.41097999999</v>
      </c>
      <c r="H589" s="15">
        <f>SUBTOTAL(9,H588:H588)</f>
        <v>942230.58901999996</v>
      </c>
    </row>
    <row r="590" spans="1:8" ht="15" customHeight="1" x14ac:dyDescent="0.25">
      <c r="A590" s="10">
        <v>444</v>
      </c>
      <c r="B590" s="2"/>
      <c r="C590" s="5" t="s">
        <v>486</v>
      </c>
      <c r="D590" s="11"/>
      <c r="E590" s="1"/>
      <c r="G590" s="1"/>
      <c r="H590" s="1"/>
    </row>
    <row r="591" spans="1:8" x14ac:dyDescent="0.2">
      <c r="A591"/>
      <c r="B591" s="2">
        <v>1</v>
      </c>
      <c r="C591" s="5" t="s">
        <v>20</v>
      </c>
      <c r="D591" s="12">
        <v>1445</v>
      </c>
      <c r="E591" s="12">
        <v>1298959</v>
      </c>
      <c r="F591" s="12">
        <v>1300404</v>
      </c>
      <c r="G591" s="12">
        <v>490956.00286000001</v>
      </c>
      <c r="H591" s="12">
        <v>809447.99713999999</v>
      </c>
    </row>
    <row r="592" spans="1:8" x14ac:dyDescent="0.2">
      <c r="A592"/>
      <c r="B592" s="2">
        <v>45</v>
      </c>
      <c r="C592" s="5" t="s">
        <v>31</v>
      </c>
      <c r="D592" s="12">
        <v>43800</v>
      </c>
      <c r="E592" s="12">
        <v>95822</v>
      </c>
      <c r="F592" s="12">
        <v>139622</v>
      </c>
      <c r="G592" s="12">
        <v>30876.715840000001</v>
      </c>
      <c r="H592" s="12">
        <v>108745.28416</v>
      </c>
    </row>
    <row r="593" spans="1:8" ht="15" customHeight="1" x14ac:dyDescent="0.2">
      <c r="A593"/>
      <c r="B593" s="13" t="s">
        <v>13</v>
      </c>
      <c r="C593" s="14" t="s">
        <v>487</v>
      </c>
      <c r="D593" s="15">
        <f>SUBTOTAL(9,D591:D592)</f>
        <v>45245</v>
      </c>
      <c r="E593" s="15">
        <f>SUBTOTAL(9,E591:E592)</f>
        <v>1394781</v>
      </c>
      <c r="F593" s="15">
        <f>SUBTOTAL(9,F591:F592)</f>
        <v>1440026</v>
      </c>
      <c r="G593" s="15">
        <f>SUBTOTAL(9,G591:G592)</f>
        <v>521832.71870000003</v>
      </c>
      <c r="H593" s="15">
        <f>SUBTOTAL(9,H591:H592)</f>
        <v>918193.28130000003</v>
      </c>
    </row>
    <row r="594" spans="1:8" ht="15" customHeight="1" x14ac:dyDescent="0.25">
      <c r="A594" s="10">
        <v>445</v>
      </c>
      <c r="B594" s="2"/>
      <c r="C594" s="5" t="s">
        <v>488</v>
      </c>
      <c r="D594" s="11"/>
      <c r="E594" s="1"/>
      <c r="G594" s="1"/>
      <c r="H594" s="1"/>
    </row>
    <row r="595" spans="1:8" x14ac:dyDescent="0.2">
      <c r="A595"/>
      <c r="B595" s="2">
        <v>1</v>
      </c>
      <c r="C595" s="5" t="s">
        <v>20</v>
      </c>
      <c r="D595" s="12">
        <v>16121</v>
      </c>
      <c r="E595" s="12">
        <v>317319</v>
      </c>
      <c r="F595" s="12">
        <v>333440</v>
      </c>
      <c r="G595" s="12">
        <v>113100.06875000001</v>
      </c>
      <c r="H595" s="12">
        <v>220339.93124999999</v>
      </c>
    </row>
    <row r="596" spans="1:8" ht="15" customHeight="1" x14ac:dyDescent="0.2">
      <c r="A596"/>
      <c r="B596" s="13" t="s">
        <v>13</v>
      </c>
      <c r="C596" s="14" t="s">
        <v>489</v>
      </c>
      <c r="D596" s="15">
        <f>SUBTOTAL(9,D595:D595)</f>
        <v>16121</v>
      </c>
      <c r="E596" s="15">
        <f>SUBTOTAL(9,E595:E595)</f>
        <v>317319</v>
      </c>
      <c r="F596" s="15">
        <f>SUBTOTAL(9,F595:F595)</f>
        <v>333440</v>
      </c>
      <c r="G596" s="15">
        <f>SUBTOTAL(9,G595:G595)</f>
        <v>113100.06875000001</v>
      </c>
      <c r="H596" s="15">
        <f>SUBTOTAL(9,H595:H595)</f>
        <v>220339.93124999999</v>
      </c>
    </row>
    <row r="597" spans="1:8" ht="15" customHeight="1" x14ac:dyDescent="0.25">
      <c r="A597" s="10">
        <v>446</v>
      </c>
      <c r="B597" s="2"/>
      <c r="C597" s="5" t="s">
        <v>490</v>
      </c>
      <c r="D597" s="11"/>
      <c r="E597" s="1"/>
      <c r="G597" s="1"/>
      <c r="H597" s="1"/>
    </row>
    <row r="598" spans="1:8" x14ac:dyDescent="0.2">
      <c r="A598"/>
      <c r="B598" s="2">
        <v>1</v>
      </c>
      <c r="C598" s="5" t="s">
        <v>20</v>
      </c>
      <c r="D598" s="12">
        <v>21</v>
      </c>
      <c r="E598" s="12">
        <v>9329</v>
      </c>
      <c r="F598" s="12">
        <v>9350</v>
      </c>
      <c r="G598" s="12">
        <v>3794.6451099999999</v>
      </c>
      <c r="H598" s="12">
        <v>5555.3548899999996</v>
      </c>
    </row>
    <row r="599" spans="1:8" ht="15" customHeight="1" x14ac:dyDescent="0.2">
      <c r="A599"/>
      <c r="B599" s="13" t="s">
        <v>13</v>
      </c>
      <c r="C599" s="14" t="s">
        <v>491</v>
      </c>
      <c r="D599" s="15">
        <f>SUBTOTAL(9,D598:D598)</f>
        <v>21</v>
      </c>
      <c r="E599" s="15">
        <f>SUBTOTAL(9,E598:E598)</f>
        <v>9329</v>
      </c>
      <c r="F599" s="15">
        <f>SUBTOTAL(9,F598:F598)</f>
        <v>9350</v>
      </c>
      <c r="G599" s="15">
        <f>SUBTOTAL(9,G598:G598)</f>
        <v>3794.6451099999999</v>
      </c>
      <c r="H599" s="15">
        <f>SUBTOTAL(9,H598:H598)</f>
        <v>5555.3548899999996</v>
      </c>
    </row>
    <row r="600" spans="1:8" ht="15" customHeight="1" x14ac:dyDescent="0.25">
      <c r="A600" s="10">
        <v>448</v>
      </c>
      <c r="B600" s="2"/>
      <c r="C600" s="5" t="s">
        <v>492</v>
      </c>
      <c r="D600" s="11"/>
      <c r="E600" s="1"/>
      <c r="G600" s="1"/>
      <c r="H600" s="1"/>
    </row>
    <row r="601" spans="1:8" x14ac:dyDescent="0.2">
      <c r="A601"/>
      <c r="B601" s="2">
        <v>1</v>
      </c>
      <c r="C601" s="5" t="s">
        <v>20</v>
      </c>
      <c r="D601" s="12">
        <v>44</v>
      </c>
      <c r="E601" s="12">
        <v>6104</v>
      </c>
      <c r="F601" s="12">
        <v>6148</v>
      </c>
      <c r="G601" s="12">
        <v>1930.76421</v>
      </c>
      <c r="H601" s="12">
        <v>4217.2357899999997</v>
      </c>
    </row>
    <row r="602" spans="1:8" ht="15" customHeight="1" x14ac:dyDescent="0.2">
      <c r="A602"/>
      <c r="B602" s="13" t="s">
        <v>13</v>
      </c>
      <c r="C602" s="14" t="s">
        <v>493</v>
      </c>
      <c r="D602" s="15">
        <f>SUBTOTAL(9,D601:D601)</f>
        <v>44</v>
      </c>
      <c r="E602" s="15">
        <f>SUBTOTAL(9,E601:E601)</f>
        <v>6104</v>
      </c>
      <c r="F602" s="15">
        <f>SUBTOTAL(9,F601:F601)</f>
        <v>6148</v>
      </c>
      <c r="G602" s="15">
        <f>SUBTOTAL(9,G601:G601)</f>
        <v>1930.76421</v>
      </c>
      <c r="H602" s="15">
        <f>SUBTOTAL(9,H601:H601)</f>
        <v>4217.2357899999997</v>
      </c>
    </row>
    <row r="603" spans="1:8" ht="15" customHeight="1" x14ac:dyDescent="0.2">
      <c r="B603" s="16"/>
      <c r="C603" s="14" t="s">
        <v>494</v>
      </c>
      <c r="D603" s="17">
        <f>SUBTOTAL(9,D568:D602)</f>
        <v>421695</v>
      </c>
      <c r="E603" s="17">
        <f>SUBTOTAL(9,E568:E602)</f>
        <v>25188834</v>
      </c>
      <c r="F603" s="17">
        <f>SUBTOTAL(9,F568:F602)</f>
        <v>25610529</v>
      </c>
      <c r="G603" s="17">
        <f>SUBTOTAL(9,G568:G602)</f>
        <v>8719034.3726700004</v>
      </c>
      <c r="H603" s="17">
        <f>SUBTOTAL(9,H568:H602)</f>
        <v>16891494.627329998</v>
      </c>
    </row>
    <row r="604" spans="1:8" ht="27" customHeight="1" x14ac:dyDescent="0.25">
      <c r="A604" s="1"/>
      <c r="B604" s="2"/>
      <c r="C604" s="9" t="s">
        <v>495</v>
      </c>
      <c r="D604" s="1"/>
      <c r="E604" s="1"/>
      <c r="F604" s="1"/>
      <c r="G604" s="1"/>
      <c r="H604" s="1"/>
    </row>
    <row r="605" spans="1:8" ht="15" customHeight="1" x14ac:dyDescent="0.25">
      <c r="A605" s="10">
        <v>451</v>
      </c>
      <c r="B605" s="2"/>
      <c r="C605" s="5" t="s">
        <v>496</v>
      </c>
      <c r="D605" s="11"/>
      <c r="E605" s="1"/>
      <c r="G605" s="1"/>
      <c r="H605" s="1"/>
    </row>
    <row r="606" spans="1:8" x14ac:dyDescent="0.2">
      <c r="A606"/>
      <c r="B606" s="2">
        <v>1</v>
      </c>
      <c r="C606" s="5" t="s">
        <v>20</v>
      </c>
      <c r="D606" s="12">
        <v>0</v>
      </c>
      <c r="E606" s="12">
        <v>1193569</v>
      </c>
      <c r="F606" s="12">
        <v>1193569</v>
      </c>
      <c r="G606" s="12">
        <v>342190.57361999998</v>
      </c>
      <c r="H606" s="12">
        <v>851378.42637999996</v>
      </c>
    </row>
    <row r="607" spans="1:8" x14ac:dyDescent="0.2">
      <c r="A607"/>
      <c r="B607" s="2">
        <v>21</v>
      </c>
      <c r="C607" s="5" t="s">
        <v>25</v>
      </c>
      <c r="D607" s="12">
        <v>1215</v>
      </c>
      <c r="E607" s="12">
        <v>24940</v>
      </c>
      <c r="F607" s="12">
        <v>26155</v>
      </c>
      <c r="G607" s="12">
        <v>127.185</v>
      </c>
      <c r="H607" s="12">
        <v>26027.814999999999</v>
      </c>
    </row>
    <row r="608" spans="1:8" x14ac:dyDescent="0.2">
      <c r="A608"/>
      <c r="B608" s="2">
        <v>22</v>
      </c>
      <c r="C608" s="5" t="s">
        <v>497</v>
      </c>
      <c r="D608" s="12">
        <v>72319</v>
      </c>
      <c r="E608" s="12">
        <v>529093</v>
      </c>
      <c r="F608" s="12">
        <v>601412</v>
      </c>
      <c r="G608" s="12">
        <v>138395.99533000001</v>
      </c>
      <c r="H608" s="12">
        <v>463016.00466999999</v>
      </c>
    </row>
    <row r="609" spans="1:8" x14ac:dyDescent="0.2">
      <c r="A609"/>
      <c r="B609" s="2">
        <v>45</v>
      </c>
      <c r="C609" s="5" t="s">
        <v>31</v>
      </c>
      <c r="D609" s="12">
        <v>152461</v>
      </c>
      <c r="E609" s="12">
        <v>132415</v>
      </c>
      <c r="F609" s="12">
        <v>284876</v>
      </c>
      <c r="G609" s="12">
        <v>52108.397629999999</v>
      </c>
      <c r="H609" s="12">
        <v>232767.60237000001</v>
      </c>
    </row>
    <row r="610" spans="1:8" x14ac:dyDescent="0.2">
      <c r="A610"/>
      <c r="B610" s="2">
        <v>70</v>
      </c>
      <c r="C610" s="5" t="s">
        <v>438</v>
      </c>
      <c r="D610" s="12">
        <v>0</v>
      </c>
      <c r="E610" s="12">
        <v>7278</v>
      </c>
      <c r="F610" s="12">
        <v>7278</v>
      </c>
      <c r="G610" s="12">
        <v>0</v>
      </c>
      <c r="H610" s="12">
        <v>7278</v>
      </c>
    </row>
    <row r="611" spans="1:8" ht="15" customHeight="1" x14ac:dyDescent="0.2">
      <c r="A611"/>
      <c r="B611" s="13" t="s">
        <v>13</v>
      </c>
      <c r="C611" s="14" t="s">
        <v>498</v>
      </c>
      <c r="D611" s="15">
        <f>SUBTOTAL(9,D606:D610)</f>
        <v>225995</v>
      </c>
      <c r="E611" s="15">
        <f>SUBTOTAL(9,E606:E610)</f>
        <v>1887295</v>
      </c>
      <c r="F611" s="15">
        <f>SUBTOTAL(9,F606:F610)</f>
        <v>2113290</v>
      </c>
      <c r="G611" s="15">
        <f>SUBTOTAL(9,G606:G610)</f>
        <v>532822.15157999995</v>
      </c>
      <c r="H611" s="15">
        <f>SUBTOTAL(9,H606:H610)</f>
        <v>1580467.8484199999</v>
      </c>
    </row>
    <row r="612" spans="1:8" ht="15" customHeight="1" x14ac:dyDescent="0.25">
      <c r="A612" s="10">
        <v>452</v>
      </c>
      <c r="B612" s="2"/>
      <c r="C612" s="5" t="s">
        <v>499</v>
      </c>
      <c r="D612" s="11"/>
      <c r="E612" s="1"/>
      <c r="G612" s="1"/>
      <c r="H612" s="1"/>
    </row>
    <row r="613" spans="1:8" x14ac:dyDescent="0.2">
      <c r="A613"/>
      <c r="B613" s="2">
        <v>1</v>
      </c>
      <c r="C613" s="5" t="s">
        <v>20</v>
      </c>
      <c r="D613" s="12">
        <v>1393</v>
      </c>
      <c r="E613" s="12">
        <v>27916</v>
      </c>
      <c r="F613" s="12">
        <v>29309</v>
      </c>
      <c r="G613" s="12">
        <v>9965.9307800000006</v>
      </c>
      <c r="H613" s="12">
        <v>19343.069220000001</v>
      </c>
    </row>
    <row r="614" spans="1:8" ht="15" customHeight="1" x14ac:dyDescent="0.2">
      <c r="A614"/>
      <c r="B614" s="13" t="s">
        <v>13</v>
      </c>
      <c r="C614" s="14" t="s">
        <v>500</v>
      </c>
      <c r="D614" s="15">
        <f>SUBTOTAL(9,D613:D613)</f>
        <v>1393</v>
      </c>
      <c r="E614" s="15">
        <f>SUBTOTAL(9,E613:E613)</f>
        <v>27916</v>
      </c>
      <c r="F614" s="15">
        <f>SUBTOTAL(9,F613:F613)</f>
        <v>29309</v>
      </c>
      <c r="G614" s="15">
        <f>SUBTOTAL(9,G613:G613)</f>
        <v>9965.9307800000006</v>
      </c>
      <c r="H614" s="15">
        <f>SUBTOTAL(9,H613:H613)</f>
        <v>19343.069220000001</v>
      </c>
    </row>
    <row r="615" spans="1:8" ht="15" customHeight="1" x14ac:dyDescent="0.25">
      <c r="A615" s="10">
        <v>453</v>
      </c>
      <c r="B615" s="2"/>
      <c r="C615" s="5" t="s">
        <v>501</v>
      </c>
      <c r="D615" s="11"/>
      <c r="E615" s="1"/>
      <c r="G615" s="1"/>
      <c r="H615" s="1"/>
    </row>
    <row r="616" spans="1:8" x14ac:dyDescent="0.2">
      <c r="A616"/>
      <c r="B616" s="2">
        <v>1</v>
      </c>
      <c r="C616" s="5" t="s">
        <v>20</v>
      </c>
      <c r="D616" s="12">
        <v>2651</v>
      </c>
      <c r="E616" s="12">
        <v>57829</v>
      </c>
      <c r="F616" s="12">
        <v>60480</v>
      </c>
      <c r="G616" s="12">
        <v>19447.828399999999</v>
      </c>
      <c r="H616" s="12">
        <v>41032.171600000001</v>
      </c>
    </row>
    <row r="617" spans="1:8" ht="15" customHeight="1" x14ac:dyDescent="0.2">
      <c r="A617"/>
      <c r="B617" s="13" t="s">
        <v>13</v>
      </c>
      <c r="C617" s="14" t="s">
        <v>502</v>
      </c>
      <c r="D617" s="15">
        <f>SUBTOTAL(9,D616:D616)</f>
        <v>2651</v>
      </c>
      <c r="E617" s="15">
        <f>SUBTOTAL(9,E616:E616)</f>
        <v>57829</v>
      </c>
      <c r="F617" s="15">
        <f>SUBTOTAL(9,F616:F616)</f>
        <v>60480</v>
      </c>
      <c r="G617" s="15">
        <f>SUBTOTAL(9,G616:G616)</f>
        <v>19447.828399999999</v>
      </c>
      <c r="H617" s="15">
        <f>SUBTOTAL(9,H616:H616)</f>
        <v>41032.171600000001</v>
      </c>
    </row>
    <row r="618" spans="1:8" ht="15" customHeight="1" x14ac:dyDescent="0.25">
      <c r="A618" s="10">
        <v>454</v>
      </c>
      <c r="B618" s="2"/>
      <c r="C618" s="5" t="s">
        <v>503</v>
      </c>
      <c r="D618" s="11"/>
      <c r="E618" s="1"/>
      <c r="G618" s="1"/>
      <c r="H618" s="1"/>
    </row>
    <row r="619" spans="1:8" x14ac:dyDescent="0.2">
      <c r="A619"/>
      <c r="B619" s="2">
        <v>1</v>
      </c>
      <c r="C619" s="5" t="s">
        <v>20</v>
      </c>
      <c r="D619" s="12">
        <v>38095</v>
      </c>
      <c r="E619" s="12">
        <v>893601</v>
      </c>
      <c r="F619" s="12">
        <v>931696</v>
      </c>
      <c r="G619" s="12">
        <v>77397.211850000007</v>
      </c>
      <c r="H619" s="12">
        <v>854298.78815000004</v>
      </c>
    </row>
    <row r="620" spans="1:8" x14ac:dyDescent="0.2">
      <c r="A620"/>
      <c r="B620" s="2">
        <v>45</v>
      </c>
      <c r="C620" s="5" t="s">
        <v>31</v>
      </c>
      <c r="D620" s="12">
        <v>0</v>
      </c>
      <c r="E620" s="12">
        <v>1867529</v>
      </c>
      <c r="F620" s="12">
        <v>1867529</v>
      </c>
      <c r="G620" s="12">
        <v>111441.07736</v>
      </c>
      <c r="H620" s="12">
        <v>1756087.92264</v>
      </c>
    </row>
    <row r="621" spans="1:8" ht="15" customHeight="1" x14ac:dyDescent="0.2">
      <c r="A621"/>
      <c r="B621" s="13" t="s">
        <v>13</v>
      </c>
      <c r="C621" s="14" t="s">
        <v>504</v>
      </c>
      <c r="D621" s="15">
        <f>SUBTOTAL(9,D619:D620)</f>
        <v>38095</v>
      </c>
      <c r="E621" s="15">
        <f>SUBTOTAL(9,E619:E620)</f>
        <v>2761130</v>
      </c>
      <c r="F621" s="15">
        <f>SUBTOTAL(9,F619:F620)</f>
        <v>2799225</v>
      </c>
      <c r="G621" s="15">
        <f>SUBTOTAL(9,G619:G620)</f>
        <v>188838.28921000002</v>
      </c>
      <c r="H621" s="15">
        <f>SUBTOTAL(9,H619:H620)</f>
        <v>2610386.7107899999</v>
      </c>
    </row>
    <row r="622" spans="1:8" ht="15" customHeight="1" x14ac:dyDescent="0.25">
      <c r="A622" s="10">
        <v>455</v>
      </c>
      <c r="B622" s="2"/>
      <c r="C622" s="5" t="s">
        <v>505</v>
      </c>
      <c r="D622" s="11"/>
      <c r="E622" s="1"/>
      <c r="G622" s="1"/>
      <c r="H622" s="1"/>
    </row>
    <row r="623" spans="1:8" x14ac:dyDescent="0.2">
      <c r="A623"/>
      <c r="B623" s="2">
        <v>1</v>
      </c>
      <c r="C623" s="5" t="s">
        <v>20</v>
      </c>
      <c r="D623" s="12">
        <v>3056</v>
      </c>
      <c r="E623" s="12">
        <v>138623</v>
      </c>
      <c r="F623" s="12">
        <v>141679</v>
      </c>
      <c r="G623" s="12">
        <v>45984.74351</v>
      </c>
      <c r="H623" s="12">
        <v>95694.25649</v>
      </c>
    </row>
    <row r="624" spans="1:8" x14ac:dyDescent="0.2">
      <c r="A624"/>
      <c r="B624" s="2">
        <v>21</v>
      </c>
      <c r="C624" s="5" t="s">
        <v>25</v>
      </c>
      <c r="D624" s="12">
        <v>0</v>
      </c>
      <c r="E624" s="12">
        <v>29928</v>
      </c>
      <c r="F624" s="12">
        <v>29928</v>
      </c>
      <c r="G624" s="12">
        <v>11551.6422</v>
      </c>
      <c r="H624" s="12">
        <v>18376.357800000002</v>
      </c>
    </row>
    <row r="625" spans="1:8" x14ac:dyDescent="0.2">
      <c r="A625"/>
      <c r="B625" s="2">
        <v>45</v>
      </c>
      <c r="C625" s="5" t="s">
        <v>31</v>
      </c>
      <c r="D625" s="12">
        <v>893</v>
      </c>
      <c r="E625" s="12">
        <v>6522</v>
      </c>
      <c r="F625" s="12">
        <v>7415</v>
      </c>
      <c r="G625" s="12">
        <v>2417.8287700000001</v>
      </c>
      <c r="H625" s="12">
        <v>4997.1712299999999</v>
      </c>
    </row>
    <row r="626" spans="1:8" x14ac:dyDescent="0.2">
      <c r="A626"/>
      <c r="B626" s="2">
        <v>71</v>
      </c>
      <c r="C626" s="5" t="s">
        <v>506</v>
      </c>
      <c r="D626" s="12">
        <v>0</v>
      </c>
      <c r="E626" s="12">
        <v>72832</v>
      </c>
      <c r="F626" s="12">
        <v>72832</v>
      </c>
      <c r="G626" s="12">
        <v>69618.285000000003</v>
      </c>
      <c r="H626" s="12">
        <v>3213.7150000000001</v>
      </c>
    </row>
    <row r="627" spans="1:8" x14ac:dyDescent="0.2">
      <c r="A627"/>
      <c r="B627" s="2">
        <v>72</v>
      </c>
      <c r="C627" s="5" t="s">
        <v>507</v>
      </c>
      <c r="D627" s="12">
        <v>0</v>
      </c>
      <c r="E627" s="12">
        <v>127781</v>
      </c>
      <c r="F627" s="12">
        <v>127781</v>
      </c>
      <c r="G627" s="12">
        <v>1625.53</v>
      </c>
      <c r="H627" s="12">
        <v>126155.47</v>
      </c>
    </row>
    <row r="628" spans="1:8" x14ac:dyDescent="0.2">
      <c r="A628"/>
      <c r="B628" s="2">
        <v>73</v>
      </c>
      <c r="C628" s="5" t="s">
        <v>508</v>
      </c>
      <c r="D628" s="12">
        <v>0</v>
      </c>
      <c r="E628" s="12">
        <v>131676</v>
      </c>
      <c r="F628" s="12">
        <v>131676</v>
      </c>
      <c r="G628" s="12">
        <v>131676</v>
      </c>
      <c r="H628" s="12">
        <v>0</v>
      </c>
    </row>
    <row r="629" spans="1:8" ht="15" customHeight="1" x14ac:dyDescent="0.2">
      <c r="A629"/>
      <c r="B629" s="13" t="s">
        <v>13</v>
      </c>
      <c r="C629" s="14" t="s">
        <v>509</v>
      </c>
      <c r="D629" s="15">
        <f>SUBTOTAL(9,D623:D628)</f>
        <v>3949</v>
      </c>
      <c r="E629" s="15">
        <f>SUBTOTAL(9,E623:E628)</f>
        <v>507362</v>
      </c>
      <c r="F629" s="15">
        <f>SUBTOTAL(9,F623:F628)</f>
        <v>511311</v>
      </c>
      <c r="G629" s="15">
        <f>SUBTOTAL(9,G623:G628)</f>
        <v>262874.02948000003</v>
      </c>
      <c r="H629" s="15">
        <f>SUBTOTAL(9,H623:H628)</f>
        <v>248436.97052</v>
      </c>
    </row>
    <row r="630" spans="1:8" ht="15" customHeight="1" x14ac:dyDescent="0.25">
      <c r="A630" s="10">
        <v>457</v>
      </c>
      <c r="B630" s="2"/>
      <c r="C630" s="5" t="s">
        <v>510</v>
      </c>
      <c r="D630" s="11"/>
      <c r="E630" s="1"/>
      <c r="G630" s="1"/>
      <c r="H630" s="1"/>
    </row>
    <row r="631" spans="1:8" x14ac:dyDescent="0.2">
      <c r="A631"/>
      <c r="B631" s="2">
        <v>1</v>
      </c>
      <c r="C631" s="5" t="s">
        <v>20</v>
      </c>
      <c r="D631" s="12">
        <v>0</v>
      </c>
      <c r="E631" s="12">
        <v>429234</v>
      </c>
      <c r="F631" s="12">
        <v>429234</v>
      </c>
      <c r="G631" s="12">
        <v>169996.42488999999</v>
      </c>
      <c r="H631" s="12">
        <v>259237.57511000001</v>
      </c>
    </row>
    <row r="632" spans="1:8" x14ac:dyDescent="0.2">
      <c r="A632"/>
      <c r="B632" s="2">
        <v>45</v>
      </c>
      <c r="C632" s="5" t="s">
        <v>31</v>
      </c>
      <c r="D632" s="12">
        <v>22611</v>
      </c>
      <c r="E632" s="12">
        <v>25990</v>
      </c>
      <c r="F632" s="12">
        <v>48601</v>
      </c>
      <c r="G632" s="12">
        <v>4649.5857599999999</v>
      </c>
      <c r="H632" s="12">
        <v>43951.414239999998</v>
      </c>
    </row>
    <row r="633" spans="1:8" ht="15" customHeight="1" x14ac:dyDescent="0.2">
      <c r="A633"/>
      <c r="B633" s="13" t="s">
        <v>13</v>
      </c>
      <c r="C633" s="14" t="s">
        <v>511</v>
      </c>
      <c r="D633" s="15">
        <f>SUBTOTAL(9,D631:D632)</f>
        <v>22611</v>
      </c>
      <c r="E633" s="15">
        <f>SUBTOTAL(9,E631:E632)</f>
        <v>455224</v>
      </c>
      <c r="F633" s="15">
        <f>SUBTOTAL(9,F631:F632)</f>
        <v>477835</v>
      </c>
      <c r="G633" s="15">
        <f>SUBTOTAL(9,G631:G632)</f>
        <v>174646.01064999998</v>
      </c>
      <c r="H633" s="15">
        <f>SUBTOTAL(9,H631:H632)</f>
        <v>303188.98934999999</v>
      </c>
    </row>
    <row r="634" spans="1:8" ht="15" customHeight="1" x14ac:dyDescent="0.2">
      <c r="B634" s="16"/>
      <c r="C634" s="14" t="s">
        <v>512</v>
      </c>
      <c r="D634" s="17">
        <f>SUBTOTAL(9,D605:D633)</f>
        <v>294694</v>
      </c>
      <c r="E634" s="17">
        <f>SUBTOTAL(9,E605:E633)</f>
        <v>5696756</v>
      </c>
      <c r="F634" s="17">
        <f>SUBTOTAL(9,F605:F633)</f>
        <v>5991450</v>
      </c>
      <c r="G634" s="17">
        <f>SUBTOTAL(9,G605:G633)</f>
        <v>1188594.2400999998</v>
      </c>
      <c r="H634" s="17">
        <f>SUBTOTAL(9,H605:H633)</f>
        <v>4802855.7598999999</v>
      </c>
    </row>
    <row r="635" spans="1:8" ht="27" customHeight="1" x14ac:dyDescent="0.25">
      <c r="A635" s="1"/>
      <c r="B635" s="2"/>
      <c r="C635" s="9" t="s">
        <v>513</v>
      </c>
      <c r="D635" s="1"/>
      <c r="E635" s="1"/>
      <c r="F635" s="1"/>
      <c r="G635" s="1"/>
      <c r="H635" s="1"/>
    </row>
    <row r="636" spans="1:8" ht="15" customHeight="1" x14ac:dyDescent="0.25">
      <c r="A636" s="10">
        <v>460</v>
      </c>
      <c r="B636" s="2"/>
      <c r="C636" s="5" t="s">
        <v>514</v>
      </c>
      <c r="D636" s="11"/>
      <c r="E636" s="1"/>
      <c r="G636" s="1"/>
      <c r="H636" s="1"/>
    </row>
    <row r="637" spans="1:8" x14ac:dyDescent="0.2">
      <c r="A637"/>
      <c r="B637" s="2">
        <v>1</v>
      </c>
      <c r="C637" s="5" t="s">
        <v>20</v>
      </c>
      <c r="D637" s="12">
        <v>446</v>
      </c>
      <c r="E637" s="12">
        <v>61861</v>
      </c>
      <c r="F637" s="12">
        <v>62307</v>
      </c>
      <c r="G637" s="12">
        <v>23012.46283</v>
      </c>
      <c r="H637" s="12">
        <v>39294.537170000003</v>
      </c>
    </row>
    <row r="638" spans="1:8" ht="15" customHeight="1" x14ac:dyDescent="0.2">
      <c r="A638"/>
      <c r="B638" s="13" t="s">
        <v>13</v>
      </c>
      <c r="C638" s="14" t="s">
        <v>515</v>
      </c>
      <c r="D638" s="15">
        <f>SUBTOTAL(9,D637:D637)</f>
        <v>446</v>
      </c>
      <c r="E638" s="15">
        <f>SUBTOTAL(9,E637:E637)</f>
        <v>61861</v>
      </c>
      <c r="F638" s="15">
        <f>SUBTOTAL(9,F637:F637)</f>
        <v>62307</v>
      </c>
      <c r="G638" s="15">
        <f>SUBTOTAL(9,G637:G637)</f>
        <v>23012.46283</v>
      </c>
      <c r="H638" s="15">
        <f>SUBTOTAL(9,H637:H637)</f>
        <v>39294.537170000003</v>
      </c>
    </row>
    <row r="639" spans="1:8" ht="15" customHeight="1" x14ac:dyDescent="0.25">
      <c r="A639" s="10">
        <v>466</v>
      </c>
      <c r="B639" s="2"/>
      <c r="C639" s="5" t="s">
        <v>516</v>
      </c>
      <c r="D639" s="11"/>
      <c r="E639" s="1"/>
      <c r="G639" s="1"/>
      <c r="H639" s="1"/>
    </row>
    <row r="640" spans="1:8" x14ac:dyDescent="0.2">
      <c r="A640"/>
      <c r="B640" s="2">
        <v>1</v>
      </c>
      <c r="C640" s="5" t="s">
        <v>20</v>
      </c>
      <c r="D640" s="12">
        <v>29869</v>
      </c>
      <c r="E640" s="12">
        <v>1293172</v>
      </c>
      <c r="F640" s="12">
        <v>1323041</v>
      </c>
      <c r="G640" s="12">
        <v>474859.55998999998</v>
      </c>
      <c r="H640" s="12">
        <v>848181.44001000002</v>
      </c>
    </row>
    <row r="641" spans="1:8" ht="15" customHeight="1" x14ac:dyDescent="0.2">
      <c r="A641"/>
      <c r="B641" s="13" t="s">
        <v>13</v>
      </c>
      <c r="C641" s="14" t="s">
        <v>517</v>
      </c>
      <c r="D641" s="15">
        <f>SUBTOTAL(9,D640:D640)</f>
        <v>29869</v>
      </c>
      <c r="E641" s="15">
        <f>SUBTOTAL(9,E640:E640)</f>
        <v>1293172</v>
      </c>
      <c r="F641" s="15">
        <f>SUBTOTAL(9,F640:F640)</f>
        <v>1323041</v>
      </c>
      <c r="G641" s="15">
        <f>SUBTOTAL(9,G640:G640)</f>
        <v>474859.55998999998</v>
      </c>
      <c r="H641" s="15">
        <f>SUBTOTAL(9,H640:H640)</f>
        <v>848181.44001000002</v>
      </c>
    </row>
    <row r="642" spans="1:8" ht="15" customHeight="1" x14ac:dyDescent="0.25">
      <c r="A642" s="10">
        <v>467</v>
      </c>
      <c r="B642" s="2"/>
      <c r="C642" s="5" t="s">
        <v>518</v>
      </c>
      <c r="D642" s="11"/>
      <c r="E642" s="1"/>
      <c r="G642" s="1"/>
      <c r="H642" s="1"/>
    </row>
    <row r="643" spans="1:8" x14ac:dyDescent="0.2">
      <c r="A643"/>
      <c r="B643" s="2">
        <v>1</v>
      </c>
      <c r="C643" s="5" t="s">
        <v>20</v>
      </c>
      <c r="D643" s="12">
        <v>0</v>
      </c>
      <c r="E643" s="12">
        <v>8125</v>
      </c>
      <c r="F643" s="12">
        <v>8125</v>
      </c>
      <c r="G643" s="12">
        <v>7855.3649999999998</v>
      </c>
      <c r="H643" s="12">
        <v>269.63499999999999</v>
      </c>
    </row>
    <row r="644" spans="1:8" ht="15" customHeight="1" x14ac:dyDescent="0.2">
      <c r="A644"/>
      <c r="B644" s="13" t="s">
        <v>13</v>
      </c>
      <c r="C644" s="14" t="s">
        <v>519</v>
      </c>
      <c r="D644" s="15">
        <f>SUBTOTAL(9,D643:D643)</f>
        <v>0</v>
      </c>
      <c r="E644" s="15">
        <f>SUBTOTAL(9,E643:E643)</f>
        <v>8125</v>
      </c>
      <c r="F644" s="15">
        <f>SUBTOTAL(9,F643:F643)</f>
        <v>8125</v>
      </c>
      <c r="G644" s="15">
        <f>SUBTOTAL(9,G643:G643)</f>
        <v>7855.3649999999998</v>
      </c>
      <c r="H644" s="15">
        <f>SUBTOTAL(9,H643:H643)</f>
        <v>269.63499999999999</v>
      </c>
    </row>
    <row r="645" spans="1:8" ht="15" customHeight="1" x14ac:dyDescent="0.25">
      <c r="A645" s="10">
        <v>468</v>
      </c>
      <c r="B645" s="2"/>
      <c r="C645" s="5" t="s">
        <v>520</v>
      </c>
      <c r="D645" s="11"/>
      <c r="E645" s="1"/>
      <c r="G645" s="1"/>
      <c r="H645" s="1"/>
    </row>
    <row r="646" spans="1:8" x14ac:dyDescent="0.2">
      <c r="A646"/>
      <c r="B646" s="2">
        <v>1</v>
      </c>
      <c r="C646" s="5" t="s">
        <v>20</v>
      </c>
      <c r="D646" s="12">
        <v>0</v>
      </c>
      <c r="E646" s="12">
        <v>22864</v>
      </c>
      <c r="F646" s="12">
        <v>22864</v>
      </c>
      <c r="G646" s="12">
        <v>7804.0418</v>
      </c>
      <c r="H646" s="12">
        <v>15059.958199999999</v>
      </c>
    </row>
    <row r="647" spans="1:8" ht="15" customHeight="1" x14ac:dyDescent="0.2">
      <c r="A647"/>
      <c r="B647" s="13" t="s">
        <v>13</v>
      </c>
      <c r="C647" s="14" t="s">
        <v>521</v>
      </c>
      <c r="D647" s="15">
        <f>SUBTOTAL(9,D646:D646)</f>
        <v>0</v>
      </c>
      <c r="E647" s="15">
        <f>SUBTOTAL(9,E646:E646)</f>
        <v>22864</v>
      </c>
      <c r="F647" s="15">
        <f>SUBTOTAL(9,F646:F646)</f>
        <v>22864</v>
      </c>
      <c r="G647" s="15">
        <f>SUBTOTAL(9,G646:G646)</f>
        <v>7804.0418</v>
      </c>
      <c r="H647" s="15">
        <f>SUBTOTAL(9,H646:H646)</f>
        <v>15059.958199999999</v>
      </c>
    </row>
    <row r="648" spans="1:8" ht="15" customHeight="1" x14ac:dyDescent="0.25">
      <c r="A648" s="10">
        <v>469</v>
      </c>
      <c r="B648" s="2"/>
      <c r="C648" s="5" t="s">
        <v>522</v>
      </c>
      <c r="D648" s="11"/>
      <c r="E648" s="1"/>
      <c r="G648" s="1"/>
      <c r="H648" s="1"/>
    </row>
    <row r="649" spans="1:8" x14ac:dyDescent="0.2">
      <c r="A649"/>
      <c r="B649" s="2">
        <v>1</v>
      </c>
      <c r="C649" s="5" t="s">
        <v>20</v>
      </c>
      <c r="D649" s="12">
        <v>4909</v>
      </c>
      <c r="E649" s="12">
        <v>269647</v>
      </c>
      <c r="F649" s="12">
        <v>274556</v>
      </c>
      <c r="G649" s="12">
        <v>81980.323699999994</v>
      </c>
      <c r="H649" s="12">
        <v>192575.67629999999</v>
      </c>
    </row>
    <row r="650" spans="1:8" x14ac:dyDescent="0.2">
      <c r="A650"/>
      <c r="B650" s="2">
        <v>21</v>
      </c>
      <c r="C650" s="5" t="s">
        <v>25</v>
      </c>
      <c r="D650" s="12">
        <v>0</v>
      </c>
      <c r="E650" s="12">
        <v>92239</v>
      </c>
      <c r="F650" s="12">
        <v>92239</v>
      </c>
      <c r="G650" s="12">
        <v>29237.373769999998</v>
      </c>
      <c r="H650" s="12">
        <v>63001.626230000002</v>
      </c>
    </row>
    <row r="651" spans="1:8" ht="15" customHeight="1" x14ac:dyDescent="0.2">
      <c r="A651"/>
      <c r="B651" s="13" t="s">
        <v>13</v>
      </c>
      <c r="C651" s="14" t="s">
        <v>523</v>
      </c>
      <c r="D651" s="15">
        <f>SUBTOTAL(9,D649:D650)</f>
        <v>4909</v>
      </c>
      <c r="E651" s="15">
        <f>SUBTOTAL(9,E649:E650)</f>
        <v>361886</v>
      </c>
      <c r="F651" s="15">
        <f>SUBTOTAL(9,F649:F650)</f>
        <v>366795</v>
      </c>
      <c r="G651" s="15">
        <f>SUBTOTAL(9,G649:G650)</f>
        <v>111217.69746999998</v>
      </c>
      <c r="H651" s="15">
        <f>SUBTOTAL(9,H649:H650)</f>
        <v>255577.30252999999</v>
      </c>
    </row>
    <row r="652" spans="1:8" ht="15" customHeight="1" x14ac:dyDescent="0.2">
      <c r="B652" s="16"/>
      <c r="C652" s="14" t="s">
        <v>524</v>
      </c>
      <c r="D652" s="17">
        <f>SUBTOTAL(9,D636:D651)</f>
        <v>35224</v>
      </c>
      <c r="E652" s="17">
        <f>SUBTOTAL(9,E636:E651)</f>
        <v>1747908</v>
      </c>
      <c r="F652" s="17">
        <f>SUBTOTAL(9,F636:F651)</f>
        <v>1783132</v>
      </c>
      <c r="G652" s="17">
        <f>SUBTOTAL(9,G636:G651)</f>
        <v>624749.12708999985</v>
      </c>
      <c r="H652" s="17">
        <f>SUBTOTAL(9,H636:H651)</f>
        <v>1158382.8729100002</v>
      </c>
    </row>
    <row r="653" spans="1:8" ht="27" customHeight="1" x14ac:dyDescent="0.25">
      <c r="A653" s="1"/>
      <c r="B653" s="2"/>
      <c r="C653" s="9" t="s">
        <v>525</v>
      </c>
      <c r="D653" s="1"/>
      <c r="E653" s="1"/>
      <c r="F653" s="1"/>
      <c r="G653" s="1"/>
      <c r="H653" s="1"/>
    </row>
    <row r="654" spans="1:8" ht="15" customHeight="1" x14ac:dyDescent="0.25">
      <c r="A654" s="10">
        <v>470</v>
      </c>
      <c r="B654" s="2"/>
      <c r="C654" s="5" t="s">
        <v>526</v>
      </c>
      <c r="D654" s="11"/>
      <c r="E654" s="1"/>
      <c r="G654" s="1"/>
      <c r="H654" s="1"/>
    </row>
    <row r="655" spans="1:8" x14ac:dyDescent="0.2">
      <c r="A655"/>
      <c r="B655" s="2">
        <v>1</v>
      </c>
      <c r="C655" s="5" t="s">
        <v>20</v>
      </c>
      <c r="D655" s="12">
        <v>0</v>
      </c>
      <c r="E655" s="12">
        <v>791218</v>
      </c>
      <c r="F655" s="12">
        <v>791218</v>
      </c>
      <c r="G655" s="12">
        <v>214051.10006</v>
      </c>
      <c r="H655" s="12">
        <v>577166.89994000003</v>
      </c>
    </row>
    <row r="656" spans="1:8" x14ac:dyDescent="0.2">
      <c r="A656"/>
      <c r="B656" s="2">
        <v>72</v>
      </c>
      <c r="C656" s="5" t="s">
        <v>527</v>
      </c>
      <c r="D656" s="12">
        <v>0</v>
      </c>
      <c r="E656" s="12">
        <v>69265</v>
      </c>
      <c r="F656" s="12">
        <v>69265</v>
      </c>
      <c r="G656" s="12">
        <v>37769.103000000003</v>
      </c>
      <c r="H656" s="12">
        <v>31495.897000000001</v>
      </c>
    </row>
    <row r="657" spans="1:8" ht="15" customHeight="1" x14ac:dyDescent="0.2">
      <c r="A657"/>
      <c r="B657" s="13" t="s">
        <v>13</v>
      </c>
      <c r="C657" s="14" t="s">
        <v>528</v>
      </c>
      <c r="D657" s="15">
        <f>SUBTOTAL(9,D655:D656)</f>
        <v>0</v>
      </c>
      <c r="E657" s="15">
        <f>SUBTOTAL(9,E655:E656)</f>
        <v>860483</v>
      </c>
      <c r="F657" s="15">
        <f>SUBTOTAL(9,F655:F656)</f>
        <v>860483</v>
      </c>
      <c r="G657" s="15">
        <f>SUBTOTAL(9,G655:G656)</f>
        <v>251820.20306</v>
      </c>
      <c r="H657" s="15">
        <f>SUBTOTAL(9,H655:H656)</f>
        <v>608662.79694000003</v>
      </c>
    </row>
    <row r="658" spans="1:8" ht="15" customHeight="1" x14ac:dyDescent="0.25">
      <c r="A658" s="10">
        <v>471</v>
      </c>
      <c r="B658" s="2"/>
      <c r="C658" s="5" t="s">
        <v>529</v>
      </c>
      <c r="D658" s="11"/>
      <c r="E658" s="1"/>
      <c r="G658" s="1"/>
      <c r="H658" s="1"/>
    </row>
    <row r="659" spans="1:8" x14ac:dyDescent="0.2">
      <c r="A659"/>
      <c r="B659" s="2">
        <v>71</v>
      </c>
      <c r="C659" s="5" t="s">
        <v>530</v>
      </c>
      <c r="D659" s="12">
        <v>0</v>
      </c>
      <c r="E659" s="12">
        <v>123392</v>
      </c>
      <c r="F659" s="12">
        <v>123392</v>
      </c>
      <c r="G659" s="12">
        <v>39327.88293</v>
      </c>
      <c r="H659" s="12">
        <v>84064.117069999993</v>
      </c>
    </row>
    <row r="660" spans="1:8" x14ac:dyDescent="0.2">
      <c r="A660"/>
      <c r="B660" s="2">
        <v>72</v>
      </c>
      <c r="C660" s="5" t="s">
        <v>531</v>
      </c>
      <c r="D660" s="12">
        <v>0</v>
      </c>
      <c r="E660" s="12">
        <v>69143</v>
      </c>
      <c r="F660" s="12">
        <v>69143</v>
      </c>
      <c r="G660" s="12">
        <v>13999.02363</v>
      </c>
      <c r="H660" s="12">
        <v>55143.976369999997</v>
      </c>
    </row>
    <row r="661" spans="1:8" x14ac:dyDescent="0.2">
      <c r="A661"/>
      <c r="B661" s="2">
        <v>73</v>
      </c>
      <c r="C661" s="5" t="s">
        <v>532</v>
      </c>
      <c r="D661" s="12">
        <v>0</v>
      </c>
      <c r="E661" s="12">
        <v>30122</v>
      </c>
      <c r="F661" s="12">
        <v>30122</v>
      </c>
      <c r="G661" s="12">
        <v>7510</v>
      </c>
      <c r="H661" s="12">
        <v>22612</v>
      </c>
    </row>
    <row r="662" spans="1:8" ht="15" customHeight="1" x14ac:dyDescent="0.2">
      <c r="A662"/>
      <c r="B662" s="13" t="s">
        <v>13</v>
      </c>
      <c r="C662" s="14" t="s">
        <v>533</v>
      </c>
      <c r="D662" s="15">
        <f>SUBTOTAL(9,D659:D661)</f>
        <v>0</v>
      </c>
      <c r="E662" s="15">
        <f>SUBTOTAL(9,E659:E661)</f>
        <v>222657</v>
      </c>
      <c r="F662" s="15">
        <f>SUBTOTAL(9,F659:F661)</f>
        <v>222657</v>
      </c>
      <c r="G662" s="15">
        <f>SUBTOTAL(9,G659:G661)</f>
        <v>60836.906560000003</v>
      </c>
      <c r="H662" s="15">
        <f>SUBTOTAL(9,H659:H661)</f>
        <v>161820.09344</v>
      </c>
    </row>
    <row r="663" spans="1:8" ht="15" customHeight="1" x14ac:dyDescent="0.25">
      <c r="A663" s="10">
        <v>473</v>
      </c>
      <c r="B663" s="2"/>
      <c r="C663" s="5" t="s">
        <v>534</v>
      </c>
      <c r="D663" s="11"/>
      <c r="E663" s="1"/>
      <c r="G663" s="1"/>
      <c r="H663" s="1"/>
    </row>
    <row r="664" spans="1:8" x14ac:dyDescent="0.2">
      <c r="A664"/>
      <c r="B664" s="2">
        <v>1</v>
      </c>
      <c r="C664" s="5" t="s">
        <v>20</v>
      </c>
      <c r="D664" s="12">
        <v>2867</v>
      </c>
      <c r="E664" s="12">
        <v>78505</v>
      </c>
      <c r="F664" s="12">
        <v>81372</v>
      </c>
      <c r="G664" s="12">
        <v>28331.378059999999</v>
      </c>
      <c r="H664" s="12">
        <v>53040.621939999997</v>
      </c>
    </row>
    <row r="665" spans="1:8" x14ac:dyDescent="0.2">
      <c r="A665"/>
      <c r="B665" s="2">
        <v>70</v>
      </c>
      <c r="C665" s="5" t="s">
        <v>535</v>
      </c>
      <c r="D665" s="12">
        <v>0</v>
      </c>
      <c r="E665" s="12">
        <v>430604</v>
      </c>
      <c r="F665" s="12">
        <v>430604</v>
      </c>
      <c r="G665" s="12">
        <v>153711.65424999999</v>
      </c>
      <c r="H665" s="12">
        <v>276892.34574999998</v>
      </c>
    </row>
    <row r="666" spans="1:8" ht="15" customHeight="1" x14ac:dyDescent="0.2">
      <c r="A666"/>
      <c r="B666" s="13" t="s">
        <v>13</v>
      </c>
      <c r="C666" s="14" t="s">
        <v>536</v>
      </c>
      <c r="D666" s="15">
        <f>SUBTOTAL(9,D664:D665)</f>
        <v>2867</v>
      </c>
      <c r="E666" s="15">
        <f>SUBTOTAL(9,E664:E665)</f>
        <v>509109</v>
      </c>
      <c r="F666" s="15">
        <f>SUBTOTAL(9,F664:F665)</f>
        <v>511976</v>
      </c>
      <c r="G666" s="15">
        <f>SUBTOTAL(9,G664:G665)</f>
        <v>182043.03230999998</v>
      </c>
      <c r="H666" s="15">
        <f>SUBTOTAL(9,H664:H665)</f>
        <v>329932.96768999996</v>
      </c>
    </row>
    <row r="667" spans="1:8" ht="15" customHeight="1" x14ac:dyDescent="0.25">
      <c r="A667" s="10">
        <v>475</v>
      </c>
      <c r="B667" s="2"/>
      <c r="C667" s="5" t="s">
        <v>537</v>
      </c>
      <c r="D667" s="11"/>
      <c r="E667" s="1"/>
      <c r="G667" s="1"/>
      <c r="H667" s="1"/>
    </row>
    <row r="668" spans="1:8" x14ac:dyDescent="0.2">
      <c r="A668"/>
      <c r="B668" s="2">
        <v>1</v>
      </c>
      <c r="C668" s="5" t="s">
        <v>538</v>
      </c>
      <c r="D668" s="12">
        <v>0</v>
      </c>
      <c r="E668" s="12">
        <v>116704</v>
      </c>
      <c r="F668" s="12">
        <v>116704</v>
      </c>
      <c r="G668" s="12">
        <v>41140.019489999999</v>
      </c>
      <c r="H668" s="12">
        <v>75563.980509999994</v>
      </c>
    </row>
    <row r="669" spans="1:8" x14ac:dyDescent="0.2">
      <c r="A669"/>
      <c r="B669" s="2">
        <v>21</v>
      </c>
      <c r="C669" s="5" t="s">
        <v>30</v>
      </c>
      <c r="D669" s="12">
        <v>0</v>
      </c>
      <c r="E669" s="12">
        <v>8411</v>
      </c>
      <c r="F669" s="12">
        <v>8411</v>
      </c>
      <c r="G669" s="12">
        <v>4085.5258800000001</v>
      </c>
      <c r="H669" s="12">
        <v>4325.4741199999999</v>
      </c>
    </row>
    <row r="670" spans="1:8" ht="15" customHeight="1" x14ac:dyDescent="0.2">
      <c r="A670"/>
      <c r="B670" s="13" t="s">
        <v>13</v>
      </c>
      <c r="C670" s="14" t="s">
        <v>539</v>
      </c>
      <c r="D670" s="15">
        <f>SUBTOTAL(9,D668:D669)</f>
        <v>0</v>
      </c>
      <c r="E670" s="15">
        <f>SUBTOTAL(9,E668:E669)</f>
        <v>125115</v>
      </c>
      <c r="F670" s="15">
        <f>SUBTOTAL(9,F668:F669)</f>
        <v>125115</v>
      </c>
      <c r="G670" s="15">
        <f>SUBTOTAL(9,G668:G669)</f>
        <v>45225.54537</v>
      </c>
      <c r="H670" s="15">
        <f>SUBTOTAL(9,H668:H669)</f>
        <v>79889.454629999993</v>
      </c>
    </row>
    <row r="671" spans="1:8" ht="15" customHeight="1" x14ac:dyDescent="0.2">
      <c r="B671" s="16"/>
      <c r="C671" s="14" t="s">
        <v>540</v>
      </c>
      <c r="D671" s="17">
        <f>SUBTOTAL(9,D654:D670)</f>
        <v>2867</v>
      </c>
      <c r="E671" s="17">
        <f>SUBTOTAL(9,E654:E670)</f>
        <v>1717364</v>
      </c>
      <c r="F671" s="17">
        <f>SUBTOTAL(9,F654:F670)</f>
        <v>1720231</v>
      </c>
      <c r="G671" s="17">
        <f>SUBTOTAL(9,G654:G670)</f>
        <v>539925.68729999999</v>
      </c>
      <c r="H671" s="17">
        <f>SUBTOTAL(9,H654:H670)</f>
        <v>1180305.3126999999</v>
      </c>
    </row>
    <row r="672" spans="1:8" ht="27" customHeight="1" x14ac:dyDescent="0.25">
      <c r="A672" s="1"/>
      <c r="B672" s="2"/>
      <c r="C672" s="9" t="s">
        <v>541</v>
      </c>
      <c r="D672" s="1"/>
      <c r="E672" s="1"/>
      <c r="F672" s="1"/>
      <c r="G672" s="1"/>
      <c r="H672" s="1"/>
    </row>
    <row r="673" spans="1:8" ht="15" customHeight="1" x14ac:dyDescent="0.25">
      <c r="A673" s="10">
        <v>480</v>
      </c>
      <c r="B673" s="2"/>
      <c r="C673" s="5" t="s">
        <v>542</v>
      </c>
      <c r="D673" s="11"/>
      <c r="E673" s="1"/>
      <c r="G673" s="1"/>
      <c r="H673" s="1"/>
    </row>
    <row r="674" spans="1:8" x14ac:dyDescent="0.2">
      <c r="A674"/>
      <c r="B674" s="2">
        <v>50</v>
      </c>
      <c r="C674" s="5" t="s">
        <v>217</v>
      </c>
      <c r="D674" s="12">
        <v>0</v>
      </c>
      <c r="E674" s="12">
        <v>376407</v>
      </c>
      <c r="F674" s="12">
        <v>376407</v>
      </c>
      <c r="G674" s="12">
        <v>0</v>
      </c>
      <c r="H674" s="12">
        <v>376407</v>
      </c>
    </row>
    <row r="675" spans="1:8" ht="15" customHeight="1" x14ac:dyDescent="0.2">
      <c r="A675"/>
      <c r="B675" s="13" t="s">
        <v>13</v>
      </c>
      <c r="C675" s="14" t="s">
        <v>543</v>
      </c>
      <c r="D675" s="15">
        <f>SUBTOTAL(9,D674:D674)</f>
        <v>0</v>
      </c>
      <c r="E675" s="15">
        <f>SUBTOTAL(9,E674:E674)</f>
        <v>376407</v>
      </c>
      <c r="F675" s="15">
        <f>SUBTOTAL(9,F674:F674)</f>
        <v>376407</v>
      </c>
      <c r="G675" s="15">
        <f>SUBTOTAL(9,G674:G674)</f>
        <v>0</v>
      </c>
      <c r="H675" s="15">
        <f>SUBTOTAL(9,H674:H674)</f>
        <v>376407</v>
      </c>
    </row>
    <row r="676" spans="1:8" ht="15" customHeight="1" x14ac:dyDescent="0.25">
      <c r="A676" s="10">
        <v>481</v>
      </c>
      <c r="B676" s="2"/>
      <c r="C676" s="5" t="s">
        <v>544</v>
      </c>
      <c r="D676" s="11"/>
      <c r="E676" s="1"/>
      <c r="G676" s="1"/>
      <c r="H676" s="1"/>
    </row>
    <row r="677" spans="1:8" x14ac:dyDescent="0.2">
      <c r="A677"/>
      <c r="B677" s="2">
        <v>1</v>
      </c>
      <c r="C677" s="5" t="s">
        <v>20</v>
      </c>
      <c r="D677" s="12">
        <v>2770</v>
      </c>
      <c r="E677" s="12">
        <v>58120</v>
      </c>
      <c r="F677" s="12">
        <v>60890</v>
      </c>
      <c r="G677" s="12">
        <v>12683.75555</v>
      </c>
      <c r="H677" s="12">
        <v>48206.244449999998</v>
      </c>
    </row>
    <row r="678" spans="1:8" ht="15" customHeight="1" x14ac:dyDescent="0.2">
      <c r="A678"/>
      <c r="B678" s="13" t="s">
        <v>13</v>
      </c>
      <c r="C678" s="14" t="s">
        <v>545</v>
      </c>
      <c r="D678" s="15">
        <f>SUBTOTAL(9,D677:D677)</f>
        <v>2770</v>
      </c>
      <c r="E678" s="15">
        <f>SUBTOTAL(9,E677:E677)</f>
        <v>58120</v>
      </c>
      <c r="F678" s="15">
        <f>SUBTOTAL(9,F677:F677)</f>
        <v>60890</v>
      </c>
      <c r="G678" s="15">
        <f>SUBTOTAL(9,G677:G677)</f>
        <v>12683.75555</v>
      </c>
      <c r="H678" s="15">
        <f>SUBTOTAL(9,H677:H677)</f>
        <v>48206.244449999998</v>
      </c>
    </row>
    <row r="679" spans="1:8" ht="15" customHeight="1" x14ac:dyDescent="0.2">
      <c r="B679" s="16"/>
      <c r="C679" s="14" t="s">
        <v>546</v>
      </c>
      <c r="D679" s="17">
        <f>SUBTOTAL(9,D673:D678)</f>
        <v>2770</v>
      </c>
      <c r="E679" s="17">
        <f>SUBTOTAL(9,E673:E678)</f>
        <v>434527</v>
      </c>
      <c r="F679" s="17">
        <f>SUBTOTAL(9,F673:F678)</f>
        <v>437297</v>
      </c>
      <c r="G679" s="17">
        <f>SUBTOTAL(9,G673:G678)</f>
        <v>12683.75555</v>
      </c>
      <c r="H679" s="17">
        <f>SUBTOTAL(9,H673:H678)</f>
        <v>424613.24445</v>
      </c>
    </row>
    <row r="680" spans="1:8" ht="27" customHeight="1" x14ac:dyDescent="0.25">
      <c r="A680" s="1"/>
      <c r="B680" s="2"/>
      <c r="C680" s="9" t="s">
        <v>547</v>
      </c>
      <c r="D680" s="1"/>
      <c r="E680" s="1"/>
      <c r="F680" s="1"/>
      <c r="G680" s="1"/>
      <c r="H680" s="1"/>
    </row>
    <row r="681" spans="1:8" ht="15" customHeight="1" x14ac:dyDescent="0.25">
      <c r="A681" s="10">
        <v>490</v>
      </c>
      <c r="B681" s="2"/>
      <c r="C681" s="5" t="s">
        <v>548</v>
      </c>
      <c r="D681" s="11"/>
      <c r="E681" s="1"/>
      <c r="G681" s="1"/>
      <c r="H681" s="1"/>
    </row>
    <row r="682" spans="1:8" x14ac:dyDescent="0.2">
      <c r="A682"/>
      <c r="B682" s="2">
        <v>1</v>
      </c>
      <c r="C682" s="5" t="s">
        <v>20</v>
      </c>
      <c r="D682" s="12">
        <v>65345</v>
      </c>
      <c r="E682" s="12">
        <v>1200086</v>
      </c>
      <c r="F682" s="12">
        <v>1265431</v>
      </c>
      <c r="G682" s="12">
        <v>431539.32272</v>
      </c>
      <c r="H682" s="12">
        <v>833891.67727999995</v>
      </c>
    </row>
    <row r="683" spans="1:8" x14ac:dyDescent="0.2">
      <c r="A683"/>
      <c r="B683" s="2">
        <v>21</v>
      </c>
      <c r="C683" s="5" t="s">
        <v>549</v>
      </c>
      <c r="D683" s="12">
        <v>0</v>
      </c>
      <c r="E683" s="12">
        <v>1253819</v>
      </c>
      <c r="F683" s="12">
        <v>1253819</v>
      </c>
      <c r="G683" s="12">
        <v>899245.04607000004</v>
      </c>
      <c r="H683" s="12">
        <v>354573.95393000002</v>
      </c>
    </row>
    <row r="684" spans="1:8" x14ac:dyDescent="0.2">
      <c r="A684"/>
      <c r="B684" s="2">
        <v>22</v>
      </c>
      <c r="C684" s="5" t="s">
        <v>550</v>
      </c>
      <c r="D684" s="12">
        <v>0</v>
      </c>
      <c r="E684" s="12">
        <v>21862</v>
      </c>
      <c r="F684" s="12">
        <v>21862</v>
      </c>
      <c r="G684" s="12">
        <v>5464.79828</v>
      </c>
      <c r="H684" s="12">
        <v>16397.201720000001</v>
      </c>
    </row>
    <row r="685" spans="1:8" x14ac:dyDescent="0.2">
      <c r="A685"/>
      <c r="B685" s="2">
        <v>23</v>
      </c>
      <c r="C685" s="5" t="s">
        <v>551</v>
      </c>
      <c r="D685" s="12">
        <v>1152</v>
      </c>
      <c r="E685" s="12">
        <v>6671</v>
      </c>
      <c r="F685" s="12">
        <v>7823</v>
      </c>
      <c r="G685" s="12">
        <v>238.78337999999999</v>
      </c>
      <c r="H685" s="12">
        <v>7584.2166200000001</v>
      </c>
    </row>
    <row r="686" spans="1:8" x14ac:dyDescent="0.2">
      <c r="A686"/>
      <c r="B686" s="2">
        <v>45</v>
      </c>
      <c r="C686" s="5" t="s">
        <v>31</v>
      </c>
      <c r="D686" s="12">
        <v>55864</v>
      </c>
      <c r="E686" s="12">
        <v>37783</v>
      </c>
      <c r="F686" s="12">
        <v>93647</v>
      </c>
      <c r="G686" s="12">
        <v>19237.089940000002</v>
      </c>
      <c r="H686" s="12">
        <v>74409.910059999995</v>
      </c>
    </row>
    <row r="687" spans="1:8" x14ac:dyDescent="0.2">
      <c r="A687"/>
      <c r="B687" s="2">
        <v>46</v>
      </c>
      <c r="C687" s="5" t="s">
        <v>473</v>
      </c>
      <c r="D687" s="12">
        <v>65412</v>
      </c>
      <c r="E687" s="12">
        <v>73235</v>
      </c>
      <c r="F687" s="12">
        <v>138647</v>
      </c>
      <c r="G687" s="12">
        <v>10915.13652</v>
      </c>
      <c r="H687" s="12">
        <v>127731.86348</v>
      </c>
    </row>
    <row r="688" spans="1:8" x14ac:dyDescent="0.2">
      <c r="A688"/>
      <c r="B688" s="2">
        <v>60</v>
      </c>
      <c r="C688" s="5" t="s">
        <v>552</v>
      </c>
      <c r="D688" s="12">
        <v>0</v>
      </c>
      <c r="E688" s="12">
        <v>464246</v>
      </c>
      <c r="F688" s="12">
        <v>464246</v>
      </c>
      <c r="G688" s="12">
        <v>19440.967530000002</v>
      </c>
      <c r="H688" s="12">
        <v>444805.03246999998</v>
      </c>
    </row>
    <row r="689" spans="1:8" x14ac:dyDescent="0.2">
      <c r="A689"/>
      <c r="B689" s="2">
        <v>70</v>
      </c>
      <c r="C689" s="5" t="s">
        <v>553</v>
      </c>
      <c r="D689" s="12">
        <v>0</v>
      </c>
      <c r="E689" s="12">
        <v>205810</v>
      </c>
      <c r="F689" s="12">
        <v>205810</v>
      </c>
      <c r="G689" s="12">
        <v>137105.76709000001</v>
      </c>
      <c r="H689" s="12">
        <v>68704.232910000006</v>
      </c>
    </row>
    <row r="690" spans="1:8" x14ac:dyDescent="0.2">
      <c r="A690"/>
      <c r="B690" s="2">
        <v>71</v>
      </c>
      <c r="C690" s="5" t="s">
        <v>554</v>
      </c>
      <c r="D690" s="12">
        <v>0</v>
      </c>
      <c r="E690" s="12">
        <v>8947</v>
      </c>
      <c r="F690" s="12">
        <v>8947</v>
      </c>
      <c r="G690" s="12">
        <v>1596.1778999999999</v>
      </c>
      <c r="H690" s="12">
        <v>7350.8221000000003</v>
      </c>
    </row>
    <row r="691" spans="1:8" x14ac:dyDescent="0.2">
      <c r="A691"/>
      <c r="B691" s="2">
        <v>72</v>
      </c>
      <c r="C691" s="5" t="s">
        <v>555</v>
      </c>
      <c r="D691" s="12">
        <v>0</v>
      </c>
      <c r="E691" s="12">
        <v>25316</v>
      </c>
      <c r="F691" s="12">
        <v>25316</v>
      </c>
      <c r="G691" s="12">
        <v>5594.1194100000002</v>
      </c>
      <c r="H691" s="12">
        <v>19721.880590000001</v>
      </c>
    </row>
    <row r="692" spans="1:8" x14ac:dyDescent="0.2">
      <c r="A692"/>
      <c r="B692" s="2">
        <v>73</v>
      </c>
      <c r="C692" s="5" t="s">
        <v>556</v>
      </c>
      <c r="D692" s="12">
        <v>0</v>
      </c>
      <c r="E692" s="12">
        <v>19903</v>
      </c>
      <c r="F692" s="12">
        <v>19903</v>
      </c>
      <c r="G692" s="12">
        <v>0</v>
      </c>
      <c r="H692" s="12">
        <v>19903</v>
      </c>
    </row>
    <row r="693" spans="1:8" x14ac:dyDescent="0.2">
      <c r="A693"/>
      <c r="B693" s="2">
        <v>74</v>
      </c>
      <c r="C693" s="5" t="s">
        <v>557</v>
      </c>
      <c r="D693" s="12">
        <v>36191</v>
      </c>
      <c r="E693" s="12">
        <v>56198</v>
      </c>
      <c r="F693" s="12">
        <v>92389</v>
      </c>
      <c r="G693" s="12">
        <v>54909.347229999999</v>
      </c>
      <c r="H693" s="12">
        <v>37479.652770000001</v>
      </c>
    </row>
    <row r="694" spans="1:8" x14ac:dyDescent="0.2">
      <c r="A694"/>
      <c r="B694" s="2">
        <v>75</v>
      </c>
      <c r="C694" s="5" t="s">
        <v>558</v>
      </c>
      <c r="D694" s="12">
        <v>28934</v>
      </c>
      <c r="E694" s="12">
        <v>30293</v>
      </c>
      <c r="F694" s="12">
        <v>59227</v>
      </c>
      <c r="G694" s="12">
        <v>1230.6446599999999</v>
      </c>
      <c r="H694" s="12">
        <v>57996.355340000002</v>
      </c>
    </row>
    <row r="695" spans="1:8" x14ac:dyDescent="0.2">
      <c r="A695"/>
      <c r="B695" s="2">
        <v>76</v>
      </c>
      <c r="C695" s="5" t="s">
        <v>559</v>
      </c>
      <c r="D695" s="12">
        <v>372</v>
      </c>
      <c r="E695" s="12">
        <v>26524</v>
      </c>
      <c r="F695" s="12">
        <v>26896</v>
      </c>
      <c r="G695" s="12">
        <v>15200</v>
      </c>
      <c r="H695" s="12">
        <v>11696</v>
      </c>
    </row>
    <row r="696" spans="1:8" ht="15" customHeight="1" x14ac:dyDescent="0.2">
      <c r="A696"/>
      <c r="B696" s="13" t="s">
        <v>13</v>
      </c>
      <c r="C696" s="14" t="s">
        <v>560</v>
      </c>
      <c r="D696" s="15">
        <f>SUBTOTAL(9,D682:D695)</f>
        <v>253270</v>
      </c>
      <c r="E696" s="15">
        <f>SUBTOTAL(9,E682:E695)</f>
        <v>3430693</v>
      </c>
      <c r="F696" s="15">
        <f>SUBTOTAL(9,F682:F695)</f>
        <v>3683963</v>
      </c>
      <c r="G696" s="15">
        <f>SUBTOTAL(9,G682:G695)</f>
        <v>1601717.2007299999</v>
      </c>
      <c r="H696" s="15">
        <f>SUBTOTAL(9,H682:H695)</f>
        <v>2082245.7992700001</v>
      </c>
    </row>
    <row r="697" spans="1:8" ht="15" customHeight="1" x14ac:dyDescent="0.25">
      <c r="A697" s="10">
        <v>491</v>
      </c>
      <c r="B697" s="2"/>
      <c r="C697" s="5" t="s">
        <v>561</v>
      </c>
      <c r="D697" s="11"/>
      <c r="E697" s="1"/>
      <c r="G697" s="1"/>
      <c r="H697" s="1"/>
    </row>
    <row r="698" spans="1:8" x14ac:dyDescent="0.2">
      <c r="A698"/>
      <c r="B698" s="2">
        <v>1</v>
      </c>
      <c r="C698" s="5" t="s">
        <v>562</v>
      </c>
      <c r="D698" s="12">
        <v>13354</v>
      </c>
      <c r="E698" s="12">
        <v>275292</v>
      </c>
      <c r="F698" s="12">
        <v>288646</v>
      </c>
      <c r="G698" s="12">
        <v>90046.406090000004</v>
      </c>
      <c r="H698" s="12">
        <v>198599.59391</v>
      </c>
    </row>
    <row r="699" spans="1:8" x14ac:dyDescent="0.2">
      <c r="A699"/>
      <c r="B699" s="2">
        <v>21</v>
      </c>
      <c r="C699" s="5" t="s">
        <v>563</v>
      </c>
      <c r="D699" s="12">
        <v>64</v>
      </c>
      <c r="E699" s="12">
        <v>7259</v>
      </c>
      <c r="F699" s="12">
        <v>7323</v>
      </c>
      <c r="G699" s="12">
        <v>2348.9271800000001</v>
      </c>
      <c r="H699" s="12">
        <v>4974.0728200000003</v>
      </c>
    </row>
    <row r="700" spans="1:8" ht="15" customHeight="1" x14ac:dyDescent="0.2">
      <c r="A700"/>
      <c r="B700" s="13" t="s">
        <v>13</v>
      </c>
      <c r="C700" s="14" t="s">
        <v>564</v>
      </c>
      <c r="D700" s="15">
        <f>SUBTOTAL(9,D698:D699)</f>
        <v>13418</v>
      </c>
      <c r="E700" s="15">
        <f>SUBTOTAL(9,E698:E699)</f>
        <v>282551</v>
      </c>
      <c r="F700" s="15">
        <f>SUBTOTAL(9,F698:F699)</f>
        <v>295969</v>
      </c>
      <c r="G700" s="15">
        <f>SUBTOTAL(9,G698:G699)</f>
        <v>92395.333270000003</v>
      </c>
      <c r="H700" s="15">
        <f>SUBTOTAL(9,H698:H699)</f>
        <v>203573.66673</v>
      </c>
    </row>
    <row r="701" spans="1:8" ht="15" customHeight="1" x14ac:dyDescent="0.2">
      <c r="B701" s="16"/>
      <c r="C701" s="14" t="s">
        <v>565</v>
      </c>
      <c r="D701" s="17">
        <f>SUBTOTAL(9,D681:D700)</f>
        <v>266688</v>
      </c>
      <c r="E701" s="17">
        <f>SUBTOTAL(9,E681:E700)</f>
        <v>3713244</v>
      </c>
      <c r="F701" s="17">
        <f>SUBTOTAL(9,F681:F700)</f>
        <v>3979932</v>
      </c>
      <c r="G701" s="17">
        <f>SUBTOTAL(9,G681:G700)</f>
        <v>1694112.534</v>
      </c>
      <c r="H701" s="17">
        <f>SUBTOTAL(9,H681:H700)</f>
        <v>2285819.466</v>
      </c>
    </row>
    <row r="702" spans="1:8" ht="15" customHeight="1" x14ac:dyDescent="0.2">
      <c r="B702" s="16"/>
      <c r="C702" s="14" t="s">
        <v>566</v>
      </c>
      <c r="D702" s="17">
        <f>SUBTOTAL(9,D524:D701)</f>
        <v>1165670</v>
      </c>
      <c r="E702" s="17">
        <f>SUBTOTAL(9,E524:E701)</f>
        <v>48473698</v>
      </c>
      <c r="F702" s="17">
        <f>SUBTOTAL(9,F524:F701)</f>
        <v>49639368</v>
      </c>
      <c r="G702" s="17">
        <f>SUBTOTAL(9,G524:G701)</f>
        <v>16427197.514460005</v>
      </c>
      <c r="H702" s="17">
        <f>SUBTOTAL(9,H524:H701)</f>
        <v>33212170.485540006</v>
      </c>
    </row>
    <row r="703" spans="1:8" x14ac:dyDescent="0.2">
      <c r="B703" s="16"/>
      <c r="C703" s="18"/>
      <c r="D703" s="19"/>
      <c r="E703" s="19"/>
      <c r="F703" s="19"/>
      <c r="G703" s="19"/>
      <c r="H703" s="19"/>
    </row>
    <row r="704" spans="1:8" ht="15" customHeight="1" x14ac:dyDescent="0.2">
      <c r="A704" s="1"/>
      <c r="B704" s="2"/>
      <c r="C704" s="3" t="s">
        <v>567</v>
      </c>
      <c r="D704" s="1"/>
      <c r="E704" s="1"/>
      <c r="F704" s="1"/>
      <c r="G704" s="1"/>
      <c r="H704" s="1"/>
    </row>
    <row r="705" spans="1:8" ht="27" customHeight="1" x14ac:dyDescent="0.25">
      <c r="A705" s="1"/>
      <c r="B705" s="2"/>
      <c r="C705" s="9" t="s">
        <v>177</v>
      </c>
      <c r="D705" s="1"/>
      <c r="E705" s="1"/>
      <c r="F705" s="1"/>
      <c r="G705" s="1"/>
      <c r="H705" s="1"/>
    </row>
    <row r="706" spans="1:8" ht="15" customHeight="1" x14ac:dyDescent="0.25">
      <c r="A706" s="10">
        <v>500</v>
      </c>
      <c r="B706" s="2"/>
      <c r="C706" s="5" t="s">
        <v>568</v>
      </c>
      <c r="D706" s="11"/>
      <c r="E706" s="1"/>
      <c r="G706" s="1"/>
      <c r="H706" s="1"/>
    </row>
    <row r="707" spans="1:8" x14ac:dyDescent="0.2">
      <c r="A707"/>
      <c r="B707" s="2">
        <v>1</v>
      </c>
      <c r="C707" s="5" t="s">
        <v>20</v>
      </c>
      <c r="D707" s="12">
        <v>20043</v>
      </c>
      <c r="E707" s="12">
        <v>442309</v>
      </c>
      <c r="F707" s="12">
        <v>462352</v>
      </c>
      <c r="G707" s="12">
        <v>156364.46265</v>
      </c>
      <c r="H707" s="12">
        <v>305987.53735</v>
      </c>
    </row>
    <row r="708" spans="1:8" x14ac:dyDescent="0.2">
      <c r="A708"/>
      <c r="B708" s="2">
        <v>21</v>
      </c>
      <c r="C708" s="5" t="s">
        <v>299</v>
      </c>
      <c r="D708" s="12">
        <v>29061</v>
      </c>
      <c r="E708" s="12">
        <v>85641</v>
      </c>
      <c r="F708" s="12">
        <v>114702</v>
      </c>
      <c r="G708" s="12">
        <v>12127.64471</v>
      </c>
      <c r="H708" s="12">
        <v>102574.35529000001</v>
      </c>
    </row>
    <row r="709" spans="1:8" x14ac:dyDescent="0.2">
      <c r="A709"/>
      <c r="B709" s="2">
        <v>23</v>
      </c>
      <c r="C709" s="5" t="s">
        <v>569</v>
      </c>
      <c r="D709" s="12">
        <v>6040</v>
      </c>
      <c r="E709" s="12">
        <v>123989</v>
      </c>
      <c r="F709" s="12">
        <v>130029</v>
      </c>
      <c r="G709" s="12">
        <v>3144.4760000000001</v>
      </c>
      <c r="H709" s="12">
        <v>126884.524</v>
      </c>
    </row>
    <row r="710" spans="1:8" x14ac:dyDescent="0.2">
      <c r="A710"/>
      <c r="B710" s="2">
        <v>25</v>
      </c>
      <c r="C710" s="5" t="s">
        <v>570</v>
      </c>
      <c r="D710" s="12">
        <v>3991</v>
      </c>
      <c r="E710" s="12">
        <v>4259</v>
      </c>
      <c r="F710" s="12">
        <v>8250</v>
      </c>
      <c r="G710" s="12">
        <v>3462.7348000000002</v>
      </c>
      <c r="H710" s="12">
        <v>4787.2651999999998</v>
      </c>
    </row>
    <row r="711" spans="1:8" x14ac:dyDescent="0.2">
      <c r="A711"/>
      <c r="B711" s="2">
        <v>27</v>
      </c>
      <c r="C711" s="5" t="s">
        <v>571</v>
      </c>
      <c r="D711" s="12">
        <v>14532</v>
      </c>
      <c r="E711" s="12">
        <v>40652</v>
      </c>
      <c r="F711" s="12">
        <v>55184</v>
      </c>
      <c r="G711" s="12">
        <v>2101.5425799999998</v>
      </c>
      <c r="H711" s="12">
        <v>53082.457419999999</v>
      </c>
    </row>
    <row r="712" spans="1:8" x14ac:dyDescent="0.2">
      <c r="A712"/>
      <c r="B712" s="2">
        <v>30</v>
      </c>
      <c r="C712" s="5" t="s">
        <v>572</v>
      </c>
      <c r="D712" s="12">
        <v>0</v>
      </c>
      <c r="E712" s="12">
        <v>205000</v>
      </c>
      <c r="F712" s="12">
        <v>205000</v>
      </c>
      <c r="G712" s="12">
        <v>5985.8003200000003</v>
      </c>
      <c r="H712" s="12">
        <v>199014.19967999999</v>
      </c>
    </row>
    <row r="713" spans="1:8" x14ac:dyDescent="0.2">
      <c r="A713"/>
      <c r="B713" s="2">
        <v>50</v>
      </c>
      <c r="C713" s="5" t="s">
        <v>573</v>
      </c>
      <c r="D713" s="12">
        <v>0</v>
      </c>
      <c r="E713" s="12">
        <v>61830</v>
      </c>
      <c r="F713" s="12">
        <v>61830</v>
      </c>
      <c r="G713" s="12">
        <v>30150</v>
      </c>
      <c r="H713" s="12">
        <v>31680</v>
      </c>
    </row>
    <row r="714" spans="1:8" x14ac:dyDescent="0.2">
      <c r="A714"/>
      <c r="B714" s="2">
        <v>70</v>
      </c>
      <c r="C714" s="5" t="s">
        <v>574</v>
      </c>
      <c r="D714" s="12">
        <v>1103</v>
      </c>
      <c r="E714" s="12">
        <v>3188</v>
      </c>
      <c r="F714" s="12">
        <v>4291</v>
      </c>
      <c r="G714" s="12">
        <v>1515.42302</v>
      </c>
      <c r="H714" s="12">
        <v>2775.5769799999998</v>
      </c>
    </row>
    <row r="715" spans="1:8" ht="15" customHeight="1" x14ac:dyDescent="0.2">
      <c r="A715"/>
      <c r="B715" s="13" t="s">
        <v>13</v>
      </c>
      <c r="C715" s="14" t="s">
        <v>575</v>
      </c>
      <c r="D715" s="15">
        <f>SUBTOTAL(9,D707:D714)</f>
        <v>74770</v>
      </c>
      <c r="E715" s="15">
        <f>SUBTOTAL(9,E707:E714)</f>
        <v>966868</v>
      </c>
      <c r="F715" s="15">
        <f>SUBTOTAL(9,F707:F714)</f>
        <v>1041638</v>
      </c>
      <c r="G715" s="15">
        <f>SUBTOTAL(9,G707:G714)</f>
        <v>214852.08408</v>
      </c>
      <c r="H715" s="15">
        <f>SUBTOTAL(9,H707:H714)</f>
        <v>826785.91591999994</v>
      </c>
    </row>
    <row r="716" spans="1:8" ht="15" customHeight="1" x14ac:dyDescent="0.25">
      <c r="A716" s="10">
        <v>502</v>
      </c>
      <c r="B716" s="2"/>
      <c r="C716" s="5" t="s">
        <v>576</v>
      </c>
      <c r="D716" s="11"/>
      <c r="E716" s="1"/>
      <c r="G716" s="1"/>
      <c r="H716" s="1"/>
    </row>
    <row r="717" spans="1:8" x14ac:dyDescent="0.2">
      <c r="A717"/>
      <c r="B717" s="2">
        <v>21</v>
      </c>
      <c r="C717" s="5" t="s">
        <v>299</v>
      </c>
      <c r="D717" s="12">
        <v>969</v>
      </c>
      <c r="E717" s="12">
        <v>2000</v>
      </c>
      <c r="F717" s="12">
        <v>2969</v>
      </c>
      <c r="G717" s="12">
        <v>46.781260000000003</v>
      </c>
      <c r="H717" s="12">
        <v>2922.2187399999998</v>
      </c>
    </row>
    <row r="718" spans="1:8" x14ac:dyDescent="0.2">
      <c r="A718"/>
      <c r="B718" s="2">
        <v>70</v>
      </c>
      <c r="C718" s="5" t="s">
        <v>577</v>
      </c>
      <c r="D718" s="12">
        <v>25732</v>
      </c>
      <c r="E718" s="12">
        <v>16500</v>
      </c>
      <c r="F718" s="12">
        <v>42232</v>
      </c>
      <c r="G718" s="12">
        <v>16500</v>
      </c>
      <c r="H718" s="12">
        <v>25732</v>
      </c>
    </row>
    <row r="719" spans="1:8" x14ac:dyDescent="0.2">
      <c r="A719"/>
      <c r="B719" s="2">
        <v>71</v>
      </c>
      <c r="C719" s="5" t="s">
        <v>578</v>
      </c>
      <c r="D719" s="12">
        <v>0</v>
      </c>
      <c r="E719" s="12">
        <v>221900</v>
      </c>
      <c r="F719" s="12">
        <v>221900</v>
      </c>
      <c r="G719" s="12">
        <v>0</v>
      </c>
      <c r="H719" s="12">
        <v>221900</v>
      </c>
    </row>
    <row r="720" spans="1:8" x14ac:dyDescent="0.2">
      <c r="A720"/>
      <c r="B720" s="2">
        <v>72</v>
      </c>
      <c r="C720" s="5" t="s">
        <v>579</v>
      </c>
      <c r="D720" s="12">
        <v>0</v>
      </c>
      <c r="E720" s="12">
        <v>34050</v>
      </c>
      <c r="F720" s="12">
        <v>34050</v>
      </c>
      <c r="G720" s="12">
        <v>21610.77619</v>
      </c>
      <c r="H720" s="12">
        <v>12439.22381</v>
      </c>
    </row>
    <row r="721" spans="1:8" ht="15" customHeight="1" x14ac:dyDescent="0.2">
      <c r="A721"/>
      <c r="B721" s="13" t="s">
        <v>13</v>
      </c>
      <c r="C721" s="14" t="s">
        <v>580</v>
      </c>
      <c r="D721" s="15">
        <f>SUBTOTAL(9,D717:D720)</f>
        <v>26701</v>
      </c>
      <c r="E721" s="15">
        <f>SUBTOTAL(9,E717:E720)</f>
        <v>274450</v>
      </c>
      <c r="F721" s="15">
        <f>SUBTOTAL(9,F717:F720)</f>
        <v>301151</v>
      </c>
      <c r="G721" s="15">
        <f>SUBTOTAL(9,G717:G720)</f>
        <v>38157.55745</v>
      </c>
      <c r="H721" s="15">
        <f>SUBTOTAL(9,H717:H720)</f>
        <v>262993.44255000004</v>
      </c>
    </row>
    <row r="722" spans="1:8" ht="15" customHeight="1" x14ac:dyDescent="0.25">
      <c r="A722" s="10">
        <v>505</v>
      </c>
      <c r="B722" s="2"/>
      <c r="C722" s="5" t="s">
        <v>581</v>
      </c>
      <c r="D722" s="11"/>
      <c r="E722" s="1"/>
      <c r="G722" s="1"/>
      <c r="H722" s="1"/>
    </row>
    <row r="723" spans="1:8" x14ac:dyDescent="0.2">
      <c r="A723"/>
      <c r="B723" s="2">
        <v>1</v>
      </c>
      <c r="C723" s="5" t="s">
        <v>20</v>
      </c>
      <c r="D723" s="12">
        <v>0</v>
      </c>
      <c r="E723" s="12">
        <v>41000</v>
      </c>
      <c r="F723" s="12">
        <v>41000</v>
      </c>
      <c r="G723" s="12">
        <v>18120.94903</v>
      </c>
      <c r="H723" s="12">
        <v>22879.05097</v>
      </c>
    </row>
    <row r="724" spans="1:8" x14ac:dyDescent="0.2">
      <c r="A724"/>
      <c r="B724" s="2">
        <v>70</v>
      </c>
      <c r="C724" s="5" t="s">
        <v>582</v>
      </c>
      <c r="D724" s="12">
        <v>0</v>
      </c>
      <c r="E724" s="12">
        <v>2000</v>
      </c>
      <c r="F724" s="12">
        <v>2000</v>
      </c>
      <c r="G724" s="12">
        <v>0</v>
      </c>
      <c r="H724" s="12">
        <v>2000</v>
      </c>
    </row>
    <row r="725" spans="1:8" x14ac:dyDescent="0.2">
      <c r="A725"/>
      <c r="B725" s="2">
        <v>90</v>
      </c>
      <c r="C725" s="5" t="s">
        <v>583</v>
      </c>
      <c r="D725" s="12">
        <v>0</v>
      </c>
      <c r="E725" s="12">
        <v>14400000</v>
      </c>
      <c r="F725" s="12">
        <v>14400000</v>
      </c>
      <c r="G725" s="12">
        <v>9957397.3709999993</v>
      </c>
      <c r="H725" s="12">
        <v>4442602.6289999997</v>
      </c>
    </row>
    <row r="726" spans="1:8" ht="15" customHeight="1" x14ac:dyDescent="0.2">
      <c r="A726"/>
      <c r="B726" s="13" t="s">
        <v>13</v>
      </c>
      <c r="C726" s="14" t="s">
        <v>584</v>
      </c>
      <c r="D726" s="15">
        <f>SUBTOTAL(9,D723:D725)</f>
        <v>0</v>
      </c>
      <c r="E726" s="15">
        <f>SUBTOTAL(9,E723:E725)</f>
        <v>14443000</v>
      </c>
      <c r="F726" s="15">
        <f>SUBTOTAL(9,F723:F725)</f>
        <v>14443000</v>
      </c>
      <c r="G726" s="15">
        <f>SUBTOTAL(9,G723:G725)</f>
        <v>9975518.3200300001</v>
      </c>
      <c r="H726" s="15">
        <f>SUBTOTAL(9,H723:H725)</f>
        <v>4467481.6799699999</v>
      </c>
    </row>
    <row r="727" spans="1:8" ht="15" customHeight="1" x14ac:dyDescent="0.25">
      <c r="A727" s="10">
        <v>506</v>
      </c>
      <c r="B727" s="2"/>
      <c r="C727" s="5" t="s">
        <v>585</v>
      </c>
      <c r="D727" s="11"/>
      <c r="E727" s="1"/>
      <c r="G727" s="1"/>
      <c r="H727" s="1"/>
    </row>
    <row r="728" spans="1:8" x14ac:dyDescent="0.2">
      <c r="A728"/>
      <c r="B728" s="2">
        <v>1</v>
      </c>
      <c r="C728" s="5" t="s">
        <v>538</v>
      </c>
      <c r="D728" s="12">
        <v>0</v>
      </c>
      <c r="E728" s="12">
        <v>95000</v>
      </c>
      <c r="F728" s="12">
        <v>95000</v>
      </c>
      <c r="G728" s="12">
        <v>50612.853499999997</v>
      </c>
      <c r="H728" s="12">
        <v>44387.146500000003</v>
      </c>
    </row>
    <row r="729" spans="1:8" ht="15" customHeight="1" x14ac:dyDescent="0.2">
      <c r="A729"/>
      <c r="B729" s="13" t="s">
        <v>13</v>
      </c>
      <c r="C729" s="14" t="s">
        <v>586</v>
      </c>
      <c r="D729" s="15">
        <f>SUBTOTAL(9,D728:D728)</f>
        <v>0</v>
      </c>
      <c r="E729" s="15">
        <f>SUBTOTAL(9,E728:E728)</f>
        <v>95000</v>
      </c>
      <c r="F729" s="15">
        <f>SUBTOTAL(9,F728:F728)</f>
        <v>95000</v>
      </c>
      <c r="G729" s="15">
        <f>SUBTOTAL(9,G728:G728)</f>
        <v>50612.853499999997</v>
      </c>
      <c r="H729" s="15">
        <f>SUBTOTAL(9,H728:H728)</f>
        <v>44387.146500000003</v>
      </c>
    </row>
    <row r="730" spans="1:8" ht="15" customHeight="1" x14ac:dyDescent="0.25">
      <c r="A730" s="10">
        <v>507</v>
      </c>
      <c r="B730" s="2"/>
      <c r="C730" s="5" t="s">
        <v>587</v>
      </c>
      <c r="D730" s="11"/>
      <c r="E730" s="1"/>
      <c r="G730" s="1"/>
      <c r="H730" s="1"/>
    </row>
    <row r="731" spans="1:8" x14ac:dyDescent="0.2">
      <c r="A731"/>
      <c r="B731" s="2">
        <v>1</v>
      </c>
      <c r="C731" s="5" t="s">
        <v>538</v>
      </c>
      <c r="D731" s="12">
        <v>0</v>
      </c>
      <c r="E731" s="12">
        <v>270000</v>
      </c>
      <c r="F731" s="12">
        <v>270000</v>
      </c>
      <c r="G731" s="12">
        <v>69791.694000000003</v>
      </c>
      <c r="H731" s="12">
        <v>200208.30600000001</v>
      </c>
    </row>
    <row r="732" spans="1:8" ht="15" customHeight="1" x14ac:dyDescent="0.2">
      <c r="A732"/>
      <c r="B732" s="13" t="s">
        <v>13</v>
      </c>
      <c r="C732" s="14" t="s">
        <v>588</v>
      </c>
      <c r="D732" s="15">
        <f>SUBTOTAL(9,D731:D731)</f>
        <v>0</v>
      </c>
      <c r="E732" s="15">
        <f>SUBTOTAL(9,E731:E731)</f>
        <v>270000</v>
      </c>
      <c r="F732" s="15">
        <f>SUBTOTAL(9,F731:F731)</f>
        <v>270000</v>
      </c>
      <c r="G732" s="15">
        <f>SUBTOTAL(9,G731:G731)</f>
        <v>69791.694000000003</v>
      </c>
      <c r="H732" s="15">
        <f>SUBTOTAL(9,H731:H731)</f>
        <v>200208.30600000001</v>
      </c>
    </row>
    <row r="733" spans="1:8" ht="15" customHeight="1" x14ac:dyDescent="0.25">
      <c r="A733" s="10">
        <v>510</v>
      </c>
      <c r="B733" s="2"/>
      <c r="C733" s="5" t="s">
        <v>589</v>
      </c>
      <c r="D733" s="11"/>
      <c r="E733" s="1"/>
      <c r="G733" s="1"/>
      <c r="H733" s="1"/>
    </row>
    <row r="734" spans="1:8" x14ac:dyDescent="0.2">
      <c r="A734"/>
      <c r="B734" s="2">
        <v>1</v>
      </c>
      <c r="C734" s="5" t="s">
        <v>20</v>
      </c>
      <c r="D734" s="12">
        <v>4774</v>
      </c>
      <c r="E734" s="12">
        <v>697588</v>
      </c>
      <c r="F734" s="12">
        <v>702362</v>
      </c>
      <c r="G734" s="12">
        <v>338007.41606999998</v>
      </c>
      <c r="H734" s="12">
        <v>364354.58393000002</v>
      </c>
    </row>
    <row r="735" spans="1:8" x14ac:dyDescent="0.2">
      <c r="A735"/>
      <c r="B735" s="2">
        <v>21</v>
      </c>
      <c r="C735" s="5" t="s">
        <v>30</v>
      </c>
      <c r="D735" s="12">
        <v>123</v>
      </c>
      <c r="E735" s="12">
        <v>71687</v>
      </c>
      <c r="F735" s="12">
        <v>71810</v>
      </c>
      <c r="G735" s="12">
        <v>20381.039000000001</v>
      </c>
      <c r="H735" s="12">
        <v>51428.961000000003</v>
      </c>
    </row>
    <row r="736" spans="1:8" x14ac:dyDescent="0.2">
      <c r="A736"/>
      <c r="B736" s="2">
        <v>22</v>
      </c>
      <c r="C736" s="5" t="s">
        <v>590</v>
      </c>
      <c r="D736" s="12">
        <v>486</v>
      </c>
      <c r="E736" s="12">
        <v>142771</v>
      </c>
      <c r="F736" s="12">
        <v>143257</v>
      </c>
      <c r="G736" s="12">
        <v>124542.35989000001</v>
      </c>
      <c r="H736" s="12">
        <v>18714.64011</v>
      </c>
    </row>
    <row r="737" spans="1:8" x14ac:dyDescent="0.2">
      <c r="A737"/>
      <c r="B737" s="2">
        <v>45</v>
      </c>
      <c r="C737" s="5" t="s">
        <v>31</v>
      </c>
      <c r="D737" s="12">
        <v>10397</v>
      </c>
      <c r="E737" s="12">
        <v>96237</v>
      </c>
      <c r="F737" s="12">
        <v>106634</v>
      </c>
      <c r="G737" s="12">
        <v>19790.102559999999</v>
      </c>
      <c r="H737" s="12">
        <v>86843.897440000001</v>
      </c>
    </row>
    <row r="738" spans="1:8" x14ac:dyDescent="0.2">
      <c r="A738"/>
      <c r="B738" s="2">
        <v>46</v>
      </c>
      <c r="C738" s="5" t="s">
        <v>591</v>
      </c>
      <c r="D738" s="12">
        <v>4856</v>
      </c>
      <c r="E738" s="12">
        <v>11977</v>
      </c>
      <c r="F738" s="12">
        <v>16833</v>
      </c>
      <c r="G738" s="12">
        <v>3130.70624</v>
      </c>
      <c r="H738" s="12">
        <v>13702.29376</v>
      </c>
    </row>
    <row r="739" spans="1:8" ht="15" customHeight="1" x14ac:dyDescent="0.2">
      <c r="A739"/>
      <c r="B739" s="13" t="s">
        <v>13</v>
      </c>
      <c r="C739" s="14" t="s">
        <v>592</v>
      </c>
      <c r="D739" s="15">
        <f>SUBTOTAL(9,D734:D738)</f>
        <v>20636</v>
      </c>
      <c r="E739" s="15">
        <f>SUBTOTAL(9,E734:E738)</f>
        <v>1020260</v>
      </c>
      <c r="F739" s="15">
        <f>SUBTOTAL(9,F734:F738)</f>
        <v>1040896</v>
      </c>
      <c r="G739" s="15">
        <f>SUBTOTAL(9,G734:G738)</f>
        <v>505851.62376000005</v>
      </c>
      <c r="H739" s="15">
        <f>SUBTOTAL(9,H734:H738)</f>
        <v>535044.37624000001</v>
      </c>
    </row>
    <row r="740" spans="1:8" ht="15" customHeight="1" x14ac:dyDescent="0.2">
      <c r="B740" s="16"/>
      <c r="C740" s="14" t="s">
        <v>182</v>
      </c>
      <c r="D740" s="17">
        <f>SUBTOTAL(9,D706:D739)</f>
        <v>122107</v>
      </c>
      <c r="E740" s="17">
        <f>SUBTOTAL(9,E706:E739)</f>
        <v>17069578</v>
      </c>
      <c r="F740" s="17">
        <f>SUBTOTAL(9,F706:F739)</f>
        <v>17191685</v>
      </c>
      <c r="G740" s="17">
        <f>SUBTOTAL(9,G706:G739)</f>
        <v>10854784.132820001</v>
      </c>
      <c r="H740" s="17">
        <f>SUBTOTAL(9,H706:H739)</f>
        <v>6336900.8671800001</v>
      </c>
    </row>
    <row r="741" spans="1:8" ht="27" customHeight="1" x14ac:dyDescent="0.25">
      <c r="A741" s="1"/>
      <c r="B741" s="2"/>
      <c r="C741" s="9" t="s">
        <v>593</v>
      </c>
      <c r="D741" s="1"/>
      <c r="E741" s="1"/>
      <c r="F741" s="1"/>
      <c r="G741" s="1"/>
      <c r="H741" s="1"/>
    </row>
    <row r="742" spans="1:8" ht="15" customHeight="1" x14ac:dyDescent="0.25">
      <c r="A742" s="10">
        <v>525</v>
      </c>
      <c r="B742" s="2"/>
      <c r="C742" s="5" t="s">
        <v>594</v>
      </c>
      <c r="D742" s="11"/>
      <c r="E742" s="1"/>
      <c r="G742" s="1"/>
      <c r="H742" s="1"/>
    </row>
    <row r="743" spans="1:8" x14ac:dyDescent="0.2">
      <c r="A743"/>
      <c r="B743" s="2">
        <v>1</v>
      </c>
      <c r="C743" s="5" t="s">
        <v>20</v>
      </c>
      <c r="D743" s="12">
        <v>33124</v>
      </c>
      <c r="E743" s="12">
        <v>1931161</v>
      </c>
      <c r="F743" s="12">
        <v>1964285</v>
      </c>
      <c r="G743" s="12">
        <v>704876.70137999998</v>
      </c>
      <c r="H743" s="12">
        <v>1259408.29862</v>
      </c>
    </row>
    <row r="744" spans="1:8" x14ac:dyDescent="0.2">
      <c r="A744"/>
      <c r="B744" s="2">
        <v>21</v>
      </c>
      <c r="C744" s="5" t="s">
        <v>30</v>
      </c>
      <c r="D744" s="12">
        <v>14410</v>
      </c>
      <c r="E744" s="12">
        <v>185294</v>
      </c>
      <c r="F744" s="12">
        <v>199704</v>
      </c>
      <c r="G744" s="12">
        <v>16424.107810000001</v>
      </c>
      <c r="H744" s="12">
        <v>183279.89219000001</v>
      </c>
    </row>
    <row r="745" spans="1:8" ht="15" customHeight="1" x14ac:dyDescent="0.2">
      <c r="A745"/>
      <c r="B745" s="13" t="s">
        <v>13</v>
      </c>
      <c r="C745" s="14" t="s">
        <v>595</v>
      </c>
      <c r="D745" s="15">
        <f>SUBTOTAL(9,D743:D744)</f>
        <v>47534</v>
      </c>
      <c r="E745" s="15">
        <f>SUBTOTAL(9,E743:E744)</f>
        <v>2116455</v>
      </c>
      <c r="F745" s="15">
        <f>SUBTOTAL(9,F743:F744)</f>
        <v>2163989</v>
      </c>
      <c r="G745" s="15">
        <f>SUBTOTAL(9,G743:G744)</f>
        <v>721300.80918999994</v>
      </c>
      <c r="H745" s="15">
        <f>SUBTOTAL(9,H743:H744)</f>
        <v>1442688.1908100001</v>
      </c>
    </row>
    <row r="746" spans="1:8" ht="15" customHeight="1" x14ac:dyDescent="0.2">
      <c r="B746" s="16"/>
      <c r="C746" s="14" t="s">
        <v>596</v>
      </c>
      <c r="D746" s="17">
        <f>SUBTOTAL(9,D742:D745)</f>
        <v>47534</v>
      </c>
      <c r="E746" s="17">
        <f>SUBTOTAL(9,E742:E745)</f>
        <v>2116455</v>
      </c>
      <c r="F746" s="17">
        <f>SUBTOTAL(9,F742:F745)</f>
        <v>2163989</v>
      </c>
      <c r="G746" s="17">
        <f>SUBTOTAL(9,G742:G745)</f>
        <v>721300.80918999994</v>
      </c>
      <c r="H746" s="17">
        <f>SUBTOTAL(9,H742:H745)</f>
        <v>1442688.1908100001</v>
      </c>
    </row>
    <row r="747" spans="1:8" ht="27" customHeight="1" x14ac:dyDescent="0.25">
      <c r="A747" s="1"/>
      <c r="B747" s="2"/>
      <c r="C747" s="9" t="s">
        <v>597</v>
      </c>
      <c r="D747" s="1"/>
      <c r="E747" s="1"/>
      <c r="F747" s="1"/>
      <c r="G747" s="1"/>
      <c r="H747" s="1"/>
    </row>
    <row r="748" spans="1:8" ht="15" customHeight="1" x14ac:dyDescent="0.25">
      <c r="A748" s="10">
        <v>530</v>
      </c>
      <c r="B748" s="2"/>
      <c r="C748" s="5" t="s">
        <v>598</v>
      </c>
      <c r="D748" s="11"/>
      <c r="E748" s="1"/>
      <c r="G748" s="1"/>
      <c r="H748" s="1"/>
    </row>
    <row r="749" spans="1:8" x14ac:dyDescent="0.2">
      <c r="A749"/>
      <c r="B749" s="2">
        <v>30</v>
      </c>
      <c r="C749" s="5" t="s">
        <v>599</v>
      </c>
      <c r="D749" s="12">
        <v>19739</v>
      </c>
      <c r="E749" s="12">
        <v>87000</v>
      </c>
      <c r="F749" s="12">
        <v>106739</v>
      </c>
      <c r="G749" s="12">
        <v>46908.507140000002</v>
      </c>
      <c r="H749" s="12">
        <v>59830.492859999998</v>
      </c>
    </row>
    <row r="750" spans="1:8" x14ac:dyDescent="0.2">
      <c r="A750"/>
      <c r="B750" s="2">
        <v>31</v>
      </c>
      <c r="C750" s="5" t="s">
        <v>600</v>
      </c>
      <c r="D750" s="12">
        <v>22449</v>
      </c>
      <c r="E750" s="12">
        <v>0</v>
      </c>
      <c r="F750" s="12">
        <v>22449</v>
      </c>
      <c r="G750" s="12">
        <v>0</v>
      </c>
      <c r="H750" s="12">
        <v>22449</v>
      </c>
    </row>
    <row r="751" spans="1:8" x14ac:dyDescent="0.2">
      <c r="A751"/>
      <c r="B751" s="2">
        <v>33</v>
      </c>
      <c r="C751" s="5" t="s">
        <v>601</v>
      </c>
      <c r="D751" s="12">
        <v>0</v>
      </c>
      <c r="E751" s="12">
        <v>2505950</v>
      </c>
      <c r="F751" s="12">
        <v>2505950</v>
      </c>
      <c r="G751" s="12">
        <v>749504.21317</v>
      </c>
      <c r="H751" s="12">
        <v>1756445.7868300001</v>
      </c>
    </row>
    <row r="752" spans="1:8" x14ac:dyDescent="0.2">
      <c r="A752"/>
      <c r="B752" s="2">
        <v>36</v>
      </c>
      <c r="C752" s="5" t="s">
        <v>602</v>
      </c>
      <c r="D752" s="12">
        <v>37113</v>
      </c>
      <c r="E752" s="12">
        <v>34000</v>
      </c>
      <c r="F752" s="12">
        <v>71113</v>
      </c>
      <c r="G752" s="12">
        <v>0</v>
      </c>
      <c r="H752" s="12">
        <v>71113</v>
      </c>
    </row>
    <row r="753" spans="1:8" x14ac:dyDescent="0.2">
      <c r="A753"/>
      <c r="B753" s="2">
        <v>45</v>
      </c>
      <c r="C753" s="5" t="s">
        <v>31</v>
      </c>
      <c r="D753" s="12">
        <v>118466</v>
      </c>
      <c r="E753" s="12">
        <v>726500</v>
      </c>
      <c r="F753" s="12">
        <v>844966</v>
      </c>
      <c r="G753" s="12">
        <v>94686.011169999998</v>
      </c>
      <c r="H753" s="12">
        <v>750279.98883000005</v>
      </c>
    </row>
    <row r="754" spans="1:8" ht="15" customHeight="1" x14ac:dyDescent="0.2">
      <c r="A754"/>
      <c r="B754" s="13" t="s">
        <v>13</v>
      </c>
      <c r="C754" s="14" t="s">
        <v>603</v>
      </c>
      <c r="D754" s="15">
        <f>SUBTOTAL(9,D749:D753)</f>
        <v>197767</v>
      </c>
      <c r="E754" s="15">
        <f>SUBTOTAL(9,E749:E753)</f>
        <v>3353450</v>
      </c>
      <c r="F754" s="15">
        <f>SUBTOTAL(9,F749:F753)</f>
        <v>3551217</v>
      </c>
      <c r="G754" s="15">
        <f>SUBTOTAL(9,G749:G753)</f>
        <v>891098.73147999996</v>
      </c>
      <c r="H754" s="15">
        <f>SUBTOTAL(9,H749:H753)</f>
        <v>2660118.2685200004</v>
      </c>
    </row>
    <row r="755" spans="1:8" ht="15" customHeight="1" x14ac:dyDescent="0.25">
      <c r="A755" s="10">
        <v>531</v>
      </c>
      <c r="B755" s="2"/>
      <c r="C755" s="5" t="s">
        <v>604</v>
      </c>
      <c r="D755" s="11"/>
      <c r="E755" s="1"/>
      <c r="G755" s="1"/>
      <c r="H755" s="1"/>
    </row>
    <row r="756" spans="1:8" x14ac:dyDescent="0.2">
      <c r="A756"/>
      <c r="B756" s="2">
        <v>1</v>
      </c>
      <c r="C756" s="5" t="s">
        <v>20</v>
      </c>
      <c r="D756" s="12">
        <v>120</v>
      </c>
      <c r="E756" s="12">
        <v>30129</v>
      </c>
      <c r="F756" s="12">
        <v>30249</v>
      </c>
      <c r="G756" s="12">
        <v>10422.31921</v>
      </c>
      <c r="H756" s="12">
        <v>19826.680789999999</v>
      </c>
    </row>
    <row r="757" spans="1:8" x14ac:dyDescent="0.2">
      <c r="A757"/>
      <c r="B757" s="2">
        <v>45</v>
      </c>
      <c r="C757" s="5" t="s">
        <v>31</v>
      </c>
      <c r="D757" s="12">
        <v>28925</v>
      </c>
      <c r="E757" s="12">
        <v>39304</v>
      </c>
      <c r="F757" s="12">
        <v>68229</v>
      </c>
      <c r="G757" s="12">
        <v>18913.898349999999</v>
      </c>
      <c r="H757" s="12">
        <v>49315.101649999997</v>
      </c>
    </row>
    <row r="758" spans="1:8" ht="15" customHeight="1" x14ac:dyDescent="0.2">
      <c r="A758"/>
      <c r="B758" s="13" t="s">
        <v>13</v>
      </c>
      <c r="C758" s="14" t="s">
        <v>605</v>
      </c>
      <c r="D758" s="15">
        <f>SUBTOTAL(9,D756:D757)</f>
        <v>29045</v>
      </c>
      <c r="E758" s="15">
        <f>SUBTOTAL(9,E756:E757)</f>
        <v>69433</v>
      </c>
      <c r="F758" s="15">
        <f>SUBTOTAL(9,F756:F757)</f>
        <v>98478</v>
      </c>
      <c r="G758" s="15">
        <f>SUBTOTAL(9,G756:G757)</f>
        <v>29336.217559999997</v>
      </c>
      <c r="H758" s="15">
        <f>SUBTOTAL(9,H756:H757)</f>
        <v>69141.782439999995</v>
      </c>
    </row>
    <row r="759" spans="1:8" ht="15" customHeight="1" x14ac:dyDescent="0.25">
      <c r="A759" s="10">
        <v>533</v>
      </c>
      <c r="B759" s="2"/>
      <c r="C759" s="5" t="s">
        <v>606</v>
      </c>
      <c r="D759" s="11"/>
      <c r="E759" s="1"/>
      <c r="G759" s="1"/>
      <c r="H759" s="1"/>
    </row>
    <row r="760" spans="1:8" x14ac:dyDescent="0.2">
      <c r="A760"/>
      <c r="B760" s="2">
        <v>1</v>
      </c>
      <c r="C760" s="5" t="s">
        <v>20</v>
      </c>
      <c r="D760" s="12">
        <v>1065</v>
      </c>
      <c r="E760" s="12">
        <v>26470</v>
      </c>
      <c r="F760" s="12">
        <v>27535</v>
      </c>
      <c r="G760" s="12">
        <v>5527.3476600000004</v>
      </c>
      <c r="H760" s="12">
        <v>22007.652340000001</v>
      </c>
    </row>
    <row r="761" spans="1:8" x14ac:dyDescent="0.2">
      <c r="A761"/>
      <c r="B761" s="2">
        <v>45</v>
      </c>
      <c r="C761" s="5" t="s">
        <v>31</v>
      </c>
      <c r="D761" s="12">
        <v>76419</v>
      </c>
      <c r="E761" s="12">
        <v>35000</v>
      </c>
      <c r="F761" s="12">
        <v>111419</v>
      </c>
      <c r="G761" s="12">
        <v>11001.431850000001</v>
      </c>
      <c r="H761" s="12">
        <v>100417.56815000001</v>
      </c>
    </row>
    <row r="762" spans="1:8" ht="15" customHeight="1" x14ac:dyDescent="0.2">
      <c r="A762"/>
      <c r="B762" s="13" t="s">
        <v>13</v>
      </c>
      <c r="C762" s="14" t="s">
        <v>607</v>
      </c>
      <c r="D762" s="15">
        <f>SUBTOTAL(9,D760:D761)</f>
        <v>77484</v>
      </c>
      <c r="E762" s="15">
        <f>SUBTOTAL(9,E760:E761)</f>
        <v>61470</v>
      </c>
      <c r="F762" s="15">
        <f>SUBTOTAL(9,F760:F761)</f>
        <v>138954</v>
      </c>
      <c r="G762" s="15">
        <f>SUBTOTAL(9,G760:G761)</f>
        <v>16528.77951</v>
      </c>
      <c r="H762" s="15">
        <f>SUBTOTAL(9,H760:H761)</f>
        <v>122425.22049000001</v>
      </c>
    </row>
    <row r="763" spans="1:8" ht="15" customHeight="1" x14ac:dyDescent="0.2">
      <c r="B763" s="16"/>
      <c r="C763" s="14" t="s">
        <v>608</v>
      </c>
      <c r="D763" s="17">
        <f>SUBTOTAL(9,D748:D762)</f>
        <v>304296</v>
      </c>
      <c r="E763" s="17">
        <f>SUBTOTAL(9,E748:E762)</f>
        <v>3484353</v>
      </c>
      <c r="F763" s="17">
        <f>SUBTOTAL(9,F748:F762)</f>
        <v>3788649</v>
      </c>
      <c r="G763" s="17">
        <f>SUBTOTAL(9,G748:G762)</f>
        <v>936963.72855</v>
      </c>
      <c r="H763" s="17">
        <f>SUBTOTAL(9,H748:H762)</f>
        <v>2851685.2714500008</v>
      </c>
    </row>
    <row r="764" spans="1:8" ht="27" customHeight="1" x14ac:dyDescent="0.25">
      <c r="A764" s="1"/>
      <c r="B764" s="2"/>
      <c r="C764" s="9" t="s">
        <v>609</v>
      </c>
      <c r="D764" s="1"/>
      <c r="E764" s="1"/>
      <c r="F764" s="1"/>
      <c r="G764" s="1"/>
      <c r="H764" s="1"/>
    </row>
    <row r="765" spans="1:8" ht="15" customHeight="1" x14ac:dyDescent="0.25">
      <c r="A765" s="10">
        <v>540</v>
      </c>
      <c r="B765" s="2"/>
      <c r="C765" s="5" t="s">
        <v>610</v>
      </c>
      <c r="D765" s="11"/>
      <c r="E765" s="1"/>
      <c r="G765" s="1"/>
      <c r="H765" s="1"/>
    </row>
    <row r="766" spans="1:8" x14ac:dyDescent="0.2">
      <c r="A766"/>
      <c r="B766" s="2">
        <v>1</v>
      </c>
      <c r="C766" s="5" t="s">
        <v>20</v>
      </c>
      <c r="D766" s="12">
        <v>0</v>
      </c>
      <c r="E766" s="12">
        <v>150766</v>
      </c>
      <c r="F766" s="12">
        <v>150766</v>
      </c>
      <c r="G766" s="12">
        <v>47597.795010000002</v>
      </c>
      <c r="H766" s="12">
        <v>103168.20499</v>
      </c>
    </row>
    <row r="767" spans="1:8" x14ac:dyDescent="0.2">
      <c r="A767"/>
      <c r="B767" s="2">
        <v>21</v>
      </c>
      <c r="C767" s="5" t="s">
        <v>30</v>
      </c>
      <c r="D767" s="12">
        <v>24049</v>
      </c>
      <c r="E767" s="12">
        <v>12683</v>
      </c>
      <c r="F767" s="12">
        <v>36732</v>
      </c>
      <c r="G767" s="12">
        <v>14347.91121</v>
      </c>
      <c r="H767" s="12">
        <v>22384.088790000002</v>
      </c>
    </row>
    <row r="768" spans="1:8" x14ac:dyDescent="0.2">
      <c r="A768"/>
      <c r="B768" s="2">
        <v>22</v>
      </c>
      <c r="C768" s="5" t="s">
        <v>611</v>
      </c>
      <c r="D768" s="12">
        <v>0</v>
      </c>
      <c r="E768" s="12">
        <v>191200</v>
      </c>
      <c r="F768" s="12">
        <v>191200</v>
      </c>
      <c r="G768" s="12">
        <v>35857.222139999998</v>
      </c>
      <c r="H768" s="12">
        <v>155342.77786</v>
      </c>
    </row>
    <row r="769" spans="1:8" x14ac:dyDescent="0.2">
      <c r="A769"/>
      <c r="B769" s="2">
        <v>23</v>
      </c>
      <c r="C769" s="5" t="s">
        <v>612</v>
      </c>
      <c r="D769" s="12">
        <v>1188</v>
      </c>
      <c r="E769" s="12">
        <v>319870</v>
      </c>
      <c r="F769" s="12">
        <v>321058</v>
      </c>
      <c r="G769" s="12">
        <v>103731.70922999999</v>
      </c>
      <c r="H769" s="12">
        <v>217326.29076999999</v>
      </c>
    </row>
    <row r="770" spans="1:8" x14ac:dyDescent="0.2">
      <c r="A770"/>
      <c r="B770" s="2">
        <v>25</v>
      </c>
      <c r="C770" s="5" t="s">
        <v>613</v>
      </c>
      <c r="D770" s="12">
        <v>51013</v>
      </c>
      <c r="E770" s="12">
        <v>123980</v>
      </c>
      <c r="F770" s="12">
        <v>174993</v>
      </c>
      <c r="G770" s="12">
        <v>8809.2822300000007</v>
      </c>
      <c r="H770" s="12">
        <v>166183.71776999999</v>
      </c>
    </row>
    <row r="771" spans="1:8" x14ac:dyDescent="0.2">
      <c r="A771"/>
      <c r="B771" s="2">
        <v>26</v>
      </c>
      <c r="C771" s="5" t="s">
        <v>614</v>
      </c>
      <c r="D771" s="12">
        <v>8062</v>
      </c>
      <c r="E771" s="12">
        <v>4925</v>
      </c>
      <c r="F771" s="12">
        <v>12987</v>
      </c>
      <c r="G771" s="12">
        <v>3851.91192</v>
      </c>
      <c r="H771" s="12">
        <v>9135.0880799999995</v>
      </c>
    </row>
    <row r="772" spans="1:8" x14ac:dyDescent="0.2">
      <c r="A772"/>
      <c r="B772" s="2">
        <v>27</v>
      </c>
      <c r="C772" s="5" t="s">
        <v>615</v>
      </c>
      <c r="D772" s="12">
        <v>0</v>
      </c>
      <c r="E772" s="12">
        <v>26375</v>
      </c>
      <c r="F772" s="12">
        <v>26375</v>
      </c>
      <c r="G772" s="12">
        <v>9258.5076599999993</v>
      </c>
      <c r="H772" s="12">
        <v>17116.492340000001</v>
      </c>
    </row>
    <row r="773" spans="1:8" x14ac:dyDescent="0.2">
      <c r="A773"/>
      <c r="B773" s="2">
        <v>29</v>
      </c>
      <c r="C773" s="5" t="s">
        <v>616</v>
      </c>
      <c r="D773" s="12">
        <v>1153</v>
      </c>
      <c r="E773" s="12">
        <v>136000</v>
      </c>
      <c r="F773" s="12">
        <v>137153</v>
      </c>
      <c r="G773" s="12">
        <v>27745.77045</v>
      </c>
      <c r="H773" s="12">
        <v>109407.22955</v>
      </c>
    </row>
    <row r="774" spans="1:8" x14ac:dyDescent="0.2">
      <c r="A774"/>
      <c r="B774" s="2">
        <v>71</v>
      </c>
      <c r="C774" s="5" t="s">
        <v>617</v>
      </c>
      <c r="D774" s="12">
        <v>0</v>
      </c>
      <c r="E774" s="12">
        <v>867</v>
      </c>
      <c r="F774" s="12">
        <v>867</v>
      </c>
      <c r="G774" s="12">
        <v>874.74</v>
      </c>
      <c r="H774" s="12">
        <v>-7.74</v>
      </c>
    </row>
    <row r="775" spans="1:8" ht="15" customHeight="1" x14ac:dyDescent="0.2">
      <c r="A775"/>
      <c r="B775" s="13" t="s">
        <v>13</v>
      </c>
      <c r="C775" s="14" t="s">
        <v>618</v>
      </c>
      <c r="D775" s="15">
        <f>SUBTOTAL(9,D766:D774)</f>
        <v>85465</v>
      </c>
      <c r="E775" s="15">
        <f>SUBTOTAL(9,E766:E774)</f>
        <v>966666</v>
      </c>
      <c r="F775" s="15">
        <f>SUBTOTAL(9,F766:F774)</f>
        <v>1052131</v>
      </c>
      <c r="G775" s="15">
        <f>SUBTOTAL(9,G766:G774)</f>
        <v>252074.84985000003</v>
      </c>
      <c r="H775" s="15">
        <f>SUBTOTAL(9,H766:H774)</f>
        <v>800056.15015</v>
      </c>
    </row>
    <row r="776" spans="1:8" ht="15" customHeight="1" x14ac:dyDescent="0.25">
      <c r="A776" s="10">
        <v>541</v>
      </c>
      <c r="B776" s="2"/>
      <c r="C776" s="5" t="s">
        <v>619</v>
      </c>
      <c r="D776" s="11"/>
      <c r="E776" s="1"/>
      <c r="G776" s="1"/>
      <c r="H776" s="1"/>
    </row>
    <row r="777" spans="1:8" ht="25.5" x14ac:dyDescent="0.2">
      <c r="A777"/>
      <c r="B777" s="2">
        <v>22</v>
      </c>
      <c r="C777" s="5" t="s">
        <v>620</v>
      </c>
      <c r="D777" s="12">
        <v>47307</v>
      </c>
      <c r="E777" s="12">
        <v>15007</v>
      </c>
      <c r="F777" s="12">
        <v>62314</v>
      </c>
      <c r="G777" s="12">
        <v>7282.5188699999999</v>
      </c>
      <c r="H777" s="12">
        <v>55031.48113</v>
      </c>
    </row>
    <row r="778" spans="1:8" x14ac:dyDescent="0.2">
      <c r="A778"/>
      <c r="B778" s="2">
        <v>50</v>
      </c>
      <c r="C778" s="5" t="s">
        <v>573</v>
      </c>
      <c r="D778" s="12">
        <v>0</v>
      </c>
      <c r="E778" s="12">
        <v>130302</v>
      </c>
      <c r="F778" s="12">
        <v>130302</v>
      </c>
      <c r="G778" s="12">
        <v>65150</v>
      </c>
      <c r="H778" s="12">
        <v>65152</v>
      </c>
    </row>
    <row r="779" spans="1:8" x14ac:dyDescent="0.2">
      <c r="A779"/>
      <c r="B779" s="2">
        <v>60</v>
      </c>
      <c r="C779" s="5" t="s">
        <v>621</v>
      </c>
      <c r="D779" s="12">
        <v>0</v>
      </c>
      <c r="E779" s="12">
        <v>362685</v>
      </c>
      <c r="F779" s="12">
        <v>362685</v>
      </c>
      <c r="G779" s="12">
        <v>362685.00099999999</v>
      </c>
      <c r="H779" s="12">
        <v>-1E-3</v>
      </c>
    </row>
    <row r="780" spans="1:8" x14ac:dyDescent="0.2">
      <c r="A780"/>
      <c r="B780" s="2">
        <v>61</v>
      </c>
      <c r="C780" s="5" t="s">
        <v>622</v>
      </c>
      <c r="D780" s="12">
        <v>10000</v>
      </c>
      <c r="E780" s="12">
        <v>0</v>
      </c>
      <c r="F780" s="12">
        <v>10000</v>
      </c>
      <c r="G780" s="12">
        <v>0</v>
      </c>
      <c r="H780" s="12">
        <v>10000</v>
      </c>
    </row>
    <row r="781" spans="1:8" x14ac:dyDescent="0.2">
      <c r="A781"/>
      <c r="B781" s="2">
        <v>70</v>
      </c>
      <c r="C781" s="5" t="s">
        <v>623</v>
      </c>
      <c r="D781" s="12">
        <v>0</v>
      </c>
      <c r="E781" s="12">
        <v>39433</v>
      </c>
      <c r="F781" s="12">
        <v>39433</v>
      </c>
      <c r="G781" s="12">
        <v>25528.003000000001</v>
      </c>
      <c r="H781" s="12">
        <v>13904.996999999999</v>
      </c>
    </row>
    <row r="782" spans="1:8" ht="15" customHeight="1" x14ac:dyDescent="0.2">
      <c r="A782"/>
      <c r="B782" s="13" t="s">
        <v>13</v>
      </c>
      <c r="C782" s="14" t="s">
        <v>624</v>
      </c>
      <c r="D782" s="15">
        <f>SUBTOTAL(9,D777:D781)</f>
        <v>57307</v>
      </c>
      <c r="E782" s="15">
        <f>SUBTOTAL(9,E777:E781)</f>
        <v>547427</v>
      </c>
      <c r="F782" s="15">
        <f>SUBTOTAL(9,F777:F781)</f>
        <v>604734</v>
      </c>
      <c r="G782" s="15">
        <f>SUBTOTAL(9,G777:G781)</f>
        <v>460645.52286999999</v>
      </c>
      <c r="H782" s="15">
        <f>SUBTOTAL(9,H777:H781)</f>
        <v>144088.47712999998</v>
      </c>
    </row>
    <row r="783" spans="1:8" ht="15" customHeight="1" x14ac:dyDescent="0.25">
      <c r="A783" s="10">
        <v>542</v>
      </c>
      <c r="B783" s="2"/>
      <c r="C783" s="5" t="s">
        <v>625</v>
      </c>
      <c r="D783" s="11"/>
      <c r="E783" s="1"/>
      <c r="G783" s="1"/>
      <c r="H783" s="1"/>
    </row>
    <row r="784" spans="1:8" x14ac:dyDescent="0.2">
      <c r="A784"/>
      <c r="B784" s="2">
        <v>1</v>
      </c>
      <c r="C784" s="5" t="s">
        <v>20</v>
      </c>
      <c r="D784" s="12">
        <v>87</v>
      </c>
      <c r="E784" s="12">
        <v>4851</v>
      </c>
      <c r="F784" s="12">
        <v>4938</v>
      </c>
      <c r="G784" s="12">
        <v>7.1790000000000003</v>
      </c>
      <c r="H784" s="12">
        <v>4930.8209999999999</v>
      </c>
    </row>
    <row r="785" spans="1:8" x14ac:dyDescent="0.2">
      <c r="A785"/>
      <c r="B785" s="2">
        <v>70</v>
      </c>
      <c r="C785" s="5" t="s">
        <v>626</v>
      </c>
      <c r="D785" s="12">
        <v>0</v>
      </c>
      <c r="E785" s="12">
        <v>356897</v>
      </c>
      <c r="F785" s="12">
        <v>356897</v>
      </c>
      <c r="G785" s="12">
        <v>0</v>
      </c>
      <c r="H785" s="12">
        <v>356897</v>
      </c>
    </row>
    <row r="786" spans="1:8" ht="15" customHeight="1" x14ac:dyDescent="0.2">
      <c r="A786"/>
      <c r="B786" s="13" t="s">
        <v>13</v>
      </c>
      <c r="C786" s="14" t="s">
        <v>627</v>
      </c>
      <c r="D786" s="15">
        <f>SUBTOTAL(9,D784:D785)</f>
        <v>87</v>
      </c>
      <c r="E786" s="15">
        <f>SUBTOTAL(9,E784:E785)</f>
        <v>361748</v>
      </c>
      <c r="F786" s="15">
        <f>SUBTOTAL(9,F784:F785)</f>
        <v>361835</v>
      </c>
      <c r="G786" s="15">
        <f>SUBTOTAL(9,G784:G785)</f>
        <v>7.1790000000000003</v>
      </c>
      <c r="H786" s="15">
        <f>SUBTOTAL(9,H784:H785)</f>
        <v>361827.821</v>
      </c>
    </row>
    <row r="787" spans="1:8" ht="15" customHeight="1" x14ac:dyDescent="0.25">
      <c r="A787" s="10">
        <v>543</v>
      </c>
      <c r="B787" s="2"/>
      <c r="C787" s="5" t="s">
        <v>628</v>
      </c>
      <c r="D787" s="11"/>
      <c r="E787" s="1"/>
      <c r="G787" s="1"/>
      <c r="H787" s="1"/>
    </row>
    <row r="788" spans="1:8" x14ac:dyDescent="0.2">
      <c r="A788"/>
      <c r="B788" s="2">
        <v>1</v>
      </c>
      <c r="C788" s="5" t="s">
        <v>629</v>
      </c>
      <c r="D788" s="12">
        <v>22741</v>
      </c>
      <c r="E788" s="12">
        <v>244454</v>
      </c>
      <c r="F788" s="12">
        <v>267195</v>
      </c>
      <c r="G788" s="12">
        <v>79296.137279999995</v>
      </c>
      <c r="H788" s="12">
        <v>187898.86272</v>
      </c>
    </row>
    <row r="789" spans="1:8" x14ac:dyDescent="0.2">
      <c r="A789"/>
      <c r="B789" s="2">
        <v>45</v>
      </c>
      <c r="C789" s="5" t="s">
        <v>31</v>
      </c>
      <c r="D789" s="12">
        <v>20189</v>
      </c>
      <c r="E789" s="12">
        <v>15607</v>
      </c>
      <c r="F789" s="12">
        <v>35796</v>
      </c>
      <c r="G789" s="12">
        <v>6812.5163300000004</v>
      </c>
      <c r="H789" s="12">
        <v>28983.483670000001</v>
      </c>
    </row>
    <row r="790" spans="1:8" x14ac:dyDescent="0.2">
      <c r="A790"/>
      <c r="B790" s="2">
        <v>70</v>
      </c>
      <c r="C790" s="5" t="s">
        <v>630</v>
      </c>
      <c r="D790" s="12">
        <v>201047</v>
      </c>
      <c r="E790" s="12">
        <v>182866</v>
      </c>
      <c r="F790" s="12">
        <v>383913</v>
      </c>
      <c r="G790" s="12">
        <v>39972.841249999998</v>
      </c>
      <c r="H790" s="12">
        <v>343940.15875</v>
      </c>
    </row>
    <row r="791" spans="1:8" x14ac:dyDescent="0.2">
      <c r="A791"/>
      <c r="B791" s="2">
        <v>71</v>
      </c>
      <c r="C791" s="5" t="s">
        <v>631</v>
      </c>
      <c r="D791" s="12">
        <v>10000</v>
      </c>
      <c r="E791" s="12">
        <v>10284</v>
      </c>
      <c r="F791" s="12">
        <v>20284</v>
      </c>
      <c r="G791" s="12">
        <v>0</v>
      </c>
      <c r="H791" s="12">
        <v>20284</v>
      </c>
    </row>
    <row r="792" spans="1:8" ht="15" customHeight="1" x14ac:dyDescent="0.2">
      <c r="A792"/>
      <c r="B792" s="13" t="s">
        <v>13</v>
      </c>
      <c r="C792" s="14" t="s">
        <v>632</v>
      </c>
      <c r="D792" s="15">
        <f>SUBTOTAL(9,D788:D791)</f>
        <v>253977</v>
      </c>
      <c r="E792" s="15">
        <f>SUBTOTAL(9,E788:E791)</f>
        <v>453211</v>
      </c>
      <c r="F792" s="15">
        <f>SUBTOTAL(9,F788:F791)</f>
        <v>707188</v>
      </c>
      <c r="G792" s="15">
        <f>SUBTOTAL(9,G788:G791)</f>
        <v>126081.49485999999</v>
      </c>
      <c r="H792" s="15">
        <f>SUBTOTAL(9,H788:H791)</f>
        <v>581106.50514000002</v>
      </c>
    </row>
    <row r="793" spans="1:8" ht="15" customHeight="1" x14ac:dyDescent="0.2">
      <c r="B793" s="16"/>
      <c r="C793" s="14" t="s">
        <v>633</v>
      </c>
      <c r="D793" s="17">
        <f>SUBTOTAL(9,D765:D792)</f>
        <v>396836</v>
      </c>
      <c r="E793" s="17">
        <f>SUBTOTAL(9,E765:E792)</f>
        <v>2329052</v>
      </c>
      <c r="F793" s="17">
        <f>SUBTOTAL(9,F765:F792)</f>
        <v>2725888</v>
      </c>
      <c r="G793" s="17">
        <f>SUBTOTAL(9,G765:G792)</f>
        <v>838809.04658000008</v>
      </c>
      <c r="H793" s="17">
        <f>SUBTOTAL(9,H765:H792)</f>
        <v>1887078.9534199999</v>
      </c>
    </row>
    <row r="794" spans="1:8" ht="27" customHeight="1" x14ac:dyDescent="0.25">
      <c r="A794" s="1"/>
      <c r="B794" s="2"/>
      <c r="C794" s="9" t="s">
        <v>634</v>
      </c>
      <c r="D794" s="1"/>
      <c r="E794" s="1"/>
      <c r="F794" s="1"/>
      <c r="G794" s="1"/>
      <c r="H794" s="1"/>
    </row>
    <row r="795" spans="1:8" ht="15" customHeight="1" x14ac:dyDescent="0.25">
      <c r="A795" s="10">
        <v>545</v>
      </c>
      <c r="B795" s="2"/>
      <c r="C795" s="5" t="s">
        <v>635</v>
      </c>
      <c r="D795" s="11"/>
      <c r="E795" s="1"/>
      <c r="G795" s="1"/>
      <c r="H795" s="1"/>
    </row>
    <row r="796" spans="1:8" x14ac:dyDescent="0.2">
      <c r="A796"/>
      <c r="B796" s="2">
        <v>1</v>
      </c>
      <c r="C796" s="5" t="s">
        <v>20</v>
      </c>
      <c r="D796" s="12">
        <v>3541</v>
      </c>
      <c r="E796" s="12">
        <v>78127</v>
      </c>
      <c r="F796" s="12">
        <v>81668</v>
      </c>
      <c r="G796" s="12">
        <v>25757.76959</v>
      </c>
      <c r="H796" s="12">
        <v>55910.230409999996</v>
      </c>
    </row>
    <row r="797" spans="1:8" ht="15" customHeight="1" x14ac:dyDescent="0.2">
      <c r="A797"/>
      <c r="B797" s="13" t="s">
        <v>13</v>
      </c>
      <c r="C797" s="14" t="s">
        <v>636</v>
      </c>
      <c r="D797" s="15">
        <f>SUBTOTAL(9,D796:D796)</f>
        <v>3541</v>
      </c>
      <c r="E797" s="15">
        <f>SUBTOTAL(9,E796:E796)</f>
        <v>78127</v>
      </c>
      <c r="F797" s="15">
        <f>SUBTOTAL(9,F796:F796)</f>
        <v>81668</v>
      </c>
      <c r="G797" s="15">
        <f>SUBTOTAL(9,G796:G796)</f>
        <v>25757.76959</v>
      </c>
      <c r="H797" s="15">
        <f>SUBTOTAL(9,H796:H796)</f>
        <v>55910.230409999996</v>
      </c>
    </row>
    <row r="798" spans="1:8" ht="15" customHeight="1" x14ac:dyDescent="0.25">
      <c r="A798" s="10">
        <v>546</v>
      </c>
      <c r="B798" s="2"/>
      <c r="C798" s="5" t="s">
        <v>637</v>
      </c>
      <c r="D798" s="11"/>
      <c r="E798" s="1"/>
      <c r="G798" s="1"/>
      <c r="H798" s="1"/>
    </row>
    <row r="799" spans="1:8" x14ac:dyDescent="0.2">
      <c r="A799"/>
      <c r="B799" s="2">
        <v>1</v>
      </c>
      <c r="C799" s="5" t="s">
        <v>20</v>
      </c>
      <c r="D799" s="12">
        <v>102</v>
      </c>
      <c r="E799" s="12">
        <v>2641</v>
      </c>
      <c r="F799" s="12">
        <v>2743</v>
      </c>
      <c r="G799" s="12">
        <v>776.12782000000004</v>
      </c>
      <c r="H799" s="12">
        <v>1966.8721800000001</v>
      </c>
    </row>
    <row r="800" spans="1:8" ht="15" customHeight="1" x14ac:dyDescent="0.2">
      <c r="A800"/>
      <c r="B800" s="13" t="s">
        <v>13</v>
      </c>
      <c r="C800" s="14" t="s">
        <v>638</v>
      </c>
      <c r="D800" s="15">
        <f>SUBTOTAL(9,D799:D799)</f>
        <v>102</v>
      </c>
      <c r="E800" s="15">
        <f>SUBTOTAL(9,E799:E799)</f>
        <v>2641</v>
      </c>
      <c r="F800" s="15">
        <f>SUBTOTAL(9,F799:F799)</f>
        <v>2743</v>
      </c>
      <c r="G800" s="15">
        <f>SUBTOTAL(9,G799:G799)</f>
        <v>776.12782000000004</v>
      </c>
      <c r="H800" s="15">
        <f>SUBTOTAL(9,H799:H799)</f>
        <v>1966.8721800000001</v>
      </c>
    </row>
    <row r="801" spans="1:8" ht="15" customHeight="1" x14ac:dyDescent="0.2">
      <c r="B801" s="16"/>
      <c r="C801" s="14" t="s">
        <v>639</v>
      </c>
      <c r="D801" s="17">
        <f>SUBTOTAL(9,D795:D800)</f>
        <v>3643</v>
      </c>
      <c r="E801" s="17">
        <f>SUBTOTAL(9,E795:E800)</f>
        <v>80768</v>
      </c>
      <c r="F801" s="17">
        <f>SUBTOTAL(9,F795:F800)</f>
        <v>84411</v>
      </c>
      <c r="G801" s="17">
        <f>SUBTOTAL(9,G795:G800)</f>
        <v>26533.897410000001</v>
      </c>
      <c r="H801" s="17">
        <f>SUBTOTAL(9,H795:H800)</f>
        <v>57877.102589999995</v>
      </c>
    </row>
    <row r="802" spans="1:8" ht="27" customHeight="1" x14ac:dyDescent="0.25">
      <c r="A802" s="1"/>
      <c r="B802" s="2"/>
      <c r="C802" s="9" t="s">
        <v>640</v>
      </c>
      <c r="D802" s="1"/>
      <c r="E802" s="1"/>
      <c r="F802" s="1"/>
      <c r="G802" s="1"/>
      <c r="H802" s="1"/>
    </row>
    <row r="803" spans="1:8" ht="15" customHeight="1" x14ac:dyDescent="0.25">
      <c r="A803" s="10">
        <v>553</v>
      </c>
      <c r="B803" s="2"/>
      <c r="C803" s="5" t="s">
        <v>641</v>
      </c>
      <c r="D803" s="11"/>
      <c r="E803" s="1"/>
      <c r="G803" s="1"/>
      <c r="H803" s="1"/>
    </row>
    <row r="804" spans="1:8" x14ac:dyDescent="0.2">
      <c r="A804"/>
      <c r="B804" s="2">
        <v>61</v>
      </c>
      <c r="C804" s="5" t="s">
        <v>642</v>
      </c>
      <c r="D804" s="12">
        <v>0</v>
      </c>
      <c r="E804" s="12">
        <v>763728</v>
      </c>
      <c r="F804" s="12">
        <v>763728</v>
      </c>
      <c r="G804" s="12">
        <v>381864</v>
      </c>
      <c r="H804" s="12">
        <v>381864</v>
      </c>
    </row>
    <row r="805" spans="1:8" x14ac:dyDescent="0.2">
      <c r="A805"/>
      <c r="B805" s="2">
        <v>62</v>
      </c>
      <c r="C805" s="5" t="s">
        <v>643</v>
      </c>
      <c r="D805" s="12">
        <v>872</v>
      </c>
      <c r="E805" s="12">
        <v>0</v>
      </c>
      <c r="F805" s="12">
        <v>872</v>
      </c>
      <c r="G805" s="12">
        <v>212.91552999999999</v>
      </c>
      <c r="H805" s="12">
        <v>659.08447000000001</v>
      </c>
    </row>
    <row r="806" spans="1:8" x14ac:dyDescent="0.2">
      <c r="A806"/>
      <c r="B806" s="2">
        <v>63</v>
      </c>
      <c r="C806" s="5" t="s">
        <v>644</v>
      </c>
      <c r="D806" s="12">
        <v>0</v>
      </c>
      <c r="E806" s="12">
        <v>101730</v>
      </c>
      <c r="F806" s="12">
        <v>101730</v>
      </c>
      <c r="G806" s="12">
        <v>47715</v>
      </c>
      <c r="H806" s="12">
        <v>54015</v>
      </c>
    </row>
    <row r="807" spans="1:8" x14ac:dyDescent="0.2">
      <c r="A807"/>
      <c r="B807" s="2">
        <v>65</v>
      </c>
      <c r="C807" s="5" t="s">
        <v>645</v>
      </c>
      <c r="D807" s="12">
        <v>0</v>
      </c>
      <c r="E807" s="12">
        <v>64190</v>
      </c>
      <c r="F807" s="12">
        <v>64190</v>
      </c>
      <c r="G807" s="12">
        <v>32050</v>
      </c>
      <c r="H807" s="12">
        <v>32140</v>
      </c>
    </row>
    <row r="808" spans="1:8" x14ac:dyDescent="0.2">
      <c r="A808"/>
      <c r="B808" s="2">
        <v>66</v>
      </c>
      <c r="C808" s="5" t="s">
        <v>646</v>
      </c>
      <c r="D808" s="12">
        <v>10000</v>
      </c>
      <c r="E808" s="12">
        <v>25264</v>
      </c>
      <c r="F808" s="12">
        <v>35264</v>
      </c>
      <c r="G808" s="12">
        <v>233.27599000000001</v>
      </c>
      <c r="H808" s="12">
        <v>35030.724009999998</v>
      </c>
    </row>
    <row r="809" spans="1:8" x14ac:dyDescent="0.2">
      <c r="A809"/>
      <c r="B809" s="2">
        <v>69</v>
      </c>
      <c r="C809" s="5" t="s">
        <v>647</v>
      </c>
      <c r="D809" s="12">
        <v>0</v>
      </c>
      <c r="E809" s="12">
        <v>58503</v>
      </c>
      <c r="F809" s="12">
        <v>58503</v>
      </c>
      <c r="G809" s="12">
        <v>29251.5</v>
      </c>
      <c r="H809" s="12">
        <v>29251.5</v>
      </c>
    </row>
    <row r="810" spans="1:8" x14ac:dyDescent="0.2">
      <c r="A810"/>
      <c r="B810" s="2">
        <v>71</v>
      </c>
      <c r="C810" s="5" t="s">
        <v>648</v>
      </c>
      <c r="D810" s="12">
        <v>0</v>
      </c>
      <c r="E810" s="12">
        <v>100000</v>
      </c>
      <c r="F810" s="12">
        <v>100000</v>
      </c>
      <c r="G810" s="12">
        <v>50000</v>
      </c>
      <c r="H810" s="12">
        <v>50000</v>
      </c>
    </row>
    <row r="811" spans="1:8" x14ac:dyDescent="0.2">
      <c r="A811"/>
      <c r="B811" s="2">
        <v>74</v>
      </c>
      <c r="C811" s="5" t="s">
        <v>649</v>
      </c>
      <c r="D811" s="12">
        <v>0</v>
      </c>
      <c r="E811" s="12">
        <v>54159</v>
      </c>
      <c r="F811" s="12">
        <v>54159</v>
      </c>
      <c r="G811" s="12">
        <v>25817.5</v>
      </c>
      <c r="H811" s="12">
        <v>28341.5</v>
      </c>
    </row>
    <row r="812" spans="1:8" x14ac:dyDescent="0.2">
      <c r="A812"/>
      <c r="B812" s="2">
        <v>76</v>
      </c>
      <c r="C812" s="5" t="s">
        <v>650</v>
      </c>
      <c r="D812" s="12">
        <v>8197</v>
      </c>
      <c r="E812" s="12">
        <v>18150</v>
      </c>
      <c r="F812" s="12">
        <v>26347</v>
      </c>
      <c r="G812" s="12">
        <v>5255.6115099999997</v>
      </c>
      <c r="H812" s="12">
        <v>21091.388490000001</v>
      </c>
    </row>
    <row r="813" spans="1:8" ht="15" customHeight="1" x14ac:dyDescent="0.2">
      <c r="A813"/>
      <c r="B813" s="13" t="s">
        <v>13</v>
      </c>
      <c r="C813" s="14" t="s">
        <v>651</v>
      </c>
      <c r="D813" s="15">
        <f>SUBTOTAL(9,D804:D812)</f>
        <v>19069</v>
      </c>
      <c r="E813" s="15">
        <f>SUBTOTAL(9,E804:E812)</f>
        <v>1185724</v>
      </c>
      <c r="F813" s="15">
        <f>SUBTOTAL(9,F804:F812)</f>
        <v>1204793</v>
      </c>
      <c r="G813" s="15">
        <f>SUBTOTAL(9,G804:G812)</f>
        <v>572399.80302999995</v>
      </c>
      <c r="H813" s="15">
        <f>SUBTOTAL(9,H804:H812)</f>
        <v>632393.19697000005</v>
      </c>
    </row>
    <row r="814" spans="1:8" ht="15" customHeight="1" x14ac:dyDescent="0.25">
      <c r="A814" s="10">
        <v>554</v>
      </c>
      <c r="B814" s="2"/>
      <c r="C814" s="5" t="s">
        <v>652</v>
      </c>
      <c r="D814" s="11"/>
      <c r="E814" s="1"/>
      <c r="G814" s="1"/>
      <c r="H814" s="1"/>
    </row>
    <row r="815" spans="1:8" x14ac:dyDescent="0.2">
      <c r="A815"/>
      <c r="B815" s="2">
        <v>1</v>
      </c>
      <c r="C815" s="5" t="s">
        <v>20</v>
      </c>
      <c r="D815" s="12">
        <v>594</v>
      </c>
      <c r="E815" s="12">
        <v>33790</v>
      </c>
      <c r="F815" s="12">
        <v>34384</v>
      </c>
      <c r="G815" s="12">
        <v>10656.84065</v>
      </c>
      <c r="H815" s="12">
        <v>23727.159350000002</v>
      </c>
    </row>
    <row r="816" spans="1:8" x14ac:dyDescent="0.2">
      <c r="A816"/>
      <c r="B816" s="2">
        <v>73</v>
      </c>
      <c r="C816" s="5" t="s">
        <v>653</v>
      </c>
      <c r="D816" s="12">
        <v>69010</v>
      </c>
      <c r="E816" s="12">
        <v>61310</v>
      </c>
      <c r="F816" s="12">
        <v>130320</v>
      </c>
      <c r="G816" s="12">
        <v>29510.980510000001</v>
      </c>
      <c r="H816" s="12">
        <v>100809.01949000001</v>
      </c>
    </row>
    <row r="817" spans="1:8" ht="15" customHeight="1" x14ac:dyDescent="0.2">
      <c r="A817"/>
      <c r="B817" s="13" t="s">
        <v>13</v>
      </c>
      <c r="C817" s="14" t="s">
        <v>654</v>
      </c>
      <c r="D817" s="15">
        <f>SUBTOTAL(9,D815:D816)</f>
        <v>69604</v>
      </c>
      <c r="E817" s="15">
        <f>SUBTOTAL(9,E815:E816)</f>
        <v>95100</v>
      </c>
      <c r="F817" s="15">
        <f>SUBTOTAL(9,F815:F816)</f>
        <v>164704</v>
      </c>
      <c r="G817" s="15">
        <f>SUBTOTAL(9,G815:G816)</f>
        <v>40167.82116</v>
      </c>
      <c r="H817" s="15">
        <f>SUBTOTAL(9,H815:H816)</f>
        <v>124536.17884000001</v>
      </c>
    </row>
    <row r="818" spans="1:8" ht="15" customHeight="1" x14ac:dyDescent="0.2">
      <c r="B818" s="16"/>
      <c r="C818" s="14" t="s">
        <v>655</v>
      </c>
      <c r="D818" s="17">
        <f>SUBTOTAL(9,D803:D817)</f>
        <v>88673</v>
      </c>
      <c r="E818" s="17">
        <f>SUBTOTAL(9,E803:E817)</f>
        <v>1280824</v>
      </c>
      <c r="F818" s="17">
        <f>SUBTOTAL(9,F803:F817)</f>
        <v>1369497</v>
      </c>
      <c r="G818" s="17">
        <f>SUBTOTAL(9,G803:G817)</f>
        <v>612567.62419</v>
      </c>
      <c r="H818" s="17">
        <f>SUBTOTAL(9,H803:H817)</f>
        <v>756929.37581</v>
      </c>
    </row>
    <row r="819" spans="1:8" ht="27" customHeight="1" x14ac:dyDescent="0.25">
      <c r="A819" s="1"/>
      <c r="B819" s="2"/>
      <c r="C819" s="9" t="s">
        <v>656</v>
      </c>
      <c r="D819" s="1"/>
      <c r="E819" s="1"/>
      <c r="F819" s="1"/>
      <c r="G819" s="1"/>
      <c r="H819" s="1"/>
    </row>
    <row r="820" spans="1:8" ht="15" customHeight="1" x14ac:dyDescent="0.25">
      <c r="A820" s="10">
        <v>560</v>
      </c>
      <c r="B820" s="2"/>
      <c r="C820" s="5" t="s">
        <v>657</v>
      </c>
      <c r="D820" s="11"/>
      <c r="E820" s="1"/>
      <c r="G820" s="1"/>
      <c r="H820" s="1"/>
    </row>
    <row r="821" spans="1:8" x14ac:dyDescent="0.2">
      <c r="A821"/>
      <c r="B821" s="2">
        <v>50</v>
      </c>
      <c r="C821" s="5" t="s">
        <v>658</v>
      </c>
      <c r="D821" s="12">
        <v>0</v>
      </c>
      <c r="E821" s="12">
        <v>592114</v>
      </c>
      <c r="F821" s="12">
        <v>592114</v>
      </c>
      <c r="G821" s="12">
        <v>296057</v>
      </c>
      <c r="H821" s="12">
        <v>296057</v>
      </c>
    </row>
    <row r="822" spans="1:8" x14ac:dyDescent="0.2">
      <c r="A822"/>
      <c r="B822" s="2">
        <v>51</v>
      </c>
      <c r="C822" s="5" t="s">
        <v>659</v>
      </c>
      <c r="D822" s="12">
        <v>0</v>
      </c>
      <c r="E822" s="12">
        <v>8003</v>
      </c>
      <c r="F822" s="12">
        <v>8003</v>
      </c>
      <c r="G822" s="12">
        <v>4001.5</v>
      </c>
      <c r="H822" s="12">
        <v>4001.5</v>
      </c>
    </row>
    <row r="823" spans="1:8" x14ac:dyDescent="0.2">
      <c r="A823"/>
      <c r="B823" s="2">
        <v>55</v>
      </c>
      <c r="C823" s="5" t="s">
        <v>660</v>
      </c>
      <c r="D823" s="12">
        <v>0</v>
      </c>
      <c r="E823" s="12">
        <v>5777</v>
      </c>
      <c r="F823" s="12">
        <v>5777</v>
      </c>
      <c r="G823" s="12">
        <v>2888.5</v>
      </c>
      <c r="H823" s="12">
        <v>2888.5</v>
      </c>
    </row>
    <row r="824" spans="1:8" ht="15" customHeight="1" x14ac:dyDescent="0.2">
      <c r="A824"/>
      <c r="B824" s="13" t="s">
        <v>13</v>
      </c>
      <c r="C824" s="14" t="s">
        <v>661</v>
      </c>
      <c r="D824" s="15">
        <f>SUBTOTAL(9,D821:D823)</f>
        <v>0</v>
      </c>
      <c r="E824" s="15">
        <f>SUBTOTAL(9,E821:E823)</f>
        <v>605894</v>
      </c>
      <c r="F824" s="15">
        <f>SUBTOTAL(9,F821:F823)</f>
        <v>605894</v>
      </c>
      <c r="G824" s="15">
        <f>SUBTOTAL(9,G821:G823)</f>
        <v>302947</v>
      </c>
      <c r="H824" s="15">
        <f>SUBTOTAL(9,H821:H823)</f>
        <v>302947</v>
      </c>
    </row>
    <row r="825" spans="1:8" ht="15" customHeight="1" x14ac:dyDescent="0.25">
      <c r="A825" s="10">
        <v>563</v>
      </c>
      <c r="B825" s="2"/>
      <c r="C825" s="5" t="s">
        <v>662</v>
      </c>
      <c r="D825" s="11"/>
      <c r="E825" s="1"/>
      <c r="G825" s="1"/>
      <c r="H825" s="1"/>
    </row>
    <row r="826" spans="1:8" x14ac:dyDescent="0.2">
      <c r="A826"/>
      <c r="B826" s="2">
        <v>1</v>
      </c>
      <c r="C826" s="5" t="s">
        <v>20</v>
      </c>
      <c r="D826" s="12">
        <v>150</v>
      </c>
      <c r="E826" s="12">
        <v>6276</v>
      </c>
      <c r="F826" s="12">
        <v>6426</v>
      </c>
      <c r="G826" s="12">
        <v>2105.78069</v>
      </c>
      <c r="H826" s="12">
        <v>4320.2193100000004</v>
      </c>
    </row>
    <row r="827" spans="1:8" x14ac:dyDescent="0.2">
      <c r="A827"/>
      <c r="B827" s="2">
        <v>21</v>
      </c>
      <c r="C827" s="5" t="s">
        <v>30</v>
      </c>
      <c r="D827" s="12">
        <v>6</v>
      </c>
      <c r="E827" s="12">
        <v>3009</v>
      </c>
      <c r="F827" s="12">
        <v>3015</v>
      </c>
      <c r="G827" s="12">
        <v>1770.27637</v>
      </c>
      <c r="H827" s="12">
        <v>1244.72363</v>
      </c>
    </row>
    <row r="828" spans="1:8" ht="15" customHeight="1" x14ac:dyDescent="0.2">
      <c r="A828"/>
      <c r="B828" s="13" t="s">
        <v>13</v>
      </c>
      <c r="C828" s="14" t="s">
        <v>663</v>
      </c>
      <c r="D828" s="15">
        <f>SUBTOTAL(9,D826:D827)</f>
        <v>156</v>
      </c>
      <c r="E828" s="15">
        <f>SUBTOTAL(9,E826:E827)</f>
        <v>9285</v>
      </c>
      <c r="F828" s="15">
        <f>SUBTOTAL(9,F826:F827)</f>
        <v>9441</v>
      </c>
      <c r="G828" s="15">
        <f>SUBTOTAL(9,G826:G827)</f>
        <v>3876.0570600000001</v>
      </c>
      <c r="H828" s="15">
        <f>SUBTOTAL(9,H826:H827)</f>
        <v>5564.9429400000008</v>
      </c>
    </row>
    <row r="829" spans="1:8" ht="15" customHeight="1" x14ac:dyDescent="0.2">
      <c r="B829" s="16"/>
      <c r="C829" s="14" t="s">
        <v>664</v>
      </c>
      <c r="D829" s="17">
        <f>SUBTOTAL(9,D820:D828)</f>
        <v>156</v>
      </c>
      <c r="E829" s="17">
        <f>SUBTOTAL(9,E820:E828)</f>
        <v>615179</v>
      </c>
      <c r="F829" s="17">
        <f>SUBTOTAL(9,F820:F828)</f>
        <v>615335</v>
      </c>
      <c r="G829" s="17">
        <f>SUBTOTAL(9,G820:G828)</f>
        <v>306823.05705999996</v>
      </c>
      <c r="H829" s="17">
        <f>SUBTOTAL(9,H820:H828)</f>
        <v>308511.94294000004</v>
      </c>
    </row>
    <row r="830" spans="1:8" ht="27" customHeight="1" x14ac:dyDescent="0.25">
      <c r="A830" s="1"/>
      <c r="B830" s="2"/>
      <c r="C830" s="9" t="s">
        <v>665</v>
      </c>
      <c r="D830" s="1"/>
      <c r="E830" s="1"/>
      <c r="F830" s="1"/>
      <c r="G830" s="1"/>
      <c r="H830" s="1"/>
    </row>
    <row r="831" spans="1:8" ht="15" customHeight="1" x14ac:dyDescent="0.25">
      <c r="A831" s="10">
        <v>567</v>
      </c>
      <c r="B831" s="2"/>
      <c r="C831" s="5" t="s">
        <v>666</v>
      </c>
      <c r="D831" s="11"/>
      <c r="E831" s="1"/>
      <c r="G831" s="1"/>
      <c r="H831" s="1"/>
    </row>
    <row r="832" spans="1:8" x14ac:dyDescent="0.2">
      <c r="A832"/>
      <c r="B832" s="2">
        <v>60</v>
      </c>
      <c r="C832" s="5" t="s">
        <v>667</v>
      </c>
      <c r="D832" s="12">
        <v>740</v>
      </c>
      <c r="E832" s="12">
        <v>6508</v>
      </c>
      <c r="F832" s="12">
        <v>7248</v>
      </c>
      <c r="G832" s="12">
        <v>3317.2260000000001</v>
      </c>
      <c r="H832" s="12">
        <v>3930.7739999999999</v>
      </c>
    </row>
    <row r="833" spans="1:8" x14ac:dyDescent="0.2">
      <c r="A833"/>
      <c r="B833" s="2">
        <v>70</v>
      </c>
      <c r="C833" s="5" t="s">
        <v>668</v>
      </c>
      <c r="D833" s="12">
        <v>0</v>
      </c>
      <c r="E833" s="12">
        <v>8430</v>
      </c>
      <c r="F833" s="12">
        <v>8430</v>
      </c>
      <c r="G833" s="12">
        <v>4715</v>
      </c>
      <c r="H833" s="12">
        <v>3715</v>
      </c>
    </row>
    <row r="834" spans="1:8" x14ac:dyDescent="0.2">
      <c r="A834"/>
      <c r="B834" s="2">
        <v>72</v>
      </c>
      <c r="C834" s="5" t="s">
        <v>669</v>
      </c>
      <c r="D834" s="12">
        <v>0</v>
      </c>
      <c r="E834" s="12">
        <v>10511</v>
      </c>
      <c r="F834" s="12">
        <v>10511</v>
      </c>
      <c r="G834" s="12">
        <v>3503.6660000000002</v>
      </c>
      <c r="H834" s="12">
        <v>7007.3339999999998</v>
      </c>
    </row>
    <row r="835" spans="1:8" x14ac:dyDescent="0.2">
      <c r="A835"/>
      <c r="B835" s="2">
        <v>73</v>
      </c>
      <c r="C835" s="5" t="s">
        <v>670</v>
      </c>
      <c r="D835" s="12">
        <v>0</v>
      </c>
      <c r="E835" s="12">
        <v>10923</v>
      </c>
      <c r="F835" s="12">
        <v>10923</v>
      </c>
      <c r="G835" s="12">
        <v>0</v>
      </c>
      <c r="H835" s="12">
        <v>10923</v>
      </c>
    </row>
    <row r="836" spans="1:8" x14ac:dyDescent="0.2">
      <c r="A836"/>
      <c r="B836" s="2">
        <v>74</v>
      </c>
      <c r="C836" s="5" t="s">
        <v>671</v>
      </c>
      <c r="D836" s="12">
        <v>0</v>
      </c>
      <c r="E836" s="12">
        <v>17168</v>
      </c>
      <c r="F836" s="12">
        <v>17168</v>
      </c>
      <c r="G836" s="12">
        <v>8500</v>
      </c>
      <c r="H836" s="12">
        <v>8668</v>
      </c>
    </row>
    <row r="837" spans="1:8" x14ac:dyDescent="0.2">
      <c r="A837"/>
      <c r="B837" s="2">
        <v>75</v>
      </c>
      <c r="C837" s="5" t="s">
        <v>672</v>
      </c>
      <c r="D837" s="12">
        <v>19358</v>
      </c>
      <c r="E837" s="12">
        <v>5474</v>
      </c>
      <c r="F837" s="12">
        <v>24832</v>
      </c>
      <c r="G837" s="12">
        <v>1455.6</v>
      </c>
      <c r="H837" s="12">
        <v>23376.400000000001</v>
      </c>
    </row>
    <row r="838" spans="1:8" ht="15" customHeight="1" x14ac:dyDescent="0.2">
      <c r="A838"/>
      <c r="B838" s="13" t="s">
        <v>13</v>
      </c>
      <c r="C838" s="14" t="s">
        <v>673</v>
      </c>
      <c r="D838" s="15">
        <f>SUBTOTAL(9,D832:D837)</f>
        <v>20098</v>
      </c>
      <c r="E838" s="15">
        <f>SUBTOTAL(9,E832:E837)</f>
        <v>59014</v>
      </c>
      <c r="F838" s="15">
        <f>SUBTOTAL(9,F832:F837)</f>
        <v>79112</v>
      </c>
      <c r="G838" s="15">
        <f>SUBTOTAL(9,G832:G837)</f>
        <v>21491.491999999998</v>
      </c>
      <c r="H838" s="15">
        <f>SUBTOTAL(9,H832:H837)</f>
        <v>57620.508000000002</v>
      </c>
    </row>
    <row r="839" spans="1:8" ht="15" customHeight="1" x14ac:dyDescent="0.2">
      <c r="B839" s="16"/>
      <c r="C839" s="14" t="s">
        <v>674</v>
      </c>
      <c r="D839" s="17">
        <f>SUBTOTAL(9,D831:D838)</f>
        <v>20098</v>
      </c>
      <c r="E839" s="17">
        <f>SUBTOTAL(9,E831:E838)</f>
        <v>59014</v>
      </c>
      <c r="F839" s="17">
        <f>SUBTOTAL(9,F831:F838)</f>
        <v>79112</v>
      </c>
      <c r="G839" s="17">
        <f>SUBTOTAL(9,G831:G838)</f>
        <v>21491.491999999998</v>
      </c>
      <c r="H839" s="17">
        <f>SUBTOTAL(9,H831:H838)</f>
        <v>57620.508000000002</v>
      </c>
    </row>
    <row r="840" spans="1:8" ht="27" customHeight="1" x14ac:dyDescent="0.25">
      <c r="A840" s="1"/>
      <c r="B840" s="2"/>
      <c r="C840" s="9" t="s">
        <v>675</v>
      </c>
      <c r="D840" s="1"/>
      <c r="E840" s="1"/>
      <c r="F840" s="1"/>
      <c r="G840" s="1"/>
      <c r="H840" s="1"/>
    </row>
    <row r="841" spans="1:8" ht="15" customHeight="1" x14ac:dyDescent="0.25">
      <c r="A841" s="10">
        <v>571</v>
      </c>
      <c r="B841" s="2"/>
      <c r="C841" s="5" t="s">
        <v>676</v>
      </c>
      <c r="D841" s="11"/>
      <c r="E841" s="1"/>
      <c r="G841" s="1"/>
      <c r="H841" s="1"/>
    </row>
    <row r="842" spans="1:8" x14ac:dyDescent="0.2">
      <c r="A842"/>
      <c r="B842" s="2">
        <v>21</v>
      </c>
      <c r="C842" s="5" t="s">
        <v>30</v>
      </c>
      <c r="D842" s="12">
        <v>6330</v>
      </c>
      <c r="E842" s="12">
        <v>24942</v>
      </c>
      <c r="F842" s="12">
        <v>31272</v>
      </c>
      <c r="G842" s="12">
        <v>4379.3228900000004</v>
      </c>
      <c r="H842" s="12">
        <v>26892.677110000001</v>
      </c>
    </row>
    <row r="843" spans="1:8" x14ac:dyDescent="0.2">
      <c r="A843"/>
      <c r="B843" s="2">
        <v>60</v>
      </c>
      <c r="C843" s="5" t="s">
        <v>677</v>
      </c>
      <c r="D843" s="12">
        <v>0</v>
      </c>
      <c r="E843" s="12">
        <v>156459938</v>
      </c>
      <c r="F843" s="12">
        <v>156459938</v>
      </c>
      <c r="G843" s="12">
        <v>62333019.630999997</v>
      </c>
      <c r="H843" s="12">
        <v>94126918.369000003</v>
      </c>
    </row>
    <row r="844" spans="1:8" x14ac:dyDescent="0.2">
      <c r="A844"/>
      <c r="B844" s="2">
        <v>61</v>
      </c>
      <c r="C844" s="5" t="s">
        <v>678</v>
      </c>
      <c r="D844" s="12">
        <v>0</v>
      </c>
      <c r="E844" s="12">
        <v>837275</v>
      </c>
      <c r="F844" s="12">
        <v>837275</v>
      </c>
      <c r="G844" s="12">
        <v>334910</v>
      </c>
      <c r="H844" s="12">
        <v>502365</v>
      </c>
    </row>
    <row r="845" spans="1:8" x14ac:dyDescent="0.2">
      <c r="A845"/>
      <c r="B845" s="2">
        <v>62</v>
      </c>
      <c r="C845" s="5" t="s">
        <v>679</v>
      </c>
      <c r="D845" s="12">
        <v>0</v>
      </c>
      <c r="E845" s="12">
        <v>2331395</v>
      </c>
      <c r="F845" s="12">
        <v>2331395</v>
      </c>
      <c r="G845" s="12">
        <v>932558</v>
      </c>
      <c r="H845" s="12">
        <v>1398837</v>
      </c>
    </row>
    <row r="846" spans="1:8" x14ac:dyDescent="0.2">
      <c r="A846"/>
      <c r="B846" s="2">
        <v>64</v>
      </c>
      <c r="C846" s="5" t="s">
        <v>680</v>
      </c>
      <c r="D846" s="12">
        <v>0</v>
      </c>
      <c r="E846" s="12">
        <v>950000</v>
      </c>
      <c r="F846" s="12">
        <v>950000</v>
      </c>
      <c r="G846" s="12">
        <v>237790.96001000001</v>
      </c>
      <c r="H846" s="12">
        <v>712209.03998999996</v>
      </c>
    </row>
    <row r="847" spans="1:8" x14ac:dyDescent="0.2">
      <c r="A847"/>
      <c r="B847" s="2">
        <v>65</v>
      </c>
      <c r="C847" s="5" t="s">
        <v>681</v>
      </c>
      <c r="D847" s="12">
        <v>0</v>
      </c>
      <c r="E847" s="12">
        <v>212149</v>
      </c>
      <c r="F847" s="12">
        <v>212149</v>
      </c>
      <c r="G847" s="12">
        <v>84859.6</v>
      </c>
      <c r="H847" s="12">
        <v>127289.4</v>
      </c>
    </row>
    <row r="848" spans="1:8" x14ac:dyDescent="0.2">
      <c r="A848"/>
      <c r="B848" s="2">
        <v>66</v>
      </c>
      <c r="C848" s="5" t="s">
        <v>682</v>
      </c>
      <c r="D848" s="12">
        <v>0</v>
      </c>
      <c r="E848" s="12">
        <v>173901</v>
      </c>
      <c r="F848" s="12">
        <v>173901</v>
      </c>
      <c r="G848" s="12">
        <v>69560.399999999994</v>
      </c>
      <c r="H848" s="12">
        <v>104340.6</v>
      </c>
    </row>
    <row r="849" spans="1:8" x14ac:dyDescent="0.2">
      <c r="A849"/>
      <c r="B849" s="2">
        <v>67</v>
      </c>
      <c r="C849" s="5" t="s">
        <v>683</v>
      </c>
      <c r="D849" s="12">
        <v>0</v>
      </c>
      <c r="E849" s="12">
        <v>635647</v>
      </c>
      <c r="F849" s="12">
        <v>635647</v>
      </c>
      <c r="G849" s="12">
        <v>254258.8</v>
      </c>
      <c r="H849" s="12">
        <v>381388.2</v>
      </c>
    </row>
    <row r="850" spans="1:8" ht="15" customHeight="1" x14ac:dyDescent="0.2">
      <c r="A850"/>
      <c r="B850" s="13" t="s">
        <v>13</v>
      </c>
      <c r="C850" s="14" t="s">
        <v>684</v>
      </c>
      <c r="D850" s="15">
        <f>SUBTOTAL(9,D842:D849)</f>
        <v>6330</v>
      </c>
      <c r="E850" s="15">
        <f>SUBTOTAL(9,E842:E849)</f>
        <v>161625247</v>
      </c>
      <c r="F850" s="15">
        <f>SUBTOTAL(9,F842:F849)</f>
        <v>161631577</v>
      </c>
      <c r="G850" s="15">
        <f>SUBTOTAL(9,G842:G849)</f>
        <v>64251336.713899992</v>
      </c>
      <c r="H850" s="15">
        <f>SUBTOTAL(9,H842:H849)</f>
        <v>97380240.2861</v>
      </c>
    </row>
    <row r="851" spans="1:8" ht="15" customHeight="1" x14ac:dyDescent="0.25">
      <c r="A851" s="10">
        <v>572</v>
      </c>
      <c r="B851" s="2"/>
      <c r="C851" s="5" t="s">
        <v>685</v>
      </c>
      <c r="D851" s="11"/>
      <c r="E851" s="1"/>
      <c r="G851" s="1"/>
      <c r="H851" s="1"/>
    </row>
    <row r="852" spans="1:8" x14ac:dyDescent="0.2">
      <c r="A852"/>
      <c r="B852" s="2">
        <v>60</v>
      </c>
      <c r="C852" s="5" t="s">
        <v>677</v>
      </c>
      <c r="D852" s="12">
        <v>0</v>
      </c>
      <c r="E852" s="12">
        <v>42860056</v>
      </c>
      <c r="F852" s="12">
        <v>42860056</v>
      </c>
      <c r="G852" s="12">
        <v>17069925.464000002</v>
      </c>
      <c r="H852" s="12">
        <v>25790130.535999998</v>
      </c>
    </row>
    <row r="853" spans="1:8" x14ac:dyDescent="0.2">
      <c r="A853"/>
      <c r="B853" s="2">
        <v>62</v>
      </c>
      <c r="C853" s="5" t="s">
        <v>686</v>
      </c>
      <c r="D853" s="12">
        <v>0</v>
      </c>
      <c r="E853" s="12">
        <v>735939</v>
      </c>
      <c r="F853" s="12">
        <v>735939</v>
      </c>
      <c r="G853" s="12">
        <v>294375.59999999998</v>
      </c>
      <c r="H853" s="12">
        <v>441563.4</v>
      </c>
    </row>
    <row r="854" spans="1:8" x14ac:dyDescent="0.2">
      <c r="A854"/>
      <c r="B854" s="2">
        <v>64</v>
      </c>
      <c r="C854" s="5" t="s">
        <v>687</v>
      </c>
      <c r="D854" s="12">
        <v>0</v>
      </c>
      <c r="E854" s="12">
        <v>382000</v>
      </c>
      <c r="F854" s="12">
        <v>382000</v>
      </c>
      <c r="G854" s="12">
        <v>132800</v>
      </c>
      <c r="H854" s="12">
        <v>249200</v>
      </c>
    </row>
    <row r="855" spans="1:8" ht="15" customHeight="1" x14ac:dyDescent="0.2">
      <c r="A855"/>
      <c r="B855" s="13" t="s">
        <v>13</v>
      </c>
      <c r="C855" s="14" t="s">
        <v>688</v>
      </c>
      <c r="D855" s="15">
        <f>SUBTOTAL(9,D852:D854)</f>
        <v>0</v>
      </c>
      <c r="E855" s="15">
        <f>SUBTOTAL(9,E852:E854)</f>
        <v>43977995</v>
      </c>
      <c r="F855" s="15">
        <f>SUBTOTAL(9,F852:F854)</f>
        <v>43977995</v>
      </c>
      <c r="G855" s="15">
        <f>SUBTOTAL(9,G852:G854)</f>
        <v>17497101.064000003</v>
      </c>
      <c r="H855" s="15">
        <f>SUBTOTAL(9,H852:H854)</f>
        <v>26480893.935999997</v>
      </c>
    </row>
    <row r="856" spans="1:8" ht="15" customHeight="1" x14ac:dyDescent="0.25">
      <c r="A856" s="10">
        <v>573</v>
      </c>
      <c r="B856" s="2"/>
      <c r="C856" s="5" t="s">
        <v>689</v>
      </c>
      <c r="D856" s="11"/>
      <c r="E856" s="1"/>
      <c r="G856" s="1"/>
      <c r="H856" s="1"/>
    </row>
    <row r="857" spans="1:8" x14ac:dyDescent="0.2">
      <c r="A857"/>
      <c r="B857" s="2">
        <v>62</v>
      </c>
      <c r="C857" s="5" t="s">
        <v>690</v>
      </c>
      <c r="D857" s="12">
        <v>0</v>
      </c>
      <c r="E857" s="12">
        <v>200000</v>
      </c>
      <c r="F857" s="12">
        <v>200000</v>
      </c>
      <c r="G857" s="12">
        <v>0</v>
      </c>
      <c r="H857" s="12">
        <v>200000</v>
      </c>
    </row>
    <row r="858" spans="1:8" ht="15" customHeight="1" x14ac:dyDescent="0.2">
      <c r="A858"/>
      <c r="B858" s="13" t="s">
        <v>13</v>
      </c>
      <c r="C858" s="14" t="s">
        <v>691</v>
      </c>
      <c r="D858" s="15">
        <f>SUBTOTAL(9,D857:D857)</f>
        <v>0</v>
      </c>
      <c r="E858" s="15">
        <f>SUBTOTAL(9,E857:E857)</f>
        <v>200000</v>
      </c>
      <c r="F858" s="15">
        <f>SUBTOTAL(9,F857:F857)</f>
        <v>200000</v>
      </c>
      <c r="G858" s="15">
        <f>SUBTOTAL(9,G857:G857)</f>
        <v>0</v>
      </c>
      <c r="H858" s="15">
        <f>SUBTOTAL(9,H857:H857)</f>
        <v>200000</v>
      </c>
    </row>
    <row r="859" spans="1:8" ht="15" customHeight="1" x14ac:dyDescent="0.25">
      <c r="A859" s="10">
        <v>575</v>
      </c>
      <c r="B859" s="2"/>
      <c r="C859" s="5" t="s">
        <v>692</v>
      </c>
      <c r="D859" s="11"/>
      <c r="E859" s="1"/>
      <c r="G859" s="1"/>
      <c r="H859" s="1"/>
    </row>
    <row r="860" spans="1:8" x14ac:dyDescent="0.2">
      <c r="A860"/>
      <c r="B860" s="2">
        <v>60</v>
      </c>
      <c r="C860" s="5" t="s">
        <v>693</v>
      </c>
      <c r="D860" s="12">
        <v>0</v>
      </c>
      <c r="E860" s="12">
        <v>11658513</v>
      </c>
      <c r="F860" s="12">
        <v>11658513</v>
      </c>
      <c r="G860" s="12">
        <v>0</v>
      </c>
      <c r="H860" s="12">
        <v>11658513</v>
      </c>
    </row>
    <row r="861" spans="1:8" x14ac:dyDescent="0.2">
      <c r="A861"/>
      <c r="B861" s="2">
        <v>61</v>
      </c>
      <c r="C861" s="5" t="s">
        <v>694</v>
      </c>
      <c r="D861" s="12">
        <v>0</v>
      </c>
      <c r="E861" s="12">
        <v>82800</v>
      </c>
      <c r="F861" s="12">
        <v>82800</v>
      </c>
      <c r="G861" s="12">
        <v>0</v>
      </c>
      <c r="H861" s="12">
        <v>82800</v>
      </c>
    </row>
    <row r="862" spans="1:8" ht="15" customHeight="1" x14ac:dyDescent="0.2">
      <c r="A862"/>
      <c r="B862" s="13" t="s">
        <v>13</v>
      </c>
      <c r="C862" s="14" t="s">
        <v>695</v>
      </c>
      <c r="D862" s="15">
        <f>SUBTOTAL(9,D860:D861)</f>
        <v>0</v>
      </c>
      <c r="E862" s="15">
        <f>SUBTOTAL(9,E860:E861)</f>
        <v>11741313</v>
      </c>
      <c r="F862" s="15">
        <f>SUBTOTAL(9,F860:F861)</f>
        <v>11741313</v>
      </c>
      <c r="G862" s="15">
        <f>SUBTOTAL(9,G860:G861)</f>
        <v>0</v>
      </c>
      <c r="H862" s="15">
        <f>SUBTOTAL(9,H860:H861)</f>
        <v>11741313</v>
      </c>
    </row>
    <row r="863" spans="1:8" ht="15" customHeight="1" x14ac:dyDescent="0.25">
      <c r="A863" s="10">
        <v>577</v>
      </c>
      <c r="B863" s="2"/>
      <c r="C863" s="5" t="s">
        <v>696</v>
      </c>
      <c r="D863" s="11"/>
      <c r="E863" s="1"/>
      <c r="G863" s="1"/>
      <c r="H863" s="1"/>
    </row>
    <row r="864" spans="1:8" x14ac:dyDescent="0.2">
      <c r="A864"/>
      <c r="B864" s="2">
        <v>1</v>
      </c>
      <c r="C864" s="5" t="s">
        <v>20</v>
      </c>
      <c r="D864" s="12">
        <v>0</v>
      </c>
      <c r="E864" s="12">
        <v>7478</v>
      </c>
      <c r="F864" s="12">
        <v>7478</v>
      </c>
      <c r="G864" s="12">
        <v>1919.75548</v>
      </c>
      <c r="H864" s="12">
        <v>5558.2445200000002</v>
      </c>
    </row>
    <row r="865" spans="1:8" x14ac:dyDescent="0.2">
      <c r="A865"/>
      <c r="B865" s="2">
        <v>70</v>
      </c>
      <c r="C865" s="5" t="s">
        <v>697</v>
      </c>
      <c r="D865" s="12">
        <v>0</v>
      </c>
      <c r="E865" s="12">
        <v>321133</v>
      </c>
      <c r="F865" s="12">
        <v>321133</v>
      </c>
      <c r="G865" s="12">
        <v>160147.56805999999</v>
      </c>
      <c r="H865" s="12">
        <v>160985.43194000001</v>
      </c>
    </row>
    <row r="866" spans="1:8" x14ac:dyDescent="0.2">
      <c r="A866"/>
      <c r="B866" s="2">
        <v>71</v>
      </c>
      <c r="C866" s="5" t="s">
        <v>698</v>
      </c>
      <c r="D866" s="12">
        <v>0</v>
      </c>
      <c r="E866" s="12">
        <v>34590</v>
      </c>
      <c r="F866" s="12">
        <v>34590</v>
      </c>
      <c r="G866" s="12">
        <v>30148.272840000001</v>
      </c>
      <c r="H866" s="12">
        <v>4441.7271600000004</v>
      </c>
    </row>
    <row r="867" spans="1:8" x14ac:dyDescent="0.2">
      <c r="A867"/>
      <c r="B867" s="2">
        <v>73</v>
      </c>
      <c r="C867" s="5" t="s">
        <v>699</v>
      </c>
      <c r="D867" s="12">
        <v>0</v>
      </c>
      <c r="E867" s="12">
        <v>75584</v>
      </c>
      <c r="F867" s="12">
        <v>75584</v>
      </c>
      <c r="G867" s="12">
        <v>72710.043839999998</v>
      </c>
      <c r="H867" s="12">
        <v>2873.9561600000002</v>
      </c>
    </row>
    <row r="868" spans="1:8" x14ac:dyDescent="0.2">
      <c r="A868"/>
      <c r="B868" s="2">
        <v>75</v>
      </c>
      <c r="C868" s="5" t="s">
        <v>700</v>
      </c>
      <c r="D868" s="12">
        <v>0</v>
      </c>
      <c r="E868" s="12">
        <v>22451</v>
      </c>
      <c r="F868" s="12">
        <v>22451</v>
      </c>
      <c r="G868" s="12">
        <v>19318.468199999999</v>
      </c>
      <c r="H868" s="12">
        <v>3132.5318000000002</v>
      </c>
    </row>
    <row r="869" spans="1:8" x14ac:dyDescent="0.2">
      <c r="A869"/>
      <c r="B869" s="2">
        <v>76</v>
      </c>
      <c r="C869" s="5" t="s">
        <v>701</v>
      </c>
      <c r="D869" s="12">
        <v>0</v>
      </c>
      <c r="E869" s="12">
        <v>8927</v>
      </c>
      <c r="F869" s="12">
        <v>8927</v>
      </c>
      <c r="G869" s="12">
        <v>4423.2273100000002</v>
      </c>
      <c r="H869" s="12">
        <v>4503.7726899999998</v>
      </c>
    </row>
    <row r="870" spans="1:8" ht="15" customHeight="1" x14ac:dyDescent="0.2">
      <c r="A870"/>
      <c r="B870" s="13" t="s">
        <v>13</v>
      </c>
      <c r="C870" s="14" t="s">
        <v>702</v>
      </c>
      <c r="D870" s="15">
        <f>SUBTOTAL(9,D864:D869)</f>
        <v>0</v>
      </c>
      <c r="E870" s="15">
        <f>SUBTOTAL(9,E864:E869)</f>
        <v>470163</v>
      </c>
      <c r="F870" s="15">
        <f>SUBTOTAL(9,F864:F869)</f>
        <v>470163</v>
      </c>
      <c r="G870" s="15">
        <f>SUBTOTAL(9,G864:G869)</f>
        <v>288667.33572999993</v>
      </c>
      <c r="H870" s="15">
        <f>SUBTOTAL(9,H864:H869)</f>
        <v>181495.66427000004</v>
      </c>
    </row>
    <row r="871" spans="1:8" ht="15" customHeight="1" x14ac:dyDescent="0.25">
      <c r="A871" s="10">
        <v>578</v>
      </c>
      <c r="B871" s="2"/>
      <c r="C871" s="5" t="s">
        <v>703</v>
      </c>
      <c r="D871" s="11"/>
      <c r="E871" s="1"/>
      <c r="G871" s="1"/>
      <c r="H871" s="1"/>
    </row>
    <row r="872" spans="1:8" x14ac:dyDescent="0.2">
      <c r="A872"/>
      <c r="B872" s="2">
        <v>1</v>
      </c>
      <c r="C872" s="5" t="s">
        <v>20</v>
      </c>
      <c r="D872" s="12">
        <v>2645</v>
      </c>
      <c r="E872" s="12">
        <v>114918</v>
      </c>
      <c r="F872" s="12">
        <v>117563</v>
      </c>
      <c r="G872" s="12">
        <v>20907.798849999999</v>
      </c>
      <c r="H872" s="12">
        <v>96655.201149999994</v>
      </c>
    </row>
    <row r="873" spans="1:8" x14ac:dyDescent="0.2">
      <c r="A873"/>
      <c r="B873" s="2">
        <v>70</v>
      </c>
      <c r="C873" s="5" t="s">
        <v>704</v>
      </c>
      <c r="D873" s="12">
        <v>0</v>
      </c>
      <c r="E873" s="12">
        <v>5665</v>
      </c>
      <c r="F873" s="12">
        <v>5665</v>
      </c>
      <c r="G873" s="12">
        <v>2071</v>
      </c>
      <c r="H873" s="12">
        <v>3594</v>
      </c>
    </row>
    <row r="874" spans="1:8" ht="15" customHeight="1" x14ac:dyDescent="0.2">
      <c r="A874"/>
      <c r="B874" s="13" t="s">
        <v>13</v>
      </c>
      <c r="C874" s="14" t="s">
        <v>705</v>
      </c>
      <c r="D874" s="15">
        <f>SUBTOTAL(9,D872:D873)</f>
        <v>2645</v>
      </c>
      <c r="E874" s="15">
        <f>SUBTOTAL(9,E872:E873)</f>
        <v>120583</v>
      </c>
      <c r="F874" s="15">
        <f>SUBTOTAL(9,F872:F873)</f>
        <v>123228</v>
      </c>
      <c r="G874" s="15">
        <f>SUBTOTAL(9,G872:G873)</f>
        <v>22978.798849999999</v>
      </c>
      <c r="H874" s="15">
        <f>SUBTOTAL(9,H872:H873)</f>
        <v>100249.20114999999</v>
      </c>
    </row>
    <row r="875" spans="1:8" ht="15" customHeight="1" x14ac:dyDescent="0.2">
      <c r="B875" s="16"/>
      <c r="C875" s="14" t="s">
        <v>706</v>
      </c>
      <c r="D875" s="17">
        <f>SUBTOTAL(9,D841:D874)</f>
        <v>8975</v>
      </c>
      <c r="E875" s="17">
        <f>SUBTOTAL(9,E841:E874)</f>
        <v>218135301</v>
      </c>
      <c r="F875" s="17">
        <f>SUBTOTAL(9,F841:F874)</f>
        <v>218144276</v>
      </c>
      <c r="G875" s="17">
        <f>SUBTOTAL(9,G841:G874)</f>
        <v>82060083.912479982</v>
      </c>
      <c r="H875" s="17">
        <f>SUBTOTAL(9,H841:H874)</f>
        <v>136084192.08752003</v>
      </c>
    </row>
    <row r="876" spans="1:8" ht="27" customHeight="1" x14ac:dyDescent="0.25">
      <c r="A876" s="1"/>
      <c r="B876" s="2"/>
      <c r="C876" s="9" t="s">
        <v>707</v>
      </c>
      <c r="D876" s="1"/>
      <c r="E876" s="1"/>
      <c r="F876" s="1"/>
      <c r="G876" s="1"/>
      <c r="H876" s="1"/>
    </row>
    <row r="877" spans="1:8" ht="15" customHeight="1" x14ac:dyDescent="0.25">
      <c r="A877" s="10">
        <v>581</v>
      </c>
      <c r="B877" s="2"/>
      <c r="C877" s="5" t="s">
        <v>708</v>
      </c>
      <c r="D877" s="11"/>
      <c r="E877" s="1"/>
      <c r="G877" s="1"/>
      <c r="H877" s="1"/>
    </row>
    <row r="878" spans="1:8" x14ac:dyDescent="0.2">
      <c r="A878"/>
      <c r="B878" s="2">
        <v>60</v>
      </c>
      <c r="C878" s="5" t="s">
        <v>709</v>
      </c>
      <c r="D878" s="12">
        <v>0</v>
      </c>
      <c r="E878" s="12">
        <v>160000</v>
      </c>
      <c r="F878" s="12">
        <v>160000</v>
      </c>
      <c r="G878" s="12">
        <v>0</v>
      </c>
      <c r="H878" s="12">
        <v>160000</v>
      </c>
    </row>
    <row r="879" spans="1:8" x14ac:dyDescent="0.2">
      <c r="A879"/>
      <c r="B879" s="2">
        <v>70</v>
      </c>
      <c r="C879" s="5" t="s">
        <v>710</v>
      </c>
      <c r="D879" s="12">
        <v>0</v>
      </c>
      <c r="E879" s="12">
        <v>4065246</v>
      </c>
      <c r="F879" s="12">
        <v>4065246</v>
      </c>
      <c r="G879" s="12">
        <v>1879082.7606500001</v>
      </c>
      <c r="H879" s="12">
        <v>2186163.2393499999</v>
      </c>
    </row>
    <row r="880" spans="1:8" x14ac:dyDescent="0.2">
      <c r="A880"/>
      <c r="B880" s="2">
        <v>76</v>
      </c>
      <c r="C880" s="5" t="s">
        <v>711</v>
      </c>
      <c r="D880" s="12">
        <v>28100</v>
      </c>
      <c r="E880" s="12">
        <v>87278</v>
      </c>
      <c r="F880" s="12">
        <v>115378</v>
      </c>
      <c r="G880" s="12">
        <v>57049.298999999999</v>
      </c>
      <c r="H880" s="12">
        <v>58328.701000000001</v>
      </c>
    </row>
    <row r="881" spans="1:8" x14ac:dyDescent="0.2">
      <c r="A881"/>
      <c r="B881" s="2">
        <v>78</v>
      </c>
      <c r="C881" s="5" t="s">
        <v>712</v>
      </c>
      <c r="D881" s="12">
        <v>2689</v>
      </c>
      <c r="E881" s="12">
        <v>15338</v>
      </c>
      <c r="F881" s="12">
        <v>18027</v>
      </c>
      <c r="G881" s="12">
        <v>1409</v>
      </c>
      <c r="H881" s="12">
        <v>16618</v>
      </c>
    </row>
    <row r="882" spans="1:8" x14ac:dyDescent="0.2">
      <c r="A882"/>
      <c r="B882" s="2">
        <v>79</v>
      </c>
      <c r="C882" s="5" t="s">
        <v>713</v>
      </c>
      <c r="D882" s="12">
        <v>77847</v>
      </c>
      <c r="E882" s="12">
        <v>32368</v>
      </c>
      <c r="F882" s="12">
        <v>110215</v>
      </c>
      <c r="G882" s="12">
        <v>19130.816999999999</v>
      </c>
      <c r="H882" s="12">
        <v>91084.183000000005</v>
      </c>
    </row>
    <row r="883" spans="1:8" ht="15" customHeight="1" x14ac:dyDescent="0.2">
      <c r="A883"/>
      <c r="B883" s="13" t="s">
        <v>13</v>
      </c>
      <c r="C883" s="14" t="s">
        <v>714</v>
      </c>
      <c r="D883" s="15">
        <f>SUBTOTAL(9,D878:D882)</f>
        <v>108636</v>
      </c>
      <c r="E883" s="15">
        <f>SUBTOTAL(9,E878:E882)</f>
        <v>4360230</v>
      </c>
      <c r="F883" s="15">
        <f>SUBTOTAL(9,F878:F882)</f>
        <v>4468866</v>
      </c>
      <c r="G883" s="15">
        <f>SUBTOTAL(9,G878:G882)</f>
        <v>1956671.8766500002</v>
      </c>
      <c r="H883" s="15">
        <f>SUBTOTAL(9,H878:H882)</f>
        <v>2512194.12335</v>
      </c>
    </row>
    <row r="884" spans="1:8" ht="15" customHeight="1" x14ac:dyDescent="0.25">
      <c r="A884" s="10">
        <v>585</v>
      </c>
      <c r="B884" s="2"/>
      <c r="C884" s="5" t="s">
        <v>715</v>
      </c>
      <c r="D884" s="11"/>
      <c r="E884" s="1"/>
      <c r="G884" s="1"/>
      <c r="H884" s="1"/>
    </row>
    <row r="885" spans="1:8" x14ac:dyDescent="0.2">
      <c r="A885"/>
      <c r="B885" s="2">
        <v>1</v>
      </c>
      <c r="C885" s="5" t="s">
        <v>20</v>
      </c>
      <c r="D885" s="12">
        <v>1877</v>
      </c>
      <c r="E885" s="12">
        <v>37754</v>
      </c>
      <c r="F885" s="12">
        <v>39631</v>
      </c>
      <c r="G885" s="12">
        <v>13361.90813</v>
      </c>
      <c r="H885" s="12">
        <v>26269.09187</v>
      </c>
    </row>
    <row r="886" spans="1:8" ht="15" customHeight="1" x14ac:dyDescent="0.2">
      <c r="A886"/>
      <c r="B886" s="13" t="s">
        <v>13</v>
      </c>
      <c r="C886" s="14" t="s">
        <v>716</v>
      </c>
      <c r="D886" s="15">
        <f>SUBTOTAL(9,D885:D885)</f>
        <v>1877</v>
      </c>
      <c r="E886" s="15">
        <f>SUBTOTAL(9,E885:E885)</f>
        <v>37754</v>
      </c>
      <c r="F886" s="15">
        <f>SUBTOTAL(9,F885:F885)</f>
        <v>39631</v>
      </c>
      <c r="G886" s="15">
        <f>SUBTOTAL(9,G885:G885)</f>
        <v>13361.90813</v>
      </c>
      <c r="H886" s="15">
        <f>SUBTOTAL(9,H885:H885)</f>
        <v>26269.09187</v>
      </c>
    </row>
    <row r="887" spans="1:8" ht="15" customHeight="1" x14ac:dyDescent="0.25">
      <c r="A887" s="10">
        <v>587</v>
      </c>
      <c r="B887" s="2"/>
      <c r="C887" s="5" t="s">
        <v>717</v>
      </c>
      <c r="D887" s="11"/>
      <c r="E887" s="1"/>
      <c r="G887" s="1"/>
      <c r="H887" s="1"/>
    </row>
    <row r="888" spans="1:8" x14ac:dyDescent="0.2">
      <c r="A888"/>
      <c r="B888" s="2">
        <v>1</v>
      </c>
      <c r="C888" s="5" t="s">
        <v>20</v>
      </c>
      <c r="D888" s="12">
        <v>3601</v>
      </c>
      <c r="E888" s="12">
        <v>110902</v>
      </c>
      <c r="F888" s="12">
        <v>114503</v>
      </c>
      <c r="G888" s="12">
        <v>38781.203600000001</v>
      </c>
      <c r="H888" s="12">
        <v>75721.796400000007</v>
      </c>
    </row>
    <row r="889" spans="1:8" x14ac:dyDescent="0.2">
      <c r="A889"/>
      <c r="B889" s="2">
        <v>22</v>
      </c>
      <c r="C889" s="5" t="s">
        <v>718</v>
      </c>
      <c r="D889" s="12">
        <v>1308</v>
      </c>
      <c r="E889" s="12">
        <v>39130</v>
      </c>
      <c r="F889" s="12">
        <v>40438</v>
      </c>
      <c r="G889" s="12">
        <v>7712.5444500000003</v>
      </c>
      <c r="H889" s="12">
        <v>32725.455549999999</v>
      </c>
    </row>
    <row r="890" spans="1:8" ht="15" customHeight="1" x14ac:dyDescent="0.2">
      <c r="A890"/>
      <c r="B890" s="13" t="s">
        <v>13</v>
      </c>
      <c r="C890" s="14" t="s">
        <v>719</v>
      </c>
      <c r="D890" s="15">
        <f>SUBTOTAL(9,D888:D889)</f>
        <v>4909</v>
      </c>
      <c r="E890" s="15">
        <f>SUBTOTAL(9,E888:E889)</f>
        <v>150032</v>
      </c>
      <c r="F890" s="15">
        <f>SUBTOTAL(9,F888:F889)</f>
        <v>154941</v>
      </c>
      <c r="G890" s="15">
        <f>SUBTOTAL(9,G888:G889)</f>
        <v>46493.748050000002</v>
      </c>
      <c r="H890" s="15">
        <f>SUBTOTAL(9,H888:H889)</f>
        <v>108447.25195000001</v>
      </c>
    </row>
    <row r="891" spans="1:8" ht="15" customHeight="1" x14ac:dyDescent="0.2">
      <c r="B891" s="16"/>
      <c r="C891" s="14" t="s">
        <v>720</v>
      </c>
      <c r="D891" s="17">
        <f>SUBTOTAL(9,D877:D890)</f>
        <v>115422</v>
      </c>
      <c r="E891" s="17">
        <f>SUBTOTAL(9,E877:E890)</f>
        <v>4548016</v>
      </c>
      <c r="F891" s="17">
        <f>SUBTOTAL(9,F877:F890)</f>
        <v>4663438</v>
      </c>
      <c r="G891" s="17">
        <f>SUBTOTAL(9,G877:G890)</f>
        <v>2016527.5328300002</v>
      </c>
      <c r="H891" s="17">
        <f>SUBTOTAL(9,H877:H890)</f>
        <v>2646910.4671700001</v>
      </c>
    </row>
    <row r="892" spans="1:8" ht="27" customHeight="1" x14ac:dyDescent="0.25">
      <c r="A892" s="1"/>
      <c r="B892" s="2"/>
      <c r="C892" s="9" t="s">
        <v>721</v>
      </c>
      <c r="D892" s="1"/>
      <c r="E892" s="1"/>
      <c r="F892" s="1"/>
      <c r="G892" s="1"/>
      <c r="H892" s="1"/>
    </row>
    <row r="893" spans="1:8" ht="15" customHeight="1" x14ac:dyDescent="0.25">
      <c r="A893" s="10">
        <v>590</v>
      </c>
      <c r="B893" s="2"/>
      <c r="C893" s="5" t="s">
        <v>722</v>
      </c>
      <c r="D893" s="11"/>
      <c r="E893" s="1"/>
      <c r="G893" s="1"/>
      <c r="H893" s="1"/>
    </row>
    <row r="894" spans="1:8" x14ac:dyDescent="0.2">
      <c r="A894"/>
      <c r="B894" s="2">
        <v>65</v>
      </c>
      <c r="C894" s="5" t="s">
        <v>723</v>
      </c>
      <c r="D894" s="12">
        <v>0</v>
      </c>
      <c r="E894" s="12">
        <v>102390</v>
      </c>
      <c r="F894" s="12">
        <v>102390</v>
      </c>
      <c r="G894" s="12">
        <v>77290</v>
      </c>
      <c r="H894" s="12">
        <v>25100</v>
      </c>
    </row>
    <row r="895" spans="1:8" x14ac:dyDescent="0.2">
      <c r="A895"/>
      <c r="B895" s="2">
        <v>71</v>
      </c>
      <c r="C895" s="5" t="s">
        <v>724</v>
      </c>
      <c r="D895" s="12">
        <v>0</v>
      </c>
      <c r="E895" s="12">
        <v>48021</v>
      </c>
      <c r="F895" s="12">
        <v>48021</v>
      </c>
      <c r="G895" s="12">
        <v>16007</v>
      </c>
      <c r="H895" s="12">
        <v>32014</v>
      </c>
    </row>
    <row r="896" spans="1:8" x14ac:dyDescent="0.2">
      <c r="A896"/>
      <c r="B896" s="2">
        <v>72</v>
      </c>
      <c r="C896" s="5" t="s">
        <v>725</v>
      </c>
      <c r="D896" s="12">
        <v>590</v>
      </c>
      <c r="E896" s="12">
        <v>20863</v>
      </c>
      <c r="F896" s="12">
        <v>21453</v>
      </c>
      <c r="G896" s="12">
        <v>0</v>
      </c>
      <c r="H896" s="12">
        <v>21453</v>
      </c>
    </row>
    <row r="897" spans="1:8" x14ac:dyDescent="0.2">
      <c r="A897"/>
      <c r="B897" s="2">
        <v>81</v>
      </c>
      <c r="C897" s="5" t="s">
        <v>726</v>
      </c>
      <c r="D897" s="12">
        <v>4</v>
      </c>
      <c r="E897" s="12">
        <v>7251</v>
      </c>
      <c r="F897" s="12">
        <v>7255</v>
      </c>
      <c r="G897" s="12">
        <v>0</v>
      </c>
      <c r="H897" s="12">
        <v>7255</v>
      </c>
    </row>
    <row r="898" spans="1:8" ht="15" customHeight="1" x14ac:dyDescent="0.2">
      <c r="A898"/>
      <c r="B898" s="13" t="s">
        <v>13</v>
      </c>
      <c r="C898" s="14" t="s">
        <v>727</v>
      </c>
      <c r="D898" s="15">
        <f>SUBTOTAL(9,D894:D897)</f>
        <v>594</v>
      </c>
      <c r="E898" s="15">
        <f>SUBTOTAL(9,E894:E897)</f>
        <v>178525</v>
      </c>
      <c r="F898" s="15">
        <f>SUBTOTAL(9,F894:F897)</f>
        <v>179119</v>
      </c>
      <c r="G898" s="15">
        <f>SUBTOTAL(9,G894:G897)</f>
        <v>93297</v>
      </c>
      <c r="H898" s="15">
        <f>SUBTOTAL(9,H894:H897)</f>
        <v>85822</v>
      </c>
    </row>
    <row r="899" spans="1:8" ht="15" customHeight="1" x14ac:dyDescent="0.25">
      <c r="A899" s="10">
        <v>595</v>
      </c>
      <c r="B899" s="2"/>
      <c r="C899" s="5" t="s">
        <v>728</v>
      </c>
      <c r="D899" s="11"/>
      <c r="E899" s="1"/>
      <c r="G899" s="1"/>
      <c r="H899" s="1"/>
    </row>
    <row r="900" spans="1:8" x14ac:dyDescent="0.2">
      <c r="A900"/>
      <c r="B900" s="2">
        <v>1</v>
      </c>
      <c r="C900" s="5" t="s">
        <v>729</v>
      </c>
      <c r="D900" s="12">
        <v>1265</v>
      </c>
      <c r="E900" s="12">
        <v>901205</v>
      </c>
      <c r="F900" s="12">
        <v>902470</v>
      </c>
      <c r="G900" s="12">
        <v>305885.77176999999</v>
      </c>
      <c r="H900" s="12">
        <v>596584.22823000001</v>
      </c>
    </row>
    <row r="901" spans="1:8" x14ac:dyDescent="0.2">
      <c r="A901"/>
      <c r="B901" s="2">
        <v>21</v>
      </c>
      <c r="C901" s="5" t="s">
        <v>730</v>
      </c>
      <c r="D901" s="12">
        <v>29439</v>
      </c>
      <c r="E901" s="12">
        <v>249589</v>
      </c>
      <c r="F901" s="12">
        <v>279028</v>
      </c>
      <c r="G901" s="12">
        <v>42537.240259999999</v>
      </c>
      <c r="H901" s="12">
        <v>236490.75974000001</v>
      </c>
    </row>
    <row r="902" spans="1:8" x14ac:dyDescent="0.2">
      <c r="A902"/>
      <c r="B902" s="2">
        <v>30</v>
      </c>
      <c r="C902" s="5" t="s">
        <v>731</v>
      </c>
      <c r="D902" s="12">
        <v>17056</v>
      </c>
      <c r="E902" s="12">
        <v>9600</v>
      </c>
      <c r="F902" s="12">
        <v>26656</v>
      </c>
      <c r="G902" s="12">
        <v>2316.9394699999998</v>
      </c>
      <c r="H902" s="12">
        <v>24339.060529999999</v>
      </c>
    </row>
    <row r="903" spans="1:8" ht="15" customHeight="1" x14ac:dyDescent="0.2">
      <c r="A903"/>
      <c r="B903" s="13" t="s">
        <v>13</v>
      </c>
      <c r="C903" s="14" t="s">
        <v>732</v>
      </c>
      <c r="D903" s="15">
        <f>SUBTOTAL(9,D900:D902)</f>
        <v>47760</v>
      </c>
      <c r="E903" s="15">
        <f>SUBTOTAL(9,E900:E902)</f>
        <v>1160394</v>
      </c>
      <c r="F903" s="15">
        <f>SUBTOTAL(9,F900:F902)</f>
        <v>1208154</v>
      </c>
      <c r="G903" s="15">
        <f>SUBTOTAL(9,G900:G902)</f>
        <v>350739.95149999997</v>
      </c>
      <c r="H903" s="15">
        <f>SUBTOTAL(9,H900:H902)</f>
        <v>857414.04850000003</v>
      </c>
    </row>
    <row r="904" spans="1:8" ht="15" customHeight="1" x14ac:dyDescent="0.2">
      <c r="B904" s="16"/>
      <c r="C904" s="14" t="s">
        <v>733</v>
      </c>
      <c r="D904" s="17">
        <f>SUBTOTAL(9,D893:D903)</f>
        <v>48354</v>
      </c>
      <c r="E904" s="17">
        <f>SUBTOTAL(9,E893:E903)</f>
        <v>1338919</v>
      </c>
      <c r="F904" s="17">
        <f>SUBTOTAL(9,F893:F903)</f>
        <v>1387273</v>
      </c>
      <c r="G904" s="17">
        <f>SUBTOTAL(9,G893:G903)</f>
        <v>444036.95149999997</v>
      </c>
      <c r="H904" s="17">
        <f>SUBTOTAL(9,H893:H903)</f>
        <v>943236.04850000003</v>
      </c>
    </row>
    <row r="905" spans="1:8" ht="15" customHeight="1" x14ac:dyDescent="0.2">
      <c r="B905" s="16"/>
      <c r="C905" s="14" t="s">
        <v>734</v>
      </c>
      <c r="D905" s="17">
        <f>SUBTOTAL(9,D705:D904)</f>
        <v>1156094</v>
      </c>
      <c r="E905" s="17">
        <f>SUBTOTAL(9,E705:E904)</f>
        <v>251057459</v>
      </c>
      <c r="F905" s="17">
        <f>SUBTOTAL(9,F705:F904)</f>
        <v>252213553</v>
      </c>
      <c r="G905" s="17">
        <f>SUBTOTAL(9,G705:G904)</f>
        <v>98839922.184609994</v>
      </c>
      <c r="H905" s="17">
        <f>SUBTOTAL(9,H705:H904)</f>
        <v>153373630.81539002</v>
      </c>
    </row>
    <row r="906" spans="1:8" x14ac:dyDescent="0.2">
      <c r="B906" s="16"/>
      <c r="C906" s="18"/>
      <c r="D906" s="19"/>
      <c r="E906" s="19"/>
      <c r="F906" s="19"/>
      <c r="G906" s="19"/>
      <c r="H906" s="19"/>
    </row>
    <row r="907" spans="1:8" ht="15" customHeight="1" x14ac:dyDescent="0.2">
      <c r="A907" s="1"/>
      <c r="B907" s="2"/>
      <c r="C907" s="3" t="s">
        <v>735</v>
      </c>
      <c r="D907" s="1"/>
      <c r="E907" s="1"/>
      <c r="F907" s="1"/>
      <c r="G907" s="1"/>
      <c r="H907" s="1"/>
    </row>
    <row r="908" spans="1:8" ht="27" customHeight="1" x14ac:dyDescent="0.25">
      <c r="A908" s="1"/>
      <c r="B908" s="2"/>
      <c r="C908" s="9" t="s">
        <v>177</v>
      </c>
      <c r="D908" s="1"/>
      <c r="E908" s="1"/>
      <c r="F908" s="1"/>
      <c r="G908" s="1"/>
      <c r="H908" s="1"/>
    </row>
    <row r="909" spans="1:8" ht="15" customHeight="1" x14ac:dyDescent="0.25">
      <c r="A909" s="10">
        <v>600</v>
      </c>
      <c r="B909" s="2"/>
      <c r="C909" s="5" t="s">
        <v>736</v>
      </c>
      <c r="D909" s="11"/>
      <c r="E909" s="1"/>
      <c r="G909" s="1"/>
      <c r="H909" s="1"/>
    </row>
    <row r="910" spans="1:8" x14ac:dyDescent="0.2">
      <c r="A910"/>
      <c r="B910" s="2">
        <v>1</v>
      </c>
      <c r="C910" s="5" t="s">
        <v>20</v>
      </c>
      <c r="D910" s="12">
        <v>12094</v>
      </c>
      <c r="E910" s="12">
        <v>268234</v>
      </c>
      <c r="F910" s="12">
        <v>280328</v>
      </c>
      <c r="G910" s="12">
        <v>98644.742549999995</v>
      </c>
      <c r="H910" s="12">
        <v>181683.25745</v>
      </c>
    </row>
    <row r="911" spans="1:8" ht="15" customHeight="1" x14ac:dyDescent="0.2">
      <c r="A911"/>
      <c r="B911" s="13" t="s">
        <v>13</v>
      </c>
      <c r="C911" s="14" t="s">
        <v>737</v>
      </c>
      <c r="D911" s="15">
        <f>SUBTOTAL(9,D910:D910)</f>
        <v>12094</v>
      </c>
      <c r="E911" s="15">
        <f>SUBTOTAL(9,E910:E910)</f>
        <v>268234</v>
      </c>
      <c r="F911" s="15">
        <f>SUBTOTAL(9,F910:F910)</f>
        <v>280328</v>
      </c>
      <c r="G911" s="15">
        <f>SUBTOTAL(9,G910:G910)</f>
        <v>98644.742549999995</v>
      </c>
      <c r="H911" s="15">
        <f>SUBTOTAL(9,H910:H910)</f>
        <v>181683.25745</v>
      </c>
    </row>
    <row r="912" spans="1:8" ht="15" customHeight="1" x14ac:dyDescent="0.25">
      <c r="A912" s="10">
        <v>601</v>
      </c>
      <c r="B912" s="2"/>
      <c r="C912" s="5" t="s">
        <v>738</v>
      </c>
      <c r="D912" s="11"/>
      <c r="E912" s="1"/>
      <c r="G912" s="1"/>
      <c r="H912" s="1"/>
    </row>
    <row r="913" spans="1:8" x14ac:dyDescent="0.2">
      <c r="A913"/>
      <c r="B913" s="2">
        <v>21</v>
      </c>
      <c r="C913" s="5" t="s">
        <v>30</v>
      </c>
      <c r="D913" s="12">
        <v>3404</v>
      </c>
      <c r="E913" s="12">
        <v>68925</v>
      </c>
      <c r="F913" s="12">
        <v>72329</v>
      </c>
      <c r="G913" s="12">
        <v>5823.7909900000004</v>
      </c>
      <c r="H913" s="12">
        <v>66505.209010000006</v>
      </c>
    </row>
    <row r="914" spans="1:8" x14ac:dyDescent="0.2">
      <c r="A914"/>
      <c r="B914" s="2">
        <v>22</v>
      </c>
      <c r="C914" s="5" t="s">
        <v>739</v>
      </c>
      <c r="D914" s="12">
        <v>23578</v>
      </c>
      <c r="E914" s="12">
        <v>25200</v>
      </c>
      <c r="F914" s="12">
        <v>48778</v>
      </c>
      <c r="G914" s="12">
        <v>5633.5598900000005</v>
      </c>
      <c r="H914" s="12">
        <v>43144.440110000003</v>
      </c>
    </row>
    <row r="915" spans="1:8" x14ac:dyDescent="0.2">
      <c r="A915"/>
      <c r="B915" s="2">
        <v>23</v>
      </c>
      <c r="C915" s="5" t="s">
        <v>740</v>
      </c>
      <c r="D915" s="12">
        <v>0</v>
      </c>
      <c r="E915" s="12">
        <v>14100</v>
      </c>
      <c r="F915" s="12">
        <v>14100</v>
      </c>
      <c r="G915" s="12">
        <v>0</v>
      </c>
      <c r="H915" s="12">
        <v>14100</v>
      </c>
    </row>
    <row r="916" spans="1:8" x14ac:dyDescent="0.2">
      <c r="A916"/>
      <c r="B916" s="2">
        <v>50</v>
      </c>
      <c r="C916" s="5" t="s">
        <v>367</v>
      </c>
      <c r="D916" s="12">
        <v>0</v>
      </c>
      <c r="E916" s="12">
        <v>191035</v>
      </c>
      <c r="F916" s="12">
        <v>191035</v>
      </c>
      <c r="G916" s="12">
        <v>95517.5</v>
      </c>
      <c r="H916" s="12">
        <v>95517.5</v>
      </c>
    </row>
    <row r="917" spans="1:8" x14ac:dyDescent="0.2">
      <c r="A917"/>
      <c r="B917" s="2">
        <v>70</v>
      </c>
      <c r="C917" s="5" t="s">
        <v>217</v>
      </c>
      <c r="D917" s="12">
        <v>0</v>
      </c>
      <c r="E917" s="12">
        <v>57160</v>
      </c>
      <c r="F917" s="12">
        <v>57160</v>
      </c>
      <c r="G917" s="12">
        <v>0</v>
      </c>
      <c r="H917" s="12">
        <v>57160</v>
      </c>
    </row>
    <row r="918" spans="1:8" x14ac:dyDescent="0.2">
      <c r="A918"/>
      <c r="B918" s="2">
        <v>71</v>
      </c>
      <c r="C918" s="5" t="s">
        <v>741</v>
      </c>
      <c r="D918" s="12">
        <v>6120</v>
      </c>
      <c r="E918" s="12">
        <v>70000</v>
      </c>
      <c r="F918" s="12">
        <v>76120</v>
      </c>
      <c r="G918" s="12">
        <v>52485</v>
      </c>
      <c r="H918" s="12">
        <v>23635</v>
      </c>
    </row>
    <row r="919" spans="1:8" x14ac:dyDescent="0.2">
      <c r="A919"/>
      <c r="B919" s="2">
        <v>72</v>
      </c>
      <c r="C919" s="5" t="s">
        <v>742</v>
      </c>
      <c r="D919" s="12">
        <v>0</v>
      </c>
      <c r="E919" s="12">
        <v>17700</v>
      </c>
      <c r="F919" s="12">
        <v>17700</v>
      </c>
      <c r="G919" s="12">
        <v>8850</v>
      </c>
      <c r="H919" s="12">
        <v>8850</v>
      </c>
    </row>
    <row r="920" spans="1:8" x14ac:dyDescent="0.2">
      <c r="A920"/>
      <c r="B920" s="2">
        <v>73</v>
      </c>
      <c r="C920" s="5" t="s">
        <v>743</v>
      </c>
      <c r="D920" s="12">
        <v>0</v>
      </c>
      <c r="E920" s="12">
        <v>5285</v>
      </c>
      <c r="F920" s="12">
        <v>5285</v>
      </c>
      <c r="G920" s="12">
        <v>5285</v>
      </c>
      <c r="H920" s="12">
        <v>0</v>
      </c>
    </row>
    <row r="921" spans="1:8" ht="15" customHeight="1" x14ac:dyDescent="0.2">
      <c r="A921"/>
      <c r="B921" s="13" t="s">
        <v>13</v>
      </c>
      <c r="C921" s="14" t="s">
        <v>744</v>
      </c>
      <c r="D921" s="15">
        <f>SUBTOTAL(9,D913:D920)</f>
        <v>33102</v>
      </c>
      <c r="E921" s="15">
        <f>SUBTOTAL(9,E913:E920)</f>
        <v>449405</v>
      </c>
      <c r="F921" s="15">
        <f>SUBTOTAL(9,F913:F920)</f>
        <v>482507</v>
      </c>
      <c r="G921" s="15">
        <f>SUBTOTAL(9,G913:G920)</f>
        <v>173594.85087999998</v>
      </c>
      <c r="H921" s="15">
        <f>SUBTOTAL(9,H913:H920)</f>
        <v>308912.14912000002</v>
      </c>
    </row>
    <row r="922" spans="1:8" ht="15" customHeight="1" x14ac:dyDescent="0.2">
      <c r="B922" s="16"/>
      <c r="C922" s="14" t="s">
        <v>182</v>
      </c>
      <c r="D922" s="17">
        <f>SUBTOTAL(9,D909:D921)</f>
        <v>45196</v>
      </c>
      <c r="E922" s="17">
        <f>SUBTOTAL(9,E909:E921)</f>
        <v>717639</v>
      </c>
      <c r="F922" s="17">
        <f>SUBTOTAL(9,F909:F921)</f>
        <v>762835</v>
      </c>
      <c r="G922" s="17">
        <f>SUBTOTAL(9,G909:G921)</f>
        <v>272239.59343000001</v>
      </c>
      <c r="H922" s="17">
        <f>SUBTOTAL(9,H909:H921)</f>
        <v>490595.40657000005</v>
      </c>
    </row>
    <row r="923" spans="1:8" ht="27" customHeight="1" x14ac:dyDescent="0.25">
      <c r="A923" s="1"/>
      <c r="B923" s="2"/>
      <c r="C923" s="9" t="s">
        <v>745</v>
      </c>
      <c r="D923" s="1"/>
      <c r="E923" s="1"/>
      <c r="F923" s="1"/>
      <c r="G923" s="1"/>
      <c r="H923" s="1"/>
    </row>
    <row r="924" spans="1:8" ht="15" customHeight="1" x14ac:dyDescent="0.25">
      <c r="A924" s="10">
        <v>604</v>
      </c>
      <c r="B924" s="2"/>
      <c r="C924" s="5" t="s">
        <v>746</v>
      </c>
      <c r="D924" s="11"/>
      <c r="E924" s="1"/>
      <c r="G924" s="1"/>
      <c r="H924" s="1"/>
    </row>
    <row r="925" spans="1:8" x14ac:dyDescent="0.2">
      <c r="A925"/>
      <c r="B925" s="2">
        <v>21</v>
      </c>
      <c r="C925" s="5" t="s">
        <v>747</v>
      </c>
      <c r="D925" s="12">
        <v>22697</v>
      </c>
      <c r="E925" s="12">
        <v>166720</v>
      </c>
      <c r="F925" s="12">
        <v>189417</v>
      </c>
      <c r="G925" s="12">
        <v>46912.596369999999</v>
      </c>
      <c r="H925" s="12">
        <v>142504.40362999999</v>
      </c>
    </row>
    <row r="926" spans="1:8" x14ac:dyDescent="0.2">
      <c r="A926"/>
      <c r="B926" s="2">
        <v>45</v>
      </c>
      <c r="C926" s="5" t="s">
        <v>748</v>
      </c>
      <c r="D926" s="12">
        <v>16898</v>
      </c>
      <c r="E926" s="12">
        <v>169085</v>
      </c>
      <c r="F926" s="12">
        <v>185983</v>
      </c>
      <c r="G926" s="12">
        <v>7283.6689900000001</v>
      </c>
      <c r="H926" s="12">
        <v>178699.33100999999</v>
      </c>
    </row>
    <row r="927" spans="1:8" ht="15" customHeight="1" x14ac:dyDescent="0.2">
      <c r="A927"/>
      <c r="B927" s="13" t="s">
        <v>13</v>
      </c>
      <c r="C927" s="14" t="s">
        <v>749</v>
      </c>
      <c r="D927" s="15">
        <f>SUBTOTAL(9,D925:D926)</f>
        <v>39595</v>
      </c>
      <c r="E927" s="15">
        <f>SUBTOTAL(9,E925:E926)</f>
        <v>335805</v>
      </c>
      <c r="F927" s="15">
        <f>SUBTOTAL(9,F925:F926)</f>
        <v>375400</v>
      </c>
      <c r="G927" s="15">
        <f>SUBTOTAL(9,G925:G926)</f>
        <v>54196.265359999998</v>
      </c>
      <c r="H927" s="15">
        <f>SUBTOTAL(9,H925:H926)</f>
        <v>321203.73463999998</v>
      </c>
    </row>
    <row r="928" spans="1:8" ht="15" customHeight="1" x14ac:dyDescent="0.25">
      <c r="A928" s="10">
        <v>605</v>
      </c>
      <c r="B928" s="2"/>
      <c r="C928" s="5" t="s">
        <v>750</v>
      </c>
      <c r="D928" s="11"/>
      <c r="E928" s="1"/>
      <c r="G928" s="1"/>
      <c r="H928" s="1"/>
    </row>
    <row r="929" spans="1:8" x14ac:dyDescent="0.2">
      <c r="A929"/>
      <c r="B929" s="2">
        <v>1</v>
      </c>
      <c r="C929" s="5" t="s">
        <v>20</v>
      </c>
      <c r="D929" s="12">
        <v>224284</v>
      </c>
      <c r="E929" s="12">
        <v>12819020</v>
      </c>
      <c r="F929" s="12">
        <v>13043304</v>
      </c>
      <c r="G929" s="12">
        <v>4411188.1925100004</v>
      </c>
      <c r="H929" s="12">
        <v>8632115.8074900005</v>
      </c>
    </row>
    <row r="930" spans="1:8" x14ac:dyDescent="0.2">
      <c r="A930"/>
      <c r="B930" s="2">
        <v>21</v>
      </c>
      <c r="C930" s="5" t="s">
        <v>25</v>
      </c>
      <c r="D930" s="12">
        <v>0</v>
      </c>
      <c r="E930" s="12">
        <v>36780</v>
      </c>
      <c r="F930" s="12">
        <v>36780</v>
      </c>
      <c r="G930" s="12">
        <v>5077.0809499999996</v>
      </c>
      <c r="H930" s="12">
        <v>31702.91905</v>
      </c>
    </row>
    <row r="931" spans="1:8" x14ac:dyDescent="0.2">
      <c r="A931"/>
      <c r="B931" s="2">
        <v>22</v>
      </c>
      <c r="C931" s="5" t="s">
        <v>751</v>
      </c>
      <c r="D931" s="12">
        <v>2720</v>
      </c>
      <c r="E931" s="12">
        <v>62935</v>
      </c>
      <c r="F931" s="12">
        <v>65655</v>
      </c>
      <c r="G931" s="12">
        <v>9212.6672400000007</v>
      </c>
      <c r="H931" s="12">
        <v>56442.332759999998</v>
      </c>
    </row>
    <row r="932" spans="1:8" x14ac:dyDescent="0.2">
      <c r="A932"/>
      <c r="B932" s="2">
        <v>45</v>
      </c>
      <c r="C932" s="5" t="s">
        <v>31</v>
      </c>
      <c r="D932" s="12">
        <v>466</v>
      </c>
      <c r="E932" s="12">
        <v>347890</v>
      </c>
      <c r="F932" s="12">
        <v>348356</v>
      </c>
      <c r="G932" s="12">
        <v>6077.7484999999997</v>
      </c>
      <c r="H932" s="12">
        <v>342278.25150000001</v>
      </c>
    </row>
    <row r="933" spans="1:8" ht="15" customHeight="1" x14ac:dyDescent="0.2">
      <c r="A933"/>
      <c r="B933" s="13" t="s">
        <v>13</v>
      </c>
      <c r="C933" s="14" t="s">
        <v>752</v>
      </c>
      <c r="D933" s="15">
        <f>SUBTOTAL(9,D929:D932)</f>
        <v>227470</v>
      </c>
      <c r="E933" s="15">
        <f>SUBTOTAL(9,E929:E932)</f>
        <v>13266625</v>
      </c>
      <c r="F933" s="15">
        <f>SUBTOTAL(9,F929:F932)</f>
        <v>13494095</v>
      </c>
      <c r="G933" s="15">
        <f>SUBTOTAL(9,G929:G932)</f>
        <v>4431555.6892000008</v>
      </c>
      <c r="H933" s="15">
        <f>SUBTOTAL(9,H929:H932)</f>
        <v>9062539.310800001</v>
      </c>
    </row>
    <row r="934" spans="1:8" ht="15" customHeight="1" x14ac:dyDescent="0.25">
      <c r="A934" s="10">
        <v>606</v>
      </c>
      <c r="B934" s="2"/>
      <c r="C934" s="5" t="s">
        <v>753</v>
      </c>
      <c r="D934" s="11"/>
      <c r="E934" s="1"/>
      <c r="G934" s="1"/>
      <c r="H934" s="1"/>
    </row>
    <row r="935" spans="1:8" x14ac:dyDescent="0.2">
      <c r="A935"/>
      <c r="B935" s="2">
        <v>1</v>
      </c>
      <c r="C935" s="5" t="s">
        <v>20</v>
      </c>
      <c r="D935" s="12">
        <v>1325</v>
      </c>
      <c r="E935" s="12">
        <v>104955</v>
      </c>
      <c r="F935" s="12">
        <v>106280</v>
      </c>
      <c r="G935" s="12">
        <v>39576.636639999997</v>
      </c>
      <c r="H935" s="12">
        <v>66703.363360000003</v>
      </c>
    </row>
    <row r="936" spans="1:8" ht="15" customHeight="1" x14ac:dyDescent="0.2">
      <c r="A936"/>
      <c r="B936" s="13" t="s">
        <v>13</v>
      </c>
      <c r="C936" s="14" t="s">
        <v>754</v>
      </c>
      <c r="D936" s="15">
        <f>SUBTOTAL(9,D935:D935)</f>
        <v>1325</v>
      </c>
      <c r="E936" s="15">
        <f>SUBTOTAL(9,E935:E935)</f>
        <v>104955</v>
      </c>
      <c r="F936" s="15">
        <f>SUBTOTAL(9,F935:F935)</f>
        <v>106280</v>
      </c>
      <c r="G936" s="15">
        <f>SUBTOTAL(9,G935:G935)</f>
        <v>39576.636639999997</v>
      </c>
      <c r="H936" s="15">
        <f>SUBTOTAL(9,H935:H935)</f>
        <v>66703.363360000003</v>
      </c>
    </row>
    <row r="937" spans="1:8" ht="15" customHeight="1" x14ac:dyDescent="0.2">
      <c r="B937" s="16"/>
      <c r="C937" s="14" t="s">
        <v>755</v>
      </c>
      <c r="D937" s="17">
        <f>SUBTOTAL(9,D924:D936)</f>
        <v>268390</v>
      </c>
      <c r="E937" s="17">
        <f>SUBTOTAL(9,E924:E936)</f>
        <v>13707385</v>
      </c>
      <c r="F937" s="17">
        <f>SUBTOTAL(9,F924:F936)</f>
        <v>13975775</v>
      </c>
      <c r="G937" s="17">
        <f>SUBTOTAL(9,G924:G936)</f>
        <v>4525328.5912000006</v>
      </c>
      <c r="H937" s="17">
        <f>SUBTOTAL(9,H924:H936)</f>
        <v>9450446.4088000022</v>
      </c>
    </row>
    <row r="938" spans="1:8" ht="27" customHeight="1" x14ac:dyDescent="0.25">
      <c r="A938" s="1"/>
      <c r="B938" s="2"/>
      <c r="C938" s="9" t="s">
        <v>756</v>
      </c>
      <c r="D938" s="1"/>
      <c r="E938" s="1"/>
      <c r="F938" s="1"/>
      <c r="G938" s="1"/>
      <c r="H938" s="1"/>
    </row>
    <row r="939" spans="1:8" ht="15" customHeight="1" x14ac:dyDescent="0.25">
      <c r="A939" s="10">
        <v>611</v>
      </c>
      <c r="B939" s="2"/>
      <c r="C939" s="5" t="s">
        <v>757</v>
      </c>
      <c r="D939" s="11"/>
      <c r="E939" s="1"/>
      <c r="G939" s="1"/>
      <c r="H939" s="1"/>
    </row>
    <row r="940" spans="1:8" x14ac:dyDescent="0.2">
      <c r="A940"/>
      <c r="B940" s="2">
        <v>1</v>
      </c>
      <c r="C940" s="5" t="s">
        <v>538</v>
      </c>
      <c r="D940" s="12">
        <v>0</v>
      </c>
      <c r="E940" s="12">
        <v>16500</v>
      </c>
      <c r="F940" s="12">
        <v>16500</v>
      </c>
      <c r="G940" s="12">
        <v>5243.65996</v>
      </c>
      <c r="H940" s="12">
        <v>11256.340039999999</v>
      </c>
    </row>
    <row r="941" spans="1:8" ht="15" customHeight="1" x14ac:dyDescent="0.2">
      <c r="A941"/>
      <c r="B941" s="13" t="s">
        <v>13</v>
      </c>
      <c r="C941" s="14" t="s">
        <v>758</v>
      </c>
      <c r="D941" s="15">
        <f>SUBTOTAL(9,D940:D940)</f>
        <v>0</v>
      </c>
      <c r="E941" s="15">
        <f>SUBTOTAL(9,E940:E940)</f>
        <v>16500</v>
      </c>
      <c r="F941" s="15">
        <f>SUBTOTAL(9,F940:F940)</f>
        <v>16500</v>
      </c>
      <c r="G941" s="15">
        <f>SUBTOTAL(9,G940:G940)</f>
        <v>5243.65996</v>
      </c>
      <c r="H941" s="15">
        <f>SUBTOTAL(9,H940:H940)</f>
        <v>11256.340039999999</v>
      </c>
    </row>
    <row r="942" spans="1:8" ht="15" customHeight="1" x14ac:dyDescent="0.25">
      <c r="A942" s="10">
        <v>612</v>
      </c>
      <c r="B942" s="2"/>
      <c r="C942" s="5" t="s">
        <v>759</v>
      </c>
      <c r="D942" s="11"/>
      <c r="E942" s="1"/>
      <c r="G942" s="1"/>
      <c r="H942" s="1"/>
    </row>
    <row r="943" spans="1:8" x14ac:dyDescent="0.2">
      <c r="A943"/>
      <c r="B943" s="2">
        <v>1</v>
      </c>
      <c r="C943" s="5" t="s">
        <v>538</v>
      </c>
      <c r="D943" s="12">
        <v>0</v>
      </c>
      <c r="E943" s="12">
        <v>9968000</v>
      </c>
      <c r="F943" s="12">
        <v>9968000</v>
      </c>
      <c r="G943" s="12">
        <v>6427873.3254500004</v>
      </c>
      <c r="H943" s="12">
        <v>3540126.6745500001</v>
      </c>
    </row>
    <row r="944" spans="1:8" x14ac:dyDescent="0.2">
      <c r="A944"/>
      <c r="B944" s="2">
        <v>70</v>
      </c>
      <c r="C944" s="5" t="s">
        <v>760</v>
      </c>
      <c r="D944" s="12">
        <v>0</v>
      </c>
      <c r="E944" s="12">
        <v>88000</v>
      </c>
      <c r="F944" s="12">
        <v>88000</v>
      </c>
      <c r="G944" s="12">
        <v>26851.994999999999</v>
      </c>
      <c r="H944" s="12">
        <v>61148.004999999997</v>
      </c>
    </row>
    <row r="945" spans="1:8" ht="15" customHeight="1" x14ac:dyDescent="0.2">
      <c r="A945"/>
      <c r="B945" s="13" t="s">
        <v>13</v>
      </c>
      <c r="C945" s="14" t="s">
        <v>761</v>
      </c>
      <c r="D945" s="15">
        <f>SUBTOTAL(9,D943:D944)</f>
        <v>0</v>
      </c>
      <c r="E945" s="15">
        <f>SUBTOTAL(9,E943:E944)</f>
        <v>10056000</v>
      </c>
      <c r="F945" s="15">
        <f>SUBTOTAL(9,F943:F944)</f>
        <v>10056000</v>
      </c>
      <c r="G945" s="15">
        <f>SUBTOTAL(9,G943:G944)</f>
        <v>6454725.3204500005</v>
      </c>
      <c r="H945" s="15">
        <f>SUBTOTAL(9,H943:H944)</f>
        <v>3601274.67955</v>
      </c>
    </row>
    <row r="946" spans="1:8" ht="15" customHeight="1" x14ac:dyDescent="0.25">
      <c r="A946" s="10">
        <v>613</v>
      </c>
      <c r="B946" s="2"/>
      <c r="C946" s="5" t="s">
        <v>762</v>
      </c>
      <c r="D946" s="11"/>
      <c r="E946" s="1"/>
      <c r="G946" s="1"/>
      <c r="H946" s="1"/>
    </row>
    <row r="947" spans="1:8" x14ac:dyDescent="0.2">
      <c r="A947"/>
      <c r="B947" s="2">
        <v>1</v>
      </c>
      <c r="C947" s="5" t="s">
        <v>538</v>
      </c>
      <c r="D947" s="12">
        <v>0</v>
      </c>
      <c r="E947" s="12">
        <v>1000</v>
      </c>
      <c r="F947" s="12">
        <v>1000</v>
      </c>
      <c r="G947" s="12">
        <v>333.33348000000001</v>
      </c>
      <c r="H947" s="12">
        <v>666.66651999999999</v>
      </c>
    </row>
    <row r="948" spans="1:8" ht="15" customHeight="1" x14ac:dyDescent="0.2">
      <c r="A948"/>
      <c r="B948" s="13" t="s">
        <v>13</v>
      </c>
      <c r="C948" s="14" t="s">
        <v>763</v>
      </c>
      <c r="D948" s="15">
        <f>SUBTOTAL(9,D947:D947)</f>
        <v>0</v>
      </c>
      <c r="E948" s="15">
        <f>SUBTOTAL(9,E947:E947)</f>
        <v>1000</v>
      </c>
      <c r="F948" s="15">
        <f>SUBTOTAL(9,F947:F947)</f>
        <v>1000</v>
      </c>
      <c r="G948" s="15">
        <f>SUBTOTAL(9,G947:G947)</f>
        <v>333.33348000000001</v>
      </c>
      <c r="H948" s="15">
        <f>SUBTOTAL(9,H947:H947)</f>
        <v>666.66651999999999</v>
      </c>
    </row>
    <row r="949" spans="1:8" ht="15" customHeight="1" x14ac:dyDescent="0.2">
      <c r="B949" s="16"/>
      <c r="C949" s="14" t="s">
        <v>764</v>
      </c>
      <c r="D949" s="17">
        <f>SUBTOTAL(9,D939:D948)</f>
        <v>0</v>
      </c>
      <c r="E949" s="17">
        <f>SUBTOTAL(9,E939:E948)</f>
        <v>10073500</v>
      </c>
      <c r="F949" s="17">
        <f>SUBTOTAL(9,F939:F948)</f>
        <v>10073500</v>
      </c>
      <c r="G949" s="17">
        <f>SUBTOTAL(9,G939:G948)</f>
        <v>6460302.3138899999</v>
      </c>
      <c r="H949" s="17">
        <f>SUBTOTAL(9,H939:H948)</f>
        <v>3613197.6861100001</v>
      </c>
    </row>
    <row r="950" spans="1:8" ht="27" customHeight="1" x14ac:dyDescent="0.25">
      <c r="A950" s="1"/>
      <c r="B950" s="2"/>
      <c r="C950" s="9" t="s">
        <v>765</v>
      </c>
      <c r="D950" s="1"/>
      <c r="E950" s="1"/>
      <c r="F950" s="1"/>
      <c r="G950" s="1"/>
      <c r="H950" s="1"/>
    </row>
    <row r="951" spans="1:8" ht="15" customHeight="1" x14ac:dyDescent="0.25">
      <c r="A951" s="10">
        <v>621</v>
      </c>
      <c r="B951" s="2"/>
      <c r="C951" s="5" t="s">
        <v>766</v>
      </c>
      <c r="D951" s="11"/>
      <c r="E951" s="1"/>
      <c r="G951" s="1"/>
      <c r="H951" s="1"/>
    </row>
    <row r="952" spans="1:8" x14ac:dyDescent="0.2">
      <c r="A952"/>
      <c r="B952" s="2">
        <v>21</v>
      </c>
      <c r="C952" s="5" t="s">
        <v>25</v>
      </c>
      <c r="D952" s="12">
        <v>4411</v>
      </c>
      <c r="E952" s="12">
        <v>90480</v>
      </c>
      <c r="F952" s="12">
        <v>94891</v>
      </c>
      <c r="G952" s="12">
        <v>16942.854340000002</v>
      </c>
      <c r="H952" s="12">
        <v>77948.145659999995</v>
      </c>
    </row>
    <row r="953" spans="1:8" x14ac:dyDescent="0.2">
      <c r="A953"/>
      <c r="B953" s="2">
        <v>63</v>
      </c>
      <c r="C953" s="5" t="s">
        <v>767</v>
      </c>
      <c r="D953" s="12">
        <v>30859</v>
      </c>
      <c r="E953" s="12">
        <v>158490</v>
      </c>
      <c r="F953" s="12">
        <v>189349</v>
      </c>
      <c r="G953" s="12">
        <v>53728.665370000002</v>
      </c>
      <c r="H953" s="12">
        <v>135620.33463</v>
      </c>
    </row>
    <row r="954" spans="1:8" x14ac:dyDescent="0.2">
      <c r="A954"/>
      <c r="B954" s="2">
        <v>70</v>
      </c>
      <c r="C954" s="5" t="s">
        <v>768</v>
      </c>
      <c r="D954" s="12">
        <v>0</v>
      </c>
      <c r="E954" s="12">
        <v>132030</v>
      </c>
      <c r="F954" s="12">
        <v>132030</v>
      </c>
      <c r="G954" s="12">
        <v>42304.021000000001</v>
      </c>
      <c r="H954" s="12">
        <v>89725.979000000007</v>
      </c>
    </row>
    <row r="955" spans="1:8" x14ac:dyDescent="0.2">
      <c r="A955"/>
      <c r="B955" s="2">
        <v>74</v>
      </c>
      <c r="C955" s="5" t="s">
        <v>769</v>
      </c>
      <c r="D955" s="12">
        <v>0</v>
      </c>
      <c r="E955" s="12">
        <v>14930</v>
      </c>
      <c r="F955" s="12">
        <v>14930</v>
      </c>
      <c r="G955" s="12">
        <v>5405.183</v>
      </c>
      <c r="H955" s="12">
        <v>9524.8169999999991</v>
      </c>
    </row>
    <row r="956" spans="1:8" ht="15" customHeight="1" x14ac:dyDescent="0.2">
      <c r="A956"/>
      <c r="B956" s="13" t="s">
        <v>13</v>
      </c>
      <c r="C956" s="14" t="s">
        <v>770</v>
      </c>
      <c r="D956" s="15">
        <f>SUBTOTAL(9,D952:D955)</f>
        <v>35270</v>
      </c>
      <c r="E956" s="15">
        <f>SUBTOTAL(9,E952:E955)</f>
        <v>395930</v>
      </c>
      <c r="F956" s="15">
        <f>SUBTOTAL(9,F952:F955)</f>
        <v>431200</v>
      </c>
      <c r="G956" s="15">
        <f>SUBTOTAL(9,G952:G955)</f>
        <v>118380.72371000001</v>
      </c>
      <c r="H956" s="15">
        <f>SUBTOTAL(9,H952:H955)</f>
        <v>312819.27628999995</v>
      </c>
    </row>
    <row r="957" spans="1:8" ht="15" customHeight="1" x14ac:dyDescent="0.2">
      <c r="B957" s="16"/>
      <c r="C957" s="14" t="s">
        <v>771</v>
      </c>
      <c r="D957" s="17">
        <f>SUBTOTAL(9,D951:D956)</f>
        <v>35270</v>
      </c>
      <c r="E957" s="17">
        <f>SUBTOTAL(9,E951:E956)</f>
        <v>395930</v>
      </c>
      <c r="F957" s="17">
        <f>SUBTOTAL(9,F951:F956)</f>
        <v>431200</v>
      </c>
      <c r="G957" s="17">
        <f>SUBTOTAL(9,G951:G956)</f>
        <v>118380.72371000001</v>
      </c>
      <c r="H957" s="17">
        <f>SUBTOTAL(9,H951:H956)</f>
        <v>312819.27628999995</v>
      </c>
    </row>
    <row r="958" spans="1:8" ht="27" customHeight="1" x14ac:dyDescent="0.25">
      <c r="A958" s="1"/>
      <c r="B958" s="2"/>
      <c r="C958" s="9" t="s">
        <v>772</v>
      </c>
      <c r="D958" s="1"/>
      <c r="E958" s="1"/>
      <c r="F958" s="1"/>
      <c r="G958" s="1"/>
      <c r="H958" s="1"/>
    </row>
    <row r="959" spans="1:8" ht="15" customHeight="1" x14ac:dyDescent="0.25">
      <c r="A959" s="10">
        <v>634</v>
      </c>
      <c r="B959" s="2"/>
      <c r="C959" s="5" t="s">
        <v>773</v>
      </c>
      <c r="D959" s="11"/>
      <c r="E959" s="1"/>
      <c r="G959" s="1"/>
      <c r="H959" s="1"/>
    </row>
    <row r="960" spans="1:8" x14ac:dyDescent="0.2">
      <c r="A960"/>
      <c r="B960" s="2">
        <v>1</v>
      </c>
      <c r="C960" s="5" t="s">
        <v>20</v>
      </c>
      <c r="D960" s="12">
        <v>0</v>
      </c>
      <c r="E960" s="12">
        <v>483630</v>
      </c>
      <c r="F960" s="12">
        <v>483630</v>
      </c>
      <c r="G960" s="12">
        <v>143839.73105</v>
      </c>
      <c r="H960" s="12">
        <v>339790.26895</v>
      </c>
    </row>
    <row r="961" spans="1:8" x14ac:dyDescent="0.2">
      <c r="A961"/>
      <c r="B961" s="2">
        <v>21</v>
      </c>
      <c r="C961" s="5" t="s">
        <v>774</v>
      </c>
      <c r="D961" s="12">
        <v>0</v>
      </c>
      <c r="E961" s="12">
        <v>25000</v>
      </c>
      <c r="F961" s="12">
        <v>25000</v>
      </c>
      <c r="G961" s="12">
        <v>0</v>
      </c>
      <c r="H961" s="12">
        <v>25000</v>
      </c>
    </row>
    <row r="962" spans="1:8" x14ac:dyDescent="0.2">
      <c r="A962"/>
      <c r="B962" s="2">
        <v>76</v>
      </c>
      <c r="C962" s="5" t="s">
        <v>775</v>
      </c>
      <c r="D962" s="12">
        <v>0</v>
      </c>
      <c r="E962" s="12">
        <v>7137800</v>
      </c>
      <c r="F962" s="12">
        <v>7137800</v>
      </c>
      <c r="G962" s="12">
        <v>2561476.1366599998</v>
      </c>
      <c r="H962" s="12">
        <v>4576323.8633399997</v>
      </c>
    </row>
    <row r="963" spans="1:8" x14ac:dyDescent="0.2">
      <c r="A963"/>
      <c r="B963" s="2">
        <v>77</v>
      </c>
      <c r="C963" s="5" t="s">
        <v>776</v>
      </c>
      <c r="D963" s="12">
        <v>27100</v>
      </c>
      <c r="E963" s="12">
        <v>1899510</v>
      </c>
      <c r="F963" s="12">
        <v>1926610</v>
      </c>
      <c r="G963" s="12">
        <v>622421.49464000005</v>
      </c>
      <c r="H963" s="12">
        <v>1304188.5053600001</v>
      </c>
    </row>
    <row r="964" spans="1:8" x14ac:dyDescent="0.2">
      <c r="A964"/>
      <c r="B964" s="2">
        <v>78</v>
      </c>
      <c r="C964" s="5" t="s">
        <v>777</v>
      </c>
      <c r="D964" s="12">
        <v>0</v>
      </c>
      <c r="E964" s="12">
        <v>79630</v>
      </c>
      <c r="F964" s="12">
        <v>79630</v>
      </c>
      <c r="G964" s="12">
        <v>31690.984680000001</v>
      </c>
      <c r="H964" s="12">
        <v>47939.015319999999</v>
      </c>
    </row>
    <row r="965" spans="1:8" x14ac:dyDescent="0.2">
      <c r="A965"/>
      <c r="B965" s="2">
        <v>79</v>
      </c>
      <c r="C965" s="5" t="s">
        <v>778</v>
      </c>
      <c r="D965" s="12">
        <v>0</v>
      </c>
      <c r="E965" s="12">
        <v>72040</v>
      </c>
      <c r="F965" s="12">
        <v>72040</v>
      </c>
      <c r="G965" s="12">
        <v>28141.662</v>
      </c>
      <c r="H965" s="12">
        <v>43898.338000000003</v>
      </c>
    </row>
    <row r="966" spans="1:8" ht="15" customHeight="1" x14ac:dyDescent="0.2">
      <c r="A966"/>
      <c r="B966" s="13" t="s">
        <v>13</v>
      </c>
      <c r="C966" s="14" t="s">
        <v>779</v>
      </c>
      <c r="D966" s="15">
        <f>SUBTOTAL(9,D960:D965)</f>
        <v>27100</v>
      </c>
      <c r="E966" s="15">
        <f>SUBTOTAL(9,E960:E965)</f>
        <v>9697610</v>
      </c>
      <c r="F966" s="15">
        <f>SUBTOTAL(9,F960:F965)</f>
        <v>9724710</v>
      </c>
      <c r="G966" s="15">
        <f>SUBTOTAL(9,G960:G965)</f>
        <v>3387570.0090300003</v>
      </c>
      <c r="H966" s="15">
        <f>SUBTOTAL(9,H960:H965)</f>
        <v>6337139.9909700006</v>
      </c>
    </row>
    <row r="967" spans="1:8" ht="15" customHeight="1" x14ac:dyDescent="0.25">
      <c r="A967" s="10">
        <v>635</v>
      </c>
      <c r="B967" s="2"/>
      <c r="C967" s="5" t="s">
        <v>780</v>
      </c>
      <c r="D967" s="11"/>
      <c r="E967" s="1"/>
      <c r="G967" s="1"/>
      <c r="H967" s="1"/>
    </row>
    <row r="968" spans="1:8" x14ac:dyDescent="0.2">
      <c r="A968"/>
      <c r="B968" s="2">
        <v>1</v>
      </c>
      <c r="C968" s="5" t="s">
        <v>538</v>
      </c>
      <c r="D968" s="12">
        <v>0</v>
      </c>
      <c r="E968" s="12">
        <v>1900</v>
      </c>
      <c r="F968" s="12">
        <v>1900</v>
      </c>
      <c r="G968" s="12">
        <v>645.55616999999995</v>
      </c>
      <c r="H968" s="12">
        <v>1254.4438299999999</v>
      </c>
    </row>
    <row r="969" spans="1:8" ht="15" customHeight="1" x14ac:dyDescent="0.2">
      <c r="A969"/>
      <c r="B969" s="13" t="s">
        <v>13</v>
      </c>
      <c r="C969" s="14" t="s">
        <v>781</v>
      </c>
      <c r="D969" s="15">
        <f>SUBTOTAL(9,D968:D968)</f>
        <v>0</v>
      </c>
      <c r="E969" s="15">
        <f>SUBTOTAL(9,E968:E968)</f>
        <v>1900</v>
      </c>
      <c r="F969" s="15">
        <f>SUBTOTAL(9,F968:F968)</f>
        <v>1900</v>
      </c>
      <c r="G969" s="15">
        <f>SUBTOTAL(9,G968:G968)</f>
        <v>645.55616999999995</v>
      </c>
      <c r="H969" s="15">
        <f>SUBTOTAL(9,H968:H968)</f>
        <v>1254.4438299999999</v>
      </c>
    </row>
    <row r="970" spans="1:8" ht="15" customHeight="1" x14ac:dyDescent="0.2">
      <c r="B970" s="16"/>
      <c r="C970" s="14" t="s">
        <v>782</v>
      </c>
      <c r="D970" s="17">
        <f>SUBTOTAL(9,D959:D969)</f>
        <v>27100</v>
      </c>
      <c r="E970" s="17">
        <f>SUBTOTAL(9,E959:E969)</f>
        <v>9699510</v>
      </c>
      <c r="F970" s="17">
        <f>SUBTOTAL(9,F959:F969)</f>
        <v>9726610</v>
      </c>
      <c r="G970" s="17">
        <f>SUBTOTAL(9,G959:G969)</f>
        <v>3388215.5652000005</v>
      </c>
      <c r="H970" s="17">
        <f>SUBTOTAL(9,H959:H969)</f>
        <v>6338394.4348000009</v>
      </c>
    </row>
    <row r="971" spans="1:8" ht="27" customHeight="1" x14ac:dyDescent="0.25">
      <c r="A971" s="1"/>
      <c r="B971" s="2"/>
      <c r="C971" s="9" t="s">
        <v>783</v>
      </c>
      <c r="D971" s="1"/>
      <c r="E971" s="1"/>
      <c r="F971" s="1"/>
      <c r="G971" s="1"/>
      <c r="H971" s="1"/>
    </row>
    <row r="972" spans="1:8" ht="15" customHeight="1" x14ac:dyDescent="0.25">
      <c r="A972" s="10">
        <v>640</v>
      </c>
      <c r="B972" s="2"/>
      <c r="C972" s="5" t="s">
        <v>784</v>
      </c>
      <c r="D972" s="11"/>
      <c r="E972" s="1"/>
      <c r="G972" s="1"/>
      <c r="H972" s="1"/>
    </row>
    <row r="973" spans="1:8" x14ac:dyDescent="0.2">
      <c r="A973"/>
      <c r="B973" s="2">
        <v>1</v>
      </c>
      <c r="C973" s="5" t="s">
        <v>20</v>
      </c>
      <c r="D973" s="12">
        <v>17745</v>
      </c>
      <c r="E973" s="12">
        <v>808320</v>
      </c>
      <c r="F973" s="12">
        <v>826065</v>
      </c>
      <c r="G973" s="12">
        <v>286373.15902999998</v>
      </c>
      <c r="H973" s="12">
        <v>539691.84097000002</v>
      </c>
    </row>
    <row r="974" spans="1:8" x14ac:dyDescent="0.2">
      <c r="A974"/>
      <c r="B974" s="2">
        <v>21</v>
      </c>
      <c r="C974" s="5" t="s">
        <v>785</v>
      </c>
      <c r="D974" s="12">
        <v>0</v>
      </c>
      <c r="E974" s="12">
        <v>17280</v>
      </c>
      <c r="F974" s="12">
        <v>17280</v>
      </c>
      <c r="G974" s="12">
        <v>6350.7821199999998</v>
      </c>
      <c r="H974" s="12">
        <v>10929.21788</v>
      </c>
    </row>
    <row r="975" spans="1:8" ht="15" customHeight="1" x14ac:dyDescent="0.2">
      <c r="A975"/>
      <c r="B975" s="13" t="s">
        <v>13</v>
      </c>
      <c r="C975" s="14" t="s">
        <v>786</v>
      </c>
      <c r="D975" s="15">
        <f>SUBTOTAL(9,D973:D974)</f>
        <v>17745</v>
      </c>
      <c r="E975" s="15">
        <f>SUBTOTAL(9,E973:E974)</f>
        <v>825600</v>
      </c>
      <c r="F975" s="15">
        <f>SUBTOTAL(9,F973:F974)</f>
        <v>843345</v>
      </c>
      <c r="G975" s="15">
        <f>SUBTOTAL(9,G973:G974)</f>
        <v>292723.94114999997</v>
      </c>
      <c r="H975" s="15">
        <f>SUBTOTAL(9,H973:H974)</f>
        <v>550621.05885000003</v>
      </c>
    </row>
    <row r="976" spans="1:8" ht="15" customHeight="1" x14ac:dyDescent="0.25">
      <c r="A976" s="10">
        <v>642</v>
      </c>
      <c r="B976" s="2"/>
      <c r="C976" s="5" t="s">
        <v>787</v>
      </c>
      <c r="D976" s="11"/>
      <c r="E976" s="1"/>
      <c r="G976" s="1"/>
      <c r="H976" s="1"/>
    </row>
    <row r="977" spans="1:8" x14ac:dyDescent="0.2">
      <c r="A977"/>
      <c r="B977" s="2">
        <v>1</v>
      </c>
      <c r="C977" s="5" t="s">
        <v>562</v>
      </c>
      <c r="D977" s="12">
        <v>16340</v>
      </c>
      <c r="E977" s="12">
        <v>329055</v>
      </c>
      <c r="F977" s="12">
        <v>345395</v>
      </c>
      <c r="G977" s="12">
        <v>104813.43604</v>
      </c>
      <c r="H977" s="12">
        <v>240581.56396</v>
      </c>
    </row>
    <row r="978" spans="1:8" x14ac:dyDescent="0.2">
      <c r="A978"/>
      <c r="B978" s="2">
        <v>21</v>
      </c>
      <c r="C978" s="5" t="s">
        <v>25</v>
      </c>
      <c r="D978" s="12">
        <v>1257</v>
      </c>
      <c r="E978" s="12">
        <v>32445</v>
      </c>
      <c r="F978" s="12">
        <v>33702</v>
      </c>
      <c r="G978" s="12">
        <v>8692.0443599999999</v>
      </c>
      <c r="H978" s="12">
        <v>25009.95564</v>
      </c>
    </row>
    <row r="979" spans="1:8" ht="15" customHeight="1" x14ac:dyDescent="0.2">
      <c r="A979"/>
      <c r="B979" s="13" t="s">
        <v>13</v>
      </c>
      <c r="C979" s="14" t="s">
        <v>788</v>
      </c>
      <c r="D979" s="15">
        <f>SUBTOTAL(9,D977:D978)</f>
        <v>17597</v>
      </c>
      <c r="E979" s="15">
        <f>SUBTOTAL(9,E977:E978)</f>
        <v>361500</v>
      </c>
      <c r="F979" s="15">
        <f>SUBTOTAL(9,F977:F978)</f>
        <v>379097</v>
      </c>
      <c r="G979" s="15">
        <f>SUBTOTAL(9,G977:G978)</f>
        <v>113505.4804</v>
      </c>
      <c r="H979" s="15">
        <f>SUBTOTAL(9,H977:H978)</f>
        <v>265591.5196</v>
      </c>
    </row>
    <row r="980" spans="1:8" ht="15" customHeight="1" x14ac:dyDescent="0.25">
      <c r="A980" s="10">
        <v>643</v>
      </c>
      <c r="B980" s="2"/>
      <c r="C980" s="5" t="s">
        <v>789</v>
      </c>
      <c r="D980" s="11"/>
      <c r="E980" s="1"/>
      <c r="G980" s="1"/>
      <c r="H980" s="1"/>
    </row>
    <row r="981" spans="1:8" x14ac:dyDescent="0.2">
      <c r="A981"/>
      <c r="B981" s="2">
        <v>50</v>
      </c>
      <c r="C981" s="5" t="s">
        <v>790</v>
      </c>
      <c r="D981" s="12">
        <v>0</v>
      </c>
      <c r="E981" s="12">
        <v>163100</v>
      </c>
      <c r="F981" s="12">
        <v>163100</v>
      </c>
      <c r="G981" s="12">
        <v>40775</v>
      </c>
      <c r="H981" s="12">
        <v>122325</v>
      </c>
    </row>
    <row r="982" spans="1:8" ht="15" customHeight="1" x14ac:dyDescent="0.2">
      <c r="A982"/>
      <c r="B982" s="13" t="s">
        <v>13</v>
      </c>
      <c r="C982" s="14" t="s">
        <v>791</v>
      </c>
      <c r="D982" s="15">
        <f>SUBTOTAL(9,D981:D981)</f>
        <v>0</v>
      </c>
      <c r="E982" s="15">
        <f>SUBTOTAL(9,E981:E981)</f>
        <v>163100</v>
      </c>
      <c r="F982" s="15">
        <f>SUBTOTAL(9,F981:F981)</f>
        <v>163100</v>
      </c>
      <c r="G982" s="15">
        <f>SUBTOTAL(9,G981:G981)</f>
        <v>40775</v>
      </c>
      <c r="H982" s="15">
        <f>SUBTOTAL(9,H981:H981)</f>
        <v>122325</v>
      </c>
    </row>
    <row r="983" spans="1:8" ht="15" customHeight="1" x14ac:dyDescent="0.25">
      <c r="A983" s="10">
        <v>646</v>
      </c>
      <c r="B983" s="2"/>
      <c r="C983" s="5" t="s">
        <v>792</v>
      </c>
      <c r="D983" s="11"/>
      <c r="E983" s="1"/>
      <c r="G983" s="1"/>
      <c r="H983" s="1"/>
    </row>
    <row r="984" spans="1:8" x14ac:dyDescent="0.2">
      <c r="A984"/>
      <c r="B984" s="2">
        <v>71</v>
      </c>
      <c r="C984" s="5" t="s">
        <v>793</v>
      </c>
      <c r="D984" s="12">
        <v>0</v>
      </c>
      <c r="E984" s="12">
        <v>0</v>
      </c>
      <c r="F984" s="12">
        <v>0</v>
      </c>
      <c r="G984" s="12">
        <v>455.024</v>
      </c>
      <c r="H984" s="12">
        <v>-455.024</v>
      </c>
    </row>
    <row r="985" spans="1:8" x14ac:dyDescent="0.2">
      <c r="A985"/>
      <c r="B985" s="2">
        <v>72</v>
      </c>
      <c r="C985" s="5" t="s">
        <v>270</v>
      </c>
      <c r="D985" s="12">
        <v>0</v>
      </c>
      <c r="E985" s="12">
        <v>3100</v>
      </c>
      <c r="F985" s="12">
        <v>3100</v>
      </c>
      <c r="G985" s="12">
        <v>1532.5</v>
      </c>
      <c r="H985" s="12">
        <v>1567.5</v>
      </c>
    </row>
    <row r="986" spans="1:8" ht="15" customHeight="1" x14ac:dyDescent="0.2">
      <c r="A986"/>
      <c r="B986" s="13" t="s">
        <v>13</v>
      </c>
      <c r="C986" s="14" t="s">
        <v>794</v>
      </c>
      <c r="D986" s="15">
        <f>SUBTOTAL(9,D984:D985)</f>
        <v>0</v>
      </c>
      <c r="E986" s="15">
        <f>SUBTOTAL(9,E984:E985)</f>
        <v>3100</v>
      </c>
      <c r="F986" s="15">
        <f>SUBTOTAL(9,F984:F985)</f>
        <v>3100</v>
      </c>
      <c r="G986" s="15">
        <f>SUBTOTAL(9,G984:G985)</f>
        <v>1987.5239999999999</v>
      </c>
      <c r="H986" s="15">
        <f>SUBTOTAL(9,H984:H985)</f>
        <v>1112.4760000000001</v>
      </c>
    </row>
    <row r="987" spans="1:8" ht="15" customHeight="1" x14ac:dyDescent="0.25">
      <c r="A987" s="10">
        <v>648</v>
      </c>
      <c r="B987" s="2"/>
      <c r="C987" s="5" t="s">
        <v>795</v>
      </c>
      <c r="D987" s="11"/>
      <c r="E987" s="1"/>
      <c r="G987" s="1"/>
      <c r="H987" s="1"/>
    </row>
    <row r="988" spans="1:8" x14ac:dyDescent="0.2">
      <c r="A988"/>
      <c r="B988" s="2">
        <v>1</v>
      </c>
      <c r="C988" s="5" t="s">
        <v>20</v>
      </c>
      <c r="D988" s="12">
        <v>0</v>
      </c>
      <c r="E988" s="12">
        <v>23000</v>
      </c>
      <c r="F988" s="12">
        <v>23000</v>
      </c>
      <c r="G988" s="12">
        <v>8808.4040800000002</v>
      </c>
      <c r="H988" s="12">
        <v>14191.59592</v>
      </c>
    </row>
    <row r="989" spans="1:8" x14ac:dyDescent="0.2">
      <c r="A989"/>
      <c r="B989" s="2">
        <v>21</v>
      </c>
      <c r="C989" s="5" t="s">
        <v>796</v>
      </c>
      <c r="D989" s="12">
        <v>403</v>
      </c>
      <c r="E989" s="12">
        <v>540</v>
      </c>
      <c r="F989" s="12">
        <v>943</v>
      </c>
      <c r="G989" s="12">
        <v>0</v>
      </c>
      <c r="H989" s="12">
        <v>943</v>
      </c>
    </row>
    <row r="990" spans="1:8" x14ac:dyDescent="0.2">
      <c r="A990"/>
      <c r="B990" s="2">
        <v>70</v>
      </c>
      <c r="C990" s="5" t="s">
        <v>797</v>
      </c>
      <c r="D990" s="12">
        <v>0</v>
      </c>
      <c r="E990" s="12">
        <v>2000</v>
      </c>
      <c r="F990" s="12">
        <v>2000</v>
      </c>
      <c r="G990" s="12">
        <v>0</v>
      </c>
      <c r="H990" s="12">
        <v>2000</v>
      </c>
    </row>
    <row r="991" spans="1:8" ht="15" customHeight="1" x14ac:dyDescent="0.2">
      <c r="A991"/>
      <c r="B991" s="13" t="s">
        <v>13</v>
      </c>
      <c r="C991" s="14" t="s">
        <v>798</v>
      </c>
      <c r="D991" s="15">
        <f>SUBTOTAL(9,D988:D990)</f>
        <v>403</v>
      </c>
      <c r="E991" s="15">
        <f>SUBTOTAL(9,E988:E990)</f>
        <v>25540</v>
      </c>
      <c r="F991" s="15">
        <f>SUBTOTAL(9,F988:F990)</f>
        <v>25943</v>
      </c>
      <c r="G991" s="15">
        <f>SUBTOTAL(9,G988:G990)</f>
        <v>8808.4040800000002</v>
      </c>
      <c r="H991" s="15">
        <f>SUBTOTAL(9,H988:H990)</f>
        <v>17134.59592</v>
      </c>
    </row>
    <row r="992" spans="1:8" ht="15" customHeight="1" x14ac:dyDescent="0.2">
      <c r="B992" s="16"/>
      <c r="C992" s="14" t="s">
        <v>799</v>
      </c>
      <c r="D992" s="17">
        <f>SUBTOTAL(9,D972:D991)</f>
        <v>35745</v>
      </c>
      <c r="E992" s="17">
        <f>SUBTOTAL(9,E972:E991)</f>
        <v>1378840</v>
      </c>
      <c r="F992" s="17">
        <f>SUBTOTAL(9,F972:F991)</f>
        <v>1414585</v>
      </c>
      <c r="G992" s="17">
        <f>SUBTOTAL(9,G972:G991)</f>
        <v>457800.34962999995</v>
      </c>
      <c r="H992" s="17">
        <f>SUBTOTAL(9,H972:H991)</f>
        <v>956784.65037000016</v>
      </c>
    </row>
    <row r="993" spans="1:8" ht="27" customHeight="1" x14ac:dyDescent="0.25">
      <c r="A993" s="1"/>
      <c r="B993" s="2"/>
      <c r="C993" s="9" t="s">
        <v>800</v>
      </c>
      <c r="D993" s="1"/>
      <c r="E993" s="1"/>
      <c r="F993" s="1"/>
      <c r="G993" s="1"/>
      <c r="H993" s="1"/>
    </row>
    <row r="994" spans="1:8" ht="15" customHeight="1" x14ac:dyDescent="0.25">
      <c r="A994" s="10">
        <v>660</v>
      </c>
      <c r="B994" s="2"/>
      <c r="C994" s="5" t="s">
        <v>801</v>
      </c>
      <c r="D994" s="11"/>
      <c r="E994" s="1"/>
      <c r="G994" s="1"/>
      <c r="H994" s="1"/>
    </row>
    <row r="995" spans="1:8" x14ac:dyDescent="0.2">
      <c r="A995"/>
      <c r="B995" s="2">
        <v>70</v>
      </c>
      <c r="C995" s="5" t="s">
        <v>802</v>
      </c>
      <c r="D995" s="12">
        <v>0</v>
      </c>
      <c r="E995" s="12">
        <v>28000</v>
      </c>
      <c r="F995" s="12">
        <v>28000</v>
      </c>
      <c r="G995" s="12">
        <v>10347.072</v>
      </c>
      <c r="H995" s="12">
        <v>17652.928</v>
      </c>
    </row>
    <row r="996" spans="1:8" x14ac:dyDescent="0.2">
      <c r="A996"/>
      <c r="B996" s="2">
        <v>71</v>
      </c>
      <c r="C996" s="5" t="s">
        <v>803</v>
      </c>
      <c r="D996" s="12">
        <v>0</v>
      </c>
      <c r="E996" s="12">
        <v>84000</v>
      </c>
      <c r="F996" s="12">
        <v>84000</v>
      </c>
      <c r="G996" s="12">
        <v>29815.291000000001</v>
      </c>
      <c r="H996" s="12">
        <v>54184.709000000003</v>
      </c>
    </row>
    <row r="997" spans="1:8" ht="15" customHeight="1" x14ac:dyDescent="0.2">
      <c r="A997"/>
      <c r="B997" s="13" t="s">
        <v>13</v>
      </c>
      <c r="C997" s="14" t="s">
        <v>804</v>
      </c>
      <c r="D997" s="15">
        <f>SUBTOTAL(9,D995:D996)</f>
        <v>0</v>
      </c>
      <c r="E997" s="15">
        <f>SUBTOTAL(9,E995:E996)</f>
        <v>112000</v>
      </c>
      <c r="F997" s="15">
        <f>SUBTOTAL(9,F995:F996)</f>
        <v>112000</v>
      </c>
      <c r="G997" s="15">
        <f>SUBTOTAL(9,G995:G996)</f>
        <v>40162.362999999998</v>
      </c>
      <c r="H997" s="15">
        <f>SUBTOTAL(9,H995:H996)</f>
        <v>71837.637000000002</v>
      </c>
    </row>
    <row r="998" spans="1:8" ht="15" customHeight="1" x14ac:dyDescent="0.25">
      <c r="A998" s="10">
        <v>664</v>
      </c>
      <c r="B998" s="2"/>
      <c r="C998" s="5" t="s">
        <v>805</v>
      </c>
      <c r="D998" s="11"/>
      <c r="E998" s="1"/>
      <c r="G998" s="1"/>
      <c r="H998" s="1"/>
    </row>
    <row r="999" spans="1:8" x14ac:dyDescent="0.2">
      <c r="A999"/>
      <c r="B999" s="2">
        <v>70</v>
      </c>
      <c r="C999" s="5" t="s">
        <v>217</v>
      </c>
      <c r="D999" s="12">
        <v>0</v>
      </c>
      <c r="E999" s="12">
        <v>22900</v>
      </c>
      <c r="F999" s="12">
        <v>22900</v>
      </c>
      <c r="G999" s="12">
        <v>22800</v>
      </c>
      <c r="H999" s="12">
        <v>100</v>
      </c>
    </row>
    <row r="1000" spans="1:8" ht="15" customHeight="1" x14ac:dyDescent="0.2">
      <c r="A1000"/>
      <c r="B1000" s="13" t="s">
        <v>13</v>
      </c>
      <c r="C1000" s="14" t="s">
        <v>806</v>
      </c>
      <c r="D1000" s="15">
        <f>SUBTOTAL(9,D999:D999)</f>
        <v>0</v>
      </c>
      <c r="E1000" s="15">
        <f>SUBTOTAL(9,E999:E999)</f>
        <v>22900</v>
      </c>
      <c r="F1000" s="15">
        <f>SUBTOTAL(9,F999:F999)</f>
        <v>22900</v>
      </c>
      <c r="G1000" s="15">
        <f>SUBTOTAL(9,G999:G999)</f>
        <v>22800</v>
      </c>
      <c r="H1000" s="15">
        <f>SUBTOTAL(9,H999:H999)</f>
        <v>100</v>
      </c>
    </row>
    <row r="1001" spans="1:8" ht="15" customHeight="1" x14ac:dyDescent="0.25">
      <c r="A1001" s="10">
        <v>665</v>
      </c>
      <c r="B1001" s="2"/>
      <c r="C1001" s="5" t="s">
        <v>807</v>
      </c>
      <c r="D1001" s="11"/>
      <c r="E1001" s="1"/>
      <c r="G1001" s="1"/>
      <c r="H1001" s="1"/>
    </row>
    <row r="1002" spans="1:8" x14ac:dyDescent="0.2">
      <c r="A1002"/>
      <c r="B1002" s="2">
        <v>70</v>
      </c>
      <c r="C1002" s="5" t="s">
        <v>217</v>
      </c>
      <c r="D1002" s="12">
        <v>0</v>
      </c>
      <c r="E1002" s="12">
        <v>20500</v>
      </c>
      <c r="F1002" s="12">
        <v>20500</v>
      </c>
      <c r="G1002" s="12">
        <v>13000</v>
      </c>
      <c r="H1002" s="12">
        <v>7500</v>
      </c>
    </row>
    <row r="1003" spans="1:8" ht="15" customHeight="1" x14ac:dyDescent="0.2">
      <c r="A1003"/>
      <c r="B1003" s="13" t="s">
        <v>13</v>
      </c>
      <c r="C1003" s="14" t="s">
        <v>808</v>
      </c>
      <c r="D1003" s="15">
        <f>SUBTOTAL(9,D1002:D1002)</f>
        <v>0</v>
      </c>
      <c r="E1003" s="15">
        <f>SUBTOTAL(9,E1002:E1002)</f>
        <v>20500</v>
      </c>
      <c r="F1003" s="15">
        <f>SUBTOTAL(9,F1002:F1002)</f>
        <v>20500</v>
      </c>
      <c r="G1003" s="15">
        <f>SUBTOTAL(9,G1002:G1002)</f>
        <v>13000</v>
      </c>
      <c r="H1003" s="15">
        <f>SUBTOTAL(9,H1002:H1002)</f>
        <v>7500</v>
      </c>
    </row>
    <row r="1004" spans="1:8" ht="15" customHeight="1" x14ac:dyDescent="0.25">
      <c r="A1004" s="10">
        <v>666</v>
      </c>
      <c r="B1004" s="2"/>
      <c r="C1004" s="5" t="s">
        <v>809</v>
      </c>
      <c r="D1004" s="11"/>
      <c r="E1004" s="1"/>
      <c r="G1004" s="1"/>
      <c r="H1004" s="1"/>
    </row>
    <row r="1005" spans="1:8" x14ac:dyDescent="0.2">
      <c r="A1005"/>
      <c r="B1005" s="2">
        <v>70</v>
      </c>
      <c r="C1005" s="5" t="s">
        <v>810</v>
      </c>
      <c r="D1005" s="12">
        <v>0</v>
      </c>
      <c r="E1005" s="12">
        <v>3630000</v>
      </c>
      <c r="F1005" s="12">
        <v>3630000</v>
      </c>
      <c r="G1005" s="12">
        <v>1178955.0649999999</v>
      </c>
      <c r="H1005" s="12">
        <v>2451044.9350000001</v>
      </c>
    </row>
    <row r="1006" spans="1:8" ht="15" customHeight="1" x14ac:dyDescent="0.2">
      <c r="A1006"/>
      <c r="B1006" s="13" t="s">
        <v>13</v>
      </c>
      <c r="C1006" s="14" t="s">
        <v>811</v>
      </c>
      <c r="D1006" s="15">
        <f>SUBTOTAL(9,D1005:D1005)</f>
        <v>0</v>
      </c>
      <c r="E1006" s="15">
        <f>SUBTOTAL(9,E1005:E1005)</f>
        <v>3630000</v>
      </c>
      <c r="F1006" s="15">
        <f>SUBTOTAL(9,F1005:F1005)</f>
        <v>3630000</v>
      </c>
      <c r="G1006" s="15">
        <f>SUBTOTAL(9,G1005:G1005)</f>
        <v>1178955.0649999999</v>
      </c>
      <c r="H1006" s="15">
        <f>SUBTOTAL(9,H1005:H1005)</f>
        <v>2451044.9350000001</v>
      </c>
    </row>
    <row r="1007" spans="1:8" ht="15" customHeight="1" x14ac:dyDescent="0.25">
      <c r="A1007" s="10">
        <v>667</v>
      </c>
      <c r="B1007" s="2"/>
      <c r="C1007" s="5" t="s">
        <v>812</v>
      </c>
      <c r="D1007" s="11"/>
      <c r="E1007" s="1"/>
      <c r="G1007" s="1"/>
      <c r="H1007" s="1"/>
    </row>
    <row r="1008" spans="1:8" x14ac:dyDescent="0.2">
      <c r="A1008"/>
      <c r="B1008" s="2">
        <v>70</v>
      </c>
      <c r="C1008" s="5" t="s">
        <v>810</v>
      </c>
      <c r="D1008" s="12">
        <v>0</v>
      </c>
      <c r="E1008" s="12">
        <v>435000</v>
      </c>
      <c r="F1008" s="12">
        <v>435000</v>
      </c>
      <c r="G1008" s="12">
        <v>145462.75399999999</v>
      </c>
      <c r="H1008" s="12">
        <v>289537.24599999998</v>
      </c>
    </row>
    <row r="1009" spans="1:8" ht="15" customHeight="1" x14ac:dyDescent="0.2">
      <c r="A1009"/>
      <c r="B1009" s="13" t="s">
        <v>13</v>
      </c>
      <c r="C1009" s="14" t="s">
        <v>813</v>
      </c>
      <c r="D1009" s="15">
        <f>SUBTOTAL(9,D1008:D1008)</f>
        <v>0</v>
      </c>
      <c r="E1009" s="15">
        <f>SUBTOTAL(9,E1008:E1008)</f>
        <v>435000</v>
      </c>
      <c r="F1009" s="15">
        <f>SUBTOTAL(9,F1008:F1008)</f>
        <v>435000</v>
      </c>
      <c r="G1009" s="15">
        <f>SUBTOTAL(9,G1008:G1008)</f>
        <v>145462.75399999999</v>
      </c>
      <c r="H1009" s="15">
        <f>SUBTOTAL(9,H1008:H1008)</f>
        <v>289537.24599999998</v>
      </c>
    </row>
    <row r="1010" spans="1:8" ht="15" customHeight="1" x14ac:dyDescent="0.2">
      <c r="B1010" s="16"/>
      <c r="C1010" s="14" t="s">
        <v>814</v>
      </c>
      <c r="D1010" s="17">
        <f>SUBTOTAL(9,D994:D1009)</f>
        <v>0</v>
      </c>
      <c r="E1010" s="17">
        <f>SUBTOTAL(9,E994:E1009)</f>
        <v>4220400</v>
      </c>
      <c r="F1010" s="17">
        <f>SUBTOTAL(9,F994:F1009)</f>
        <v>4220400</v>
      </c>
      <c r="G1010" s="17">
        <f>SUBTOTAL(9,G994:G1009)</f>
        <v>1400380.1819999998</v>
      </c>
      <c r="H1010" s="17">
        <f>SUBTOTAL(9,H994:H1009)</f>
        <v>2820019.818</v>
      </c>
    </row>
    <row r="1011" spans="1:8" ht="27" customHeight="1" x14ac:dyDescent="0.25">
      <c r="A1011" s="1"/>
      <c r="B1011" s="2"/>
      <c r="C1011" s="9" t="s">
        <v>815</v>
      </c>
      <c r="D1011" s="1"/>
      <c r="E1011" s="1"/>
      <c r="F1011" s="1"/>
      <c r="G1011" s="1"/>
      <c r="H1011" s="1"/>
    </row>
    <row r="1012" spans="1:8" ht="15" customHeight="1" x14ac:dyDescent="0.25">
      <c r="A1012" s="10">
        <v>670</v>
      </c>
      <c r="B1012" s="2"/>
      <c r="C1012" s="5" t="s">
        <v>816</v>
      </c>
      <c r="D1012" s="11"/>
      <c r="E1012" s="1"/>
      <c r="G1012" s="1"/>
      <c r="H1012" s="1"/>
    </row>
    <row r="1013" spans="1:8" x14ac:dyDescent="0.2">
      <c r="A1013"/>
      <c r="B1013" s="2">
        <v>1</v>
      </c>
      <c r="C1013" s="5" t="s">
        <v>20</v>
      </c>
      <c r="D1013" s="12">
        <v>10917</v>
      </c>
      <c r="E1013" s="12">
        <v>353610</v>
      </c>
      <c r="F1013" s="12">
        <v>364527</v>
      </c>
      <c r="G1013" s="12">
        <v>110535.16408</v>
      </c>
      <c r="H1013" s="12">
        <v>253991.83592000001</v>
      </c>
    </row>
    <row r="1014" spans="1:8" ht="15" customHeight="1" x14ac:dyDescent="0.2">
      <c r="A1014"/>
      <c r="B1014" s="13" t="s">
        <v>13</v>
      </c>
      <c r="C1014" s="14" t="s">
        <v>817</v>
      </c>
      <c r="D1014" s="15">
        <f>SUBTOTAL(9,D1013:D1013)</f>
        <v>10917</v>
      </c>
      <c r="E1014" s="15">
        <f>SUBTOTAL(9,E1013:E1013)</f>
        <v>353610</v>
      </c>
      <c r="F1014" s="15">
        <f>SUBTOTAL(9,F1013:F1013)</f>
        <v>364527</v>
      </c>
      <c r="G1014" s="15">
        <f>SUBTOTAL(9,G1013:G1013)</f>
        <v>110535.16408</v>
      </c>
      <c r="H1014" s="15">
        <f>SUBTOTAL(9,H1013:H1013)</f>
        <v>253991.83592000001</v>
      </c>
    </row>
    <row r="1015" spans="1:8" ht="15" customHeight="1" x14ac:dyDescent="0.25">
      <c r="A1015" s="10">
        <v>671</v>
      </c>
      <c r="B1015" s="2"/>
      <c r="C1015" s="5" t="s">
        <v>818</v>
      </c>
      <c r="D1015" s="11"/>
      <c r="E1015" s="1"/>
      <c r="G1015" s="1"/>
      <c r="H1015" s="1"/>
    </row>
    <row r="1016" spans="1:8" x14ac:dyDescent="0.2">
      <c r="A1016"/>
      <c r="B1016" s="2">
        <v>21</v>
      </c>
      <c r="C1016" s="5" t="s">
        <v>30</v>
      </c>
      <c r="D1016" s="12">
        <v>25458</v>
      </c>
      <c r="E1016" s="12">
        <v>61000</v>
      </c>
      <c r="F1016" s="12">
        <v>86458</v>
      </c>
      <c r="G1016" s="12">
        <v>7194.7933599999997</v>
      </c>
      <c r="H1016" s="12">
        <v>79263.206640000004</v>
      </c>
    </row>
    <row r="1017" spans="1:8" x14ac:dyDescent="0.2">
      <c r="A1017"/>
      <c r="B1017" s="2">
        <v>45</v>
      </c>
      <c r="C1017" s="5" t="s">
        <v>31</v>
      </c>
      <c r="D1017" s="12">
        <v>25551</v>
      </c>
      <c r="E1017" s="12">
        <v>45235</v>
      </c>
      <c r="F1017" s="12">
        <v>70786</v>
      </c>
      <c r="G1017" s="12">
        <v>11356.37363</v>
      </c>
      <c r="H1017" s="12">
        <v>59429.626369999998</v>
      </c>
    </row>
    <row r="1018" spans="1:8" x14ac:dyDescent="0.2">
      <c r="A1018"/>
      <c r="B1018" s="2">
        <v>60</v>
      </c>
      <c r="C1018" s="5" t="s">
        <v>819</v>
      </c>
      <c r="D1018" s="12">
        <v>0</v>
      </c>
      <c r="E1018" s="12">
        <v>15335940</v>
      </c>
      <c r="F1018" s="12">
        <v>15335940</v>
      </c>
      <c r="G1018" s="12">
        <v>4708568.5401900001</v>
      </c>
      <c r="H1018" s="12">
        <v>10627371.45981</v>
      </c>
    </row>
    <row r="1019" spans="1:8" x14ac:dyDescent="0.2">
      <c r="A1019"/>
      <c r="B1019" s="2">
        <v>61</v>
      </c>
      <c r="C1019" s="5" t="s">
        <v>820</v>
      </c>
      <c r="D1019" s="12">
        <v>0</v>
      </c>
      <c r="E1019" s="12">
        <v>1411795</v>
      </c>
      <c r="F1019" s="12">
        <v>1411795</v>
      </c>
      <c r="G1019" s="12">
        <v>238689.06633</v>
      </c>
      <c r="H1019" s="12">
        <v>1173105.9336699999</v>
      </c>
    </row>
    <row r="1020" spans="1:8" x14ac:dyDescent="0.2">
      <c r="A1020"/>
      <c r="B1020" s="2">
        <v>62</v>
      </c>
      <c r="C1020" s="5" t="s">
        <v>821</v>
      </c>
      <c r="D1020" s="12">
        <v>0</v>
      </c>
      <c r="E1020" s="12">
        <v>243515</v>
      </c>
      <c r="F1020" s="12">
        <v>243515</v>
      </c>
      <c r="G1020" s="12">
        <v>62100.000999999997</v>
      </c>
      <c r="H1020" s="12">
        <v>181414.99900000001</v>
      </c>
    </row>
    <row r="1021" spans="1:8" x14ac:dyDescent="0.2">
      <c r="A1021"/>
      <c r="B1021" s="2">
        <v>70</v>
      </c>
      <c r="C1021" s="5" t="s">
        <v>822</v>
      </c>
      <c r="D1021" s="12">
        <v>0</v>
      </c>
      <c r="E1021" s="12">
        <v>2485</v>
      </c>
      <c r="F1021" s="12">
        <v>2485</v>
      </c>
      <c r="G1021" s="12">
        <v>0</v>
      </c>
      <c r="H1021" s="12">
        <v>2485</v>
      </c>
    </row>
    <row r="1022" spans="1:8" x14ac:dyDescent="0.2">
      <c r="A1022"/>
      <c r="B1022" s="2">
        <v>71</v>
      </c>
      <c r="C1022" s="5" t="s">
        <v>823</v>
      </c>
      <c r="D1022" s="12">
        <v>0</v>
      </c>
      <c r="E1022" s="12">
        <v>210060</v>
      </c>
      <c r="F1022" s="12">
        <v>210060</v>
      </c>
      <c r="G1022" s="12">
        <v>107966.05899999999</v>
      </c>
      <c r="H1022" s="12">
        <v>102093.94100000001</v>
      </c>
    </row>
    <row r="1023" spans="1:8" x14ac:dyDescent="0.2">
      <c r="A1023"/>
      <c r="B1023" s="2">
        <v>72</v>
      </c>
      <c r="C1023" s="5" t="s">
        <v>824</v>
      </c>
      <c r="D1023" s="12">
        <v>0</v>
      </c>
      <c r="E1023" s="12">
        <v>20220</v>
      </c>
      <c r="F1023" s="12">
        <v>20220</v>
      </c>
      <c r="G1023" s="12">
        <v>5220</v>
      </c>
      <c r="H1023" s="12">
        <v>15000</v>
      </c>
    </row>
    <row r="1024" spans="1:8" x14ac:dyDescent="0.2">
      <c r="A1024"/>
      <c r="B1024" s="2">
        <v>73</v>
      </c>
      <c r="C1024" s="5" t="s">
        <v>217</v>
      </c>
      <c r="D1024" s="12">
        <v>0</v>
      </c>
      <c r="E1024" s="12">
        <v>18940</v>
      </c>
      <c r="F1024" s="12">
        <v>18940</v>
      </c>
      <c r="G1024" s="12">
        <v>4612.5</v>
      </c>
      <c r="H1024" s="12">
        <v>14327.5</v>
      </c>
    </row>
    <row r="1025" spans="1:8" ht="15" customHeight="1" x14ac:dyDescent="0.2">
      <c r="A1025"/>
      <c r="B1025" s="13" t="s">
        <v>13</v>
      </c>
      <c r="C1025" s="14" t="s">
        <v>825</v>
      </c>
      <c r="D1025" s="15">
        <f>SUBTOTAL(9,D1016:D1024)</f>
        <v>51009</v>
      </c>
      <c r="E1025" s="15">
        <f>SUBTOTAL(9,E1016:E1024)</f>
        <v>17349190</v>
      </c>
      <c r="F1025" s="15">
        <f>SUBTOTAL(9,F1016:F1024)</f>
        <v>17400199</v>
      </c>
      <c r="G1025" s="15">
        <f>SUBTOTAL(9,G1016:G1024)</f>
        <v>5145707.3335100003</v>
      </c>
      <c r="H1025" s="15">
        <f>SUBTOTAL(9,H1016:H1024)</f>
        <v>12254491.666489998</v>
      </c>
    </row>
    <row r="1026" spans="1:8" ht="15" customHeight="1" x14ac:dyDescent="0.25">
      <c r="A1026" s="10">
        <v>672</v>
      </c>
      <c r="B1026" s="2"/>
      <c r="C1026" s="5" t="s">
        <v>826</v>
      </c>
      <c r="D1026" s="11"/>
      <c r="E1026" s="1"/>
      <c r="G1026" s="1"/>
      <c r="H1026" s="1"/>
    </row>
    <row r="1027" spans="1:8" x14ac:dyDescent="0.2">
      <c r="A1027"/>
      <c r="B1027" s="2">
        <v>21</v>
      </c>
      <c r="C1027" s="5" t="s">
        <v>30</v>
      </c>
      <c r="D1027" s="12">
        <v>38902</v>
      </c>
      <c r="E1027" s="12">
        <v>80810</v>
      </c>
      <c r="F1027" s="12">
        <v>119712</v>
      </c>
      <c r="G1027" s="12">
        <v>22540.248090000001</v>
      </c>
      <c r="H1027" s="12">
        <v>97171.751910000006</v>
      </c>
    </row>
    <row r="1028" spans="1:8" x14ac:dyDescent="0.2">
      <c r="A1028"/>
      <c r="B1028" s="2">
        <v>22</v>
      </c>
      <c r="C1028" s="5" t="s">
        <v>827</v>
      </c>
      <c r="D1028" s="12">
        <v>1811</v>
      </c>
      <c r="E1028" s="12">
        <v>61375</v>
      </c>
      <c r="F1028" s="12">
        <v>63186</v>
      </c>
      <c r="G1028" s="12">
        <v>10947.90568</v>
      </c>
      <c r="H1028" s="12">
        <v>52238.094319999997</v>
      </c>
    </row>
    <row r="1029" spans="1:8" x14ac:dyDescent="0.2">
      <c r="A1029"/>
      <c r="B1029" s="2">
        <v>60</v>
      </c>
      <c r="C1029" s="5" t="s">
        <v>828</v>
      </c>
      <c r="D1029" s="12">
        <v>0</v>
      </c>
      <c r="E1029" s="12">
        <v>1523885</v>
      </c>
      <c r="F1029" s="12">
        <v>1523885</v>
      </c>
      <c r="G1029" s="12">
        <v>1000923.33262</v>
      </c>
      <c r="H1029" s="12">
        <v>522961.66738</v>
      </c>
    </row>
    <row r="1030" spans="1:8" x14ac:dyDescent="0.2">
      <c r="A1030"/>
      <c r="B1030" s="2">
        <v>61</v>
      </c>
      <c r="C1030" s="5" t="s">
        <v>829</v>
      </c>
      <c r="D1030" s="12">
        <v>0</v>
      </c>
      <c r="E1030" s="12">
        <v>785</v>
      </c>
      <c r="F1030" s="12">
        <v>785</v>
      </c>
      <c r="G1030" s="12">
        <v>0</v>
      </c>
      <c r="H1030" s="12">
        <v>785</v>
      </c>
    </row>
    <row r="1031" spans="1:8" ht="15" customHeight="1" x14ac:dyDescent="0.2">
      <c r="A1031"/>
      <c r="B1031" s="13" t="s">
        <v>13</v>
      </c>
      <c r="C1031" s="14" t="s">
        <v>830</v>
      </c>
      <c r="D1031" s="15">
        <f>SUBTOTAL(9,D1027:D1030)</f>
        <v>40713</v>
      </c>
      <c r="E1031" s="15">
        <f>SUBTOTAL(9,E1027:E1030)</f>
        <v>1666855</v>
      </c>
      <c r="F1031" s="15">
        <f>SUBTOTAL(9,F1027:F1030)</f>
        <v>1707568</v>
      </c>
      <c r="G1031" s="15">
        <f>SUBTOTAL(9,G1027:G1030)</f>
        <v>1034411.48639</v>
      </c>
      <c r="H1031" s="15">
        <f>SUBTOTAL(9,H1027:H1030)</f>
        <v>673156.51361000002</v>
      </c>
    </row>
    <row r="1032" spans="1:8" ht="15" customHeight="1" x14ac:dyDescent="0.2">
      <c r="B1032" s="16"/>
      <c r="C1032" s="14" t="s">
        <v>831</v>
      </c>
      <c r="D1032" s="17">
        <f>SUBTOTAL(9,D1012:D1031)</f>
        <v>102639</v>
      </c>
      <c r="E1032" s="17">
        <f>SUBTOTAL(9,E1012:E1031)</f>
        <v>19369655</v>
      </c>
      <c r="F1032" s="17">
        <f>SUBTOTAL(9,F1012:F1031)</f>
        <v>19472294</v>
      </c>
      <c r="G1032" s="17">
        <f>SUBTOTAL(9,G1012:G1031)</f>
        <v>6290653.98398</v>
      </c>
      <c r="H1032" s="17">
        <f>SUBTOTAL(9,H1012:H1031)</f>
        <v>13181640.016019996</v>
      </c>
    </row>
    <row r="1033" spans="1:8" ht="15" customHeight="1" x14ac:dyDescent="0.2">
      <c r="B1033" s="16"/>
      <c r="C1033" s="14" t="s">
        <v>832</v>
      </c>
      <c r="D1033" s="17">
        <f>SUBTOTAL(9,D908:D1032)</f>
        <v>514340</v>
      </c>
      <c r="E1033" s="17">
        <f>SUBTOTAL(9,E908:E1032)</f>
        <v>59562859</v>
      </c>
      <c r="F1033" s="17">
        <f>SUBTOTAL(9,F908:F1032)</f>
        <v>60077199</v>
      </c>
      <c r="G1033" s="17">
        <f>SUBTOTAL(9,G908:G1032)</f>
        <v>22913301.303039998</v>
      </c>
      <c r="H1033" s="17">
        <f>SUBTOTAL(9,H908:H1032)</f>
        <v>37163897.696959995</v>
      </c>
    </row>
    <row r="1034" spans="1:8" x14ac:dyDescent="0.2">
      <c r="B1034" s="16"/>
      <c r="C1034" s="18"/>
      <c r="D1034" s="19"/>
      <c r="E1034" s="19"/>
      <c r="F1034" s="19"/>
      <c r="G1034" s="19"/>
      <c r="H1034" s="19"/>
    </row>
    <row r="1035" spans="1:8" ht="15" customHeight="1" x14ac:dyDescent="0.2">
      <c r="A1035" s="1"/>
      <c r="B1035" s="2"/>
      <c r="C1035" s="3" t="s">
        <v>833</v>
      </c>
      <c r="D1035" s="1"/>
      <c r="E1035" s="1"/>
      <c r="F1035" s="1"/>
      <c r="G1035" s="1"/>
      <c r="H1035" s="1"/>
    </row>
    <row r="1036" spans="1:8" ht="27" customHeight="1" x14ac:dyDescent="0.25">
      <c r="A1036" s="1"/>
      <c r="B1036" s="2"/>
      <c r="C1036" s="9" t="s">
        <v>834</v>
      </c>
      <c r="D1036" s="1"/>
      <c r="E1036" s="1"/>
      <c r="F1036" s="1"/>
      <c r="G1036" s="1"/>
      <c r="H1036" s="1"/>
    </row>
    <row r="1037" spans="1:8" ht="15" customHeight="1" x14ac:dyDescent="0.25">
      <c r="A1037" s="10">
        <v>700</v>
      </c>
      <c r="B1037" s="2"/>
      <c r="C1037" s="5" t="s">
        <v>835</v>
      </c>
      <c r="D1037" s="11"/>
      <c r="E1037" s="1"/>
      <c r="G1037" s="1"/>
      <c r="H1037" s="1"/>
    </row>
    <row r="1038" spans="1:8" x14ac:dyDescent="0.2">
      <c r="A1038"/>
      <c r="B1038" s="2">
        <v>1</v>
      </c>
      <c r="C1038" s="5" t="s">
        <v>20</v>
      </c>
      <c r="D1038" s="12">
        <v>13059</v>
      </c>
      <c r="E1038" s="12">
        <v>275587</v>
      </c>
      <c r="F1038" s="12">
        <v>288646</v>
      </c>
      <c r="G1038" s="12">
        <v>95669.254830000005</v>
      </c>
      <c r="H1038" s="12">
        <v>192976.74517000001</v>
      </c>
    </row>
    <row r="1039" spans="1:8" ht="15" customHeight="1" x14ac:dyDescent="0.2">
      <c r="A1039"/>
      <c r="B1039" s="13" t="s">
        <v>13</v>
      </c>
      <c r="C1039" s="14" t="s">
        <v>836</v>
      </c>
      <c r="D1039" s="15">
        <f>SUBTOTAL(9,D1038:D1038)</f>
        <v>13059</v>
      </c>
      <c r="E1039" s="15">
        <f>SUBTOTAL(9,E1038:E1038)</f>
        <v>275587</v>
      </c>
      <c r="F1039" s="15">
        <f>SUBTOTAL(9,F1038:F1038)</f>
        <v>288646</v>
      </c>
      <c r="G1039" s="15">
        <f>SUBTOTAL(9,G1038:G1038)</f>
        <v>95669.254830000005</v>
      </c>
      <c r="H1039" s="15">
        <f>SUBTOTAL(9,H1038:H1038)</f>
        <v>192976.74517000001</v>
      </c>
    </row>
    <row r="1040" spans="1:8" ht="15" customHeight="1" x14ac:dyDescent="0.25">
      <c r="A1040" s="10">
        <v>701</v>
      </c>
      <c r="B1040" s="2"/>
      <c r="C1040" s="5" t="s">
        <v>837</v>
      </c>
      <c r="D1040" s="11"/>
      <c r="E1040" s="1"/>
      <c r="G1040" s="1"/>
      <c r="H1040" s="1"/>
    </row>
    <row r="1041" spans="1:8" x14ac:dyDescent="0.2">
      <c r="A1041"/>
      <c r="B1041" s="2">
        <v>21</v>
      </c>
      <c r="C1041" s="5" t="s">
        <v>299</v>
      </c>
      <c r="D1041" s="12">
        <v>127700</v>
      </c>
      <c r="E1041" s="12">
        <v>239837</v>
      </c>
      <c r="F1041" s="12">
        <v>367537</v>
      </c>
      <c r="G1041" s="12">
        <v>184000.40922</v>
      </c>
      <c r="H1041" s="12">
        <v>183536.59078</v>
      </c>
    </row>
    <row r="1042" spans="1:8" x14ac:dyDescent="0.2">
      <c r="A1042"/>
      <c r="B1042" s="2">
        <v>70</v>
      </c>
      <c r="C1042" s="5" t="s">
        <v>838</v>
      </c>
      <c r="D1042" s="12">
        <v>0</v>
      </c>
      <c r="E1042" s="12">
        <v>67901</v>
      </c>
      <c r="F1042" s="12">
        <v>67901</v>
      </c>
      <c r="G1042" s="12">
        <v>67901</v>
      </c>
      <c r="H1042" s="12">
        <v>0</v>
      </c>
    </row>
    <row r="1043" spans="1:8" x14ac:dyDescent="0.2">
      <c r="A1043"/>
      <c r="B1043" s="2">
        <v>71</v>
      </c>
      <c r="C1043" s="5" t="s">
        <v>839</v>
      </c>
      <c r="D1043" s="12">
        <v>0</v>
      </c>
      <c r="E1043" s="12">
        <v>40614</v>
      </c>
      <c r="F1043" s="12">
        <v>40614</v>
      </c>
      <c r="G1043" s="12">
        <v>40614</v>
      </c>
      <c r="H1043" s="12">
        <v>0</v>
      </c>
    </row>
    <row r="1044" spans="1:8" x14ac:dyDescent="0.2">
      <c r="A1044"/>
      <c r="B1044" s="2">
        <v>73</v>
      </c>
      <c r="C1044" s="5" t="s">
        <v>840</v>
      </c>
      <c r="D1044" s="12">
        <v>984</v>
      </c>
      <c r="E1044" s="12">
        <v>20420</v>
      </c>
      <c r="F1044" s="12">
        <v>21404</v>
      </c>
      <c r="G1044" s="12">
        <v>0</v>
      </c>
      <c r="H1044" s="12">
        <v>21404</v>
      </c>
    </row>
    <row r="1045" spans="1:8" ht="15" customHeight="1" x14ac:dyDescent="0.2">
      <c r="A1045"/>
      <c r="B1045" s="13" t="s">
        <v>13</v>
      </c>
      <c r="C1045" s="14" t="s">
        <v>841</v>
      </c>
      <c r="D1045" s="15">
        <f>SUBTOTAL(9,D1041:D1044)</f>
        <v>128684</v>
      </c>
      <c r="E1045" s="15">
        <f>SUBTOTAL(9,E1041:E1044)</f>
        <v>368772</v>
      </c>
      <c r="F1045" s="15">
        <f>SUBTOTAL(9,F1041:F1044)</f>
        <v>497456</v>
      </c>
      <c r="G1045" s="15">
        <f>SUBTOTAL(9,G1041:G1044)</f>
        <v>292515.40922000003</v>
      </c>
      <c r="H1045" s="15">
        <f>SUBTOTAL(9,H1041:H1044)</f>
        <v>204940.59078</v>
      </c>
    </row>
    <row r="1046" spans="1:8" ht="15" customHeight="1" x14ac:dyDescent="0.25">
      <c r="A1046" s="10">
        <v>702</v>
      </c>
      <c r="B1046" s="2"/>
      <c r="C1046" s="5" t="s">
        <v>842</v>
      </c>
      <c r="D1046" s="11"/>
      <c r="E1046" s="1"/>
      <c r="G1046" s="1"/>
      <c r="H1046" s="1"/>
    </row>
    <row r="1047" spans="1:8" x14ac:dyDescent="0.2">
      <c r="A1047"/>
      <c r="B1047" s="2">
        <v>21</v>
      </c>
      <c r="C1047" s="5" t="s">
        <v>299</v>
      </c>
      <c r="D1047" s="12">
        <v>136</v>
      </c>
      <c r="E1047" s="12">
        <v>33997</v>
      </c>
      <c r="F1047" s="12">
        <v>34133</v>
      </c>
      <c r="G1047" s="12">
        <v>9521.7246400000004</v>
      </c>
      <c r="H1047" s="12">
        <v>24611.27536</v>
      </c>
    </row>
    <row r="1048" spans="1:8" x14ac:dyDescent="0.2">
      <c r="A1048"/>
      <c r="B1048" s="2">
        <v>22</v>
      </c>
      <c r="C1048" s="5" t="s">
        <v>843</v>
      </c>
      <c r="D1048" s="12">
        <v>251327</v>
      </c>
      <c r="E1048" s="12">
        <v>110600</v>
      </c>
      <c r="F1048" s="12">
        <v>361927</v>
      </c>
      <c r="G1048" s="12">
        <v>14160.7691</v>
      </c>
      <c r="H1048" s="12">
        <v>347766.23090000002</v>
      </c>
    </row>
    <row r="1049" spans="1:8" x14ac:dyDescent="0.2">
      <c r="A1049"/>
      <c r="B1049" s="2">
        <v>70</v>
      </c>
      <c r="C1049" s="5" t="s">
        <v>844</v>
      </c>
      <c r="D1049" s="12">
        <v>0</v>
      </c>
      <c r="E1049" s="12">
        <v>4357</v>
      </c>
      <c r="F1049" s="12">
        <v>4357</v>
      </c>
      <c r="G1049" s="12">
        <v>4457</v>
      </c>
      <c r="H1049" s="12">
        <v>-100</v>
      </c>
    </row>
    <row r="1050" spans="1:8" x14ac:dyDescent="0.2">
      <c r="A1050"/>
      <c r="B1050" s="2">
        <v>71</v>
      </c>
      <c r="C1050" s="5" t="s">
        <v>845</v>
      </c>
      <c r="D1050" s="12">
        <v>0</v>
      </c>
      <c r="E1050" s="12">
        <v>153472</v>
      </c>
      <c r="F1050" s="12">
        <v>153472</v>
      </c>
      <c r="G1050" s="12">
        <v>153542.60399999999</v>
      </c>
      <c r="H1050" s="12">
        <v>-70.603999999999999</v>
      </c>
    </row>
    <row r="1051" spans="1:8" ht="15" customHeight="1" x14ac:dyDescent="0.2">
      <c r="A1051"/>
      <c r="B1051" s="13" t="s">
        <v>13</v>
      </c>
      <c r="C1051" s="14" t="s">
        <v>846</v>
      </c>
      <c r="D1051" s="15">
        <f>SUBTOTAL(9,D1047:D1050)</f>
        <v>251463</v>
      </c>
      <c r="E1051" s="15">
        <f>SUBTOTAL(9,E1047:E1050)</f>
        <v>302426</v>
      </c>
      <c r="F1051" s="15">
        <f>SUBTOTAL(9,F1047:F1050)</f>
        <v>553889</v>
      </c>
      <c r="G1051" s="15">
        <f>SUBTOTAL(9,G1047:G1050)</f>
        <v>181682.09774</v>
      </c>
      <c r="H1051" s="15">
        <f>SUBTOTAL(9,H1047:H1050)</f>
        <v>372206.90226000006</v>
      </c>
    </row>
    <row r="1052" spans="1:8" ht="15" customHeight="1" x14ac:dyDescent="0.25">
      <c r="A1052" s="10">
        <v>703</v>
      </c>
      <c r="B1052" s="2"/>
      <c r="C1052" s="5" t="s">
        <v>625</v>
      </c>
      <c r="D1052" s="11"/>
      <c r="E1052" s="1"/>
      <c r="G1052" s="1"/>
      <c r="H1052" s="1"/>
    </row>
    <row r="1053" spans="1:8" x14ac:dyDescent="0.2">
      <c r="A1053"/>
      <c r="B1053" s="2">
        <v>21</v>
      </c>
      <c r="C1053" s="5" t="s">
        <v>30</v>
      </c>
      <c r="D1053" s="12">
        <v>1337</v>
      </c>
      <c r="E1053" s="12">
        <v>12156</v>
      </c>
      <c r="F1053" s="12">
        <v>13493</v>
      </c>
      <c r="G1053" s="12">
        <v>2926.6121499999999</v>
      </c>
      <c r="H1053" s="12">
        <v>10566.387849999999</v>
      </c>
    </row>
    <row r="1054" spans="1:8" x14ac:dyDescent="0.2">
      <c r="A1054"/>
      <c r="B1054" s="2">
        <v>71</v>
      </c>
      <c r="C1054" s="5" t="s">
        <v>847</v>
      </c>
      <c r="D1054" s="12">
        <v>0</v>
      </c>
      <c r="E1054" s="12">
        <v>145917</v>
      </c>
      <c r="F1054" s="12">
        <v>145917</v>
      </c>
      <c r="G1054" s="12">
        <v>0</v>
      </c>
      <c r="H1054" s="12">
        <v>145917</v>
      </c>
    </row>
    <row r="1055" spans="1:8" x14ac:dyDescent="0.2">
      <c r="A1055"/>
      <c r="B1055" s="2">
        <v>72</v>
      </c>
      <c r="C1055" s="5" t="s">
        <v>848</v>
      </c>
      <c r="D1055" s="12">
        <v>0</v>
      </c>
      <c r="E1055" s="12">
        <v>21103</v>
      </c>
      <c r="F1055" s="12">
        <v>21103</v>
      </c>
      <c r="G1055" s="12">
        <v>0</v>
      </c>
      <c r="H1055" s="12">
        <v>21103</v>
      </c>
    </row>
    <row r="1056" spans="1:8" ht="15" customHeight="1" x14ac:dyDescent="0.2">
      <c r="A1056"/>
      <c r="B1056" s="13" t="s">
        <v>13</v>
      </c>
      <c r="C1056" s="14" t="s">
        <v>849</v>
      </c>
      <c r="D1056" s="15">
        <f>SUBTOTAL(9,D1053:D1055)</f>
        <v>1337</v>
      </c>
      <c r="E1056" s="15">
        <f>SUBTOTAL(9,E1053:E1055)</f>
        <v>179176</v>
      </c>
      <c r="F1056" s="15">
        <f>SUBTOTAL(9,F1053:F1055)</f>
        <v>180513</v>
      </c>
      <c r="G1056" s="15">
        <f>SUBTOTAL(9,G1053:G1055)</f>
        <v>2926.6121499999999</v>
      </c>
      <c r="H1056" s="15">
        <f>SUBTOTAL(9,H1053:H1055)</f>
        <v>177586.38785</v>
      </c>
    </row>
    <row r="1057" spans="1:8" ht="15" customHeight="1" x14ac:dyDescent="0.25">
      <c r="A1057" s="10">
        <v>704</v>
      </c>
      <c r="B1057" s="2"/>
      <c r="C1057" s="5" t="s">
        <v>850</v>
      </c>
      <c r="D1057" s="11"/>
      <c r="E1057" s="1"/>
      <c r="G1057" s="1"/>
      <c r="H1057" s="1"/>
    </row>
    <row r="1058" spans="1:8" x14ac:dyDescent="0.2">
      <c r="A1058"/>
      <c r="B1058" s="2">
        <v>1</v>
      </c>
      <c r="C1058" s="5" t="s">
        <v>20</v>
      </c>
      <c r="D1058" s="12">
        <v>1011</v>
      </c>
      <c r="E1058" s="12">
        <v>67175</v>
      </c>
      <c r="F1058" s="12">
        <v>68186</v>
      </c>
      <c r="G1058" s="12">
        <v>24920.271560000001</v>
      </c>
      <c r="H1058" s="12">
        <v>43265.728439999999</v>
      </c>
    </row>
    <row r="1059" spans="1:8" x14ac:dyDescent="0.2">
      <c r="A1059"/>
      <c r="B1059" s="2">
        <v>21</v>
      </c>
      <c r="C1059" s="5" t="s">
        <v>30</v>
      </c>
      <c r="D1059" s="12">
        <v>11139</v>
      </c>
      <c r="E1059" s="12">
        <v>5181</v>
      </c>
      <c r="F1059" s="12">
        <v>16320</v>
      </c>
      <c r="G1059" s="12">
        <v>1975.7160699999999</v>
      </c>
      <c r="H1059" s="12">
        <v>14344.28393</v>
      </c>
    </row>
    <row r="1060" spans="1:8" ht="15" customHeight="1" x14ac:dyDescent="0.2">
      <c r="A1060"/>
      <c r="B1060" s="13" t="s">
        <v>13</v>
      </c>
      <c r="C1060" s="14" t="s">
        <v>851</v>
      </c>
      <c r="D1060" s="15">
        <f>SUBTOTAL(9,D1058:D1059)</f>
        <v>12150</v>
      </c>
      <c r="E1060" s="15">
        <f>SUBTOTAL(9,E1058:E1059)</f>
        <v>72356</v>
      </c>
      <c r="F1060" s="15">
        <f>SUBTOTAL(9,F1058:F1059)</f>
        <v>84506</v>
      </c>
      <c r="G1060" s="15">
        <f>SUBTOTAL(9,G1058:G1059)</f>
        <v>26895.98763</v>
      </c>
      <c r="H1060" s="15">
        <f>SUBTOTAL(9,H1058:H1059)</f>
        <v>57610.012369999997</v>
      </c>
    </row>
    <row r="1061" spans="1:8" ht="15" customHeight="1" x14ac:dyDescent="0.25">
      <c r="A1061" s="10">
        <v>708</v>
      </c>
      <c r="B1061" s="2"/>
      <c r="C1061" s="5" t="s">
        <v>852</v>
      </c>
      <c r="D1061" s="11"/>
      <c r="E1061" s="1"/>
      <c r="G1061" s="1"/>
      <c r="H1061" s="1"/>
    </row>
    <row r="1062" spans="1:8" x14ac:dyDescent="0.2">
      <c r="A1062"/>
      <c r="B1062" s="2">
        <v>1</v>
      </c>
      <c r="C1062" s="5" t="s">
        <v>20</v>
      </c>
      <c r="D1062" s="12">
        <v>492</v>
      </c>
      <c r="E1062" s="12">
        <v>5817</v>
      </c>
      <c r="F1062" s="12">
        <v>6309</v>
      </c>
      <c r="G1062" s="12">
        <v>2739.6766600000001</v>
      </c>
      <c r="H1062" s="12">
        <v>3569.3233399999999</v>
      </c>
    </row>
    <row r="1063" spans="1:8" ht="15" customHeight="1" x14ac:dyDescent="0.2">
      <c r="A1063"/>
      <c r="B1063" s="13" t="s">
        <v>13</v>
      </c>
      <c r="C1063" s="14" t="s">
        <v>853</v>
      </c>
      <c r="D1063" s="15">
        <f>SUBTOTAL(9,D1062:D1062)</f>
        <v>492</v>
      </c>
      <c r="E1063" s="15">
        <f>SUBTOTAL(9,E1062:E1062)</f>
        <v>5817</v>
      </c>
      <c r="F1063" s="15">
        <f>SUBTOTAL(9,F1062:F1062)</f>
        <v>6309</v>
      </c>
      <c r="G1063" s="15">
        <f>SUBTOTAL(9,G1062:G1062)</f>
        <v>2739.6766600000001</v>
      </c>
      <c r="H1063" s="15">
        <f>SUBTOTAL(9,H1062:H1062)</f>
        <v>3569.3233399999999</v>
      </c>
    </row>
    <row r="1064" spans="1:8" ht="15" customHeight="1" x14ac:dyDescent="0.25">
      <c r="A1064" s="10">
        <v>709</v>
      </c>
      <c r="B1064" s="2"/>
      <c r="C1064" s="5" t="s">
        <v>854</v>
      </c>
      <c r="D1064" s="11"/>
      <c r="E1064" s="1"/>
      <c r="G1064" s="1"/>
      <c r="H1064" s="1"/>
    </row>
    <row r="1065" spans="1:8" x14ac:dyDescent="0.2">
      <c r="A1065"/>
      <c r="B1065" s="2">
        <v>1</v>
      </c>
      <c r="C1065" s="5" t="s">
        <v>20</v>
      </c>
      <c r="D1065" s="12">
        <v>1181</v>
      </c>
      <c r="E1065" s="12">
        <v>82798</v>
      </c>
      <c r="F1065" s="12">
        <v>83979</v>
      </c>
      <c r="G1065" s="12">
        <v>24631.068660000001</v>
      </c>
      <c r="H1065" s="12">
        <v>59347.931340000003</v>
      </c>
    </row>
    <row r="1066" spans="1:8" ht="15" customHeight="1" x14ac:dyDescent="0.2">
      <c r="A1066"/>
      <c r="B1066" s="13" t="s">
        <v>13</v>
      </c>
      <c r="C1066" s="14" t="s">
        <v>855</v>
      </c>
      <c r="D1066" s="15">
        <f>SUBTOTAL(9,D1065:D1065)</f>
        <v>1181</v>
      </c>
      <c r="E1066" s="15">
        <f>SUBTOTAL(9,E1065:E1065)</f>
        <v>82798</v>
      </c>
      <c r="F1066" s="15">
        <f>SUBTOTAL(9,F1065:F1065)</f>
        <v>83979</v>
      </c>
      <c r="G1066" s="15">
        <f>SUBTOTAL(9,G1065:G1065)</f>
        <v>24631.068660000001</v>
      </c>
      <c r="H1066" s="15">
        <f>SUBTOTAL(9,H1065:H1065)</f>
        <v>59347.931340000003</v>
      </c>
    </row>
    <row r="1067" spans="1:8" ht="15" customHeight="1" x14ac:dyDescent="0.2">
      <c r="B1067" s="16"/>
      <c r="C1067" s="14" t="s">
        <v>856</v>
      </c>
      <c r="D1067" s="17">
        <f>SUBTOTAL(9,D1037:D1066)</f>
        <v>408366</v>
      </c>
      <c r="E1067" s="17">
        <f>SUBTOTAL(9,E1037:E1066)</f>
        <v>1286932</v>
      </c>
      <c r="F1067" s="17">
        <f>SUBTOTAL(9,F1037:F1066)</f>
        <v>1695298</v>
      </c>
      <c r="G1067" s="17">
        <f>SUBTOTAL(9,G1037:G1066)</f>
        <v>627060.10688999994</v>
      </c>
      <c r="H1067" s="17">
        <f>SUBTOTAL(9,H1037:H1066)</f>
        <v>1068237.8931099998</v>
      </c>
    </row>
    <row r="1068" spans="1:8" ht="27" customHeight="1" x14ac:dyDescent="0.25">
      <c r="A1068" s="1"/>
      <c r="B1068" s="2"/>
      <c r="C1068" s="9" t="s">
        <v>857</v>
      </c>
      <c r="D1068" s="1"/>
      <c r="E1068" s="1"/>
      <c r="F1068" s="1"/>
      <c r="G1068" s="1"/>
      <c r="H1068" s="1"/>
    </row>
    <row r="1069" spans="1:8" ht="15" customHeight="1" x14ac:dyDescent="0.25">
      <c r="A1069" s="10">
        <v>710</v>
      </c>
      <c r="B1069" s="2"/>
      <c r="C1069" s="5" t="s">
        <v>858</v>
      </c>
      <c r="D1069" s="11"/>
      <c r="E1069" s="1"/>
      <c r="G1069" s="1"/>
      <c r="H1069" s="1"/>
    </row>
    <row r="1070" spans="1:8" x14ac:dyDescent="0.2">
      <c r="A1070"/>
      <c r="B1070" s="2">
        <v>21</v>
      </c>
      <c r="C1070" s="5" t="s">
        <v>30</v>
      </c>
      <c r="D1070" s="12">
        <v>16622</v>
      </c>
      <c r="E1070" s="12">
        <v>260294</v>
      </c>
      <c r="F1070" s="12">
        <v>276916</v>
      </c>
      <c r="G1070" s="12">
        <v>65771.310360000003</v>
      </c>
      <c r="H1070" s="12">
        <v>211144.68964</v>
      </c>
    </row>
    <row r="1071" spans="1:8" x14ac:dyDescent="0.2">
      <c r="A1071"/>
      <c r="B1071" s="2">
        <v>22</v>
      </c>
      <c r="C1071" s="5" t="s">
        <v>859</v>
      </c>
      <c r="D1071" s="12">
        <v>28344</v>
      </c>
      <c r="E1071" s="12">
        <v>276986</v>
      </c>
      <c r="F1071" s="12">
        <v>305330</v>
      </c>
      <c r="G1071" s="12">
        <v>91306.303709999993</v>
      </c>
      <c r="H1071" s="12">
        <v>214023.69628999999</v>
      </c>
    </row>
    <row r="1072" spans="1:8" x14ac:dyDescent="0.2">
      <c r="A1072"/>
      <c r="B1072" s="2">
        <v>23</v>
      </c>
      <c r="C1072" s="5" t="s">
        <v>860</v>
      </c>
      <c r="D1072" s="12">
        <v>956533</v>
      </c>
      <c r="E1072" s="12">
        <v>1819200</v>
      </c>
      <c r="F1072" s="12">
        <v>2775733</v>
      </c>
      <c r="G1072" s="12">
        <v>131030.66585999999</v>
      </c>
      <c r="H1072" s="12">
        <v>2644702.3341399999</v>
      </c>
    </row>
    <row r="1073" spans="1:8" ht="15" customHeight="1" x14ac:dyDescent="0.2">
      <c r="A1073"/>
      <c r="B1073" s="13" t="s">
        <v>13</v>
      </c>
      <c r="C1073" s="14" t="s">
        <v>861</v>
      </c>
      <c r="D1073" s="15">
        <f>SUBTOTAL(9,D1070:D1072)</f>
        <v>1001499</v>
      </c>
      <c r="E1073" s="15">
        <f>SUBTOTAL(9,E1070:E1072)</f>
        <v>2356480</v>
      </c>
      <c r="F1073" s="15">
        <f>SUBTOTAL(9,F1070:F1072)</f>
        <v>3357979</v>
      </c>
      <c r="G1073" s="15">
        <f>SUBTOTAL(9,G1070:G1072)</f>
        <v>288108.27993000002</v>
      </c>
      <c r="H1073" s="15">
        <f>SUBTOTAL(9,H1070:H1072)</f>
        <v>3069870.7200699998</v>
      </c>
    </row>
    <row r="1074" spans="1:8" ht="15" customHeight="1" x14ac:dyDescent="0.25">
      <c r="A1074" s="10">
        <v>712</v>
      </c>
      <c r="B1074" s="2"/>
      <c r="C1074" s="5" t="s">
        <v>862</v>
      </c>
      <c r="D1074" s="11"/>
      <c r="E1074" s="1"/>
      <c r="G1074" s="1"/>
      <c r="H1074" s="1"/>
    </row>
    <row r="1075" spans="1:8" x14ac:dyDescent="0.2">
      <c r="A1075"/>
      <c r="B1075" s="2">
        <v>1</v>
      </c>
      <c r="C1075" s="5" t="s">
        <v>20</v>
      </c>
      <c r="D1075" s="12">
        <v>262</v>
      </c>
      <c r="E1075" s="12">
        <v>13329</v>
      </c>
      <c r="F1075" s="12">
        <v>13591</v>
      </c>
      <c r="G1075" s="12">
        <v>4474.6471799999999</v>
      </c>
      <c r="H1075" s="12">
        <v>9116.3528200000001</v>
      </c>
    </row>
    <row r="1076" spans="1:8" ht="15" customHeight="1" x14ac:dyDescent="0.2">
      <c r="A1076"/>
      <c r="B1076" s="13" t="s">
        <v>13</v>
      </c>
      <c r="C1076" s="14" t="s">
        <v>863</v>
      </c>
      <c r="D1076" s="15">
        <f>SUBTOTAL(9,D1075:D1075)</f>
        <v>262</v>
      </c>
      <c r="E1076" s="15">
        <f>SUBTOTAL(9,E1075:E1075)</f>
        <v>13329</v>
      </c>
      <c r="F1076" s="15">
        <f>SUBTOTAL(9,F1075:F1075)</f>
        <v>13591</v>
      </c>
      <c r="G1076" s="15">
        <f>SUBTOTAL(9,G1075:G1075)</f>
        <v>4474.6471799999999</v>
      </c>
      <c r="H1076" s="15">
        <f>SUBTOTAL(9,H1075:H1075)</f>
        <v>9116.3528200000001</v>
      </c>
    </row>
    <row r="1077" spans="1:8" ht="15" customHeight="1" x14ac:dyDescent="0.25">
      <c r="A1077" s="10">
        <v>714</v>
      </c>
      <c r="B1077" s="2"/>
      <c r="C1077" s="5" t="s">
        <v>864</v>
      </c>
      <c r="D1077" s="11"/>
      <c r="E1077" s="1"/>
      <c r="G1077" s="1"/>
      <c r="H1077" s="1"/>
    </row>
    <row r="1078" spans="1:8" x14ac:dyDescent="0.2">
      <c r="A1078"/>
      <c r="B1078" s="2">
        <v>21</v>
      </c>
      <c r="C1078" s="5" t="s">
        <v>865</v>
      </c>
      <c r="D1078" s="12">
        <v>916</v>
      </c>
      <c r="E1078" s="12">
        <v>102802</v>
      </c>
      <c r="F1078" s="12">
        <v>103718</v>
      </c>
      <c r="G1078" s="12">
        <v>17165.5317</v>
      </c>
      <c r="H1078" s="12">
        <v>86552.468299999993</v>
      </c>
    </row>
    <row r="1079" spans="1:8" x14ac:dyDescent="0.2">
      <c r="A1079"/>
      <c r="B1079" s="2">
        <v>22</v>
      </c>
      <c r="C1079" s="5" t="s">
        <v>866</v>
      </c>
      <c r="D1079" s="12">
        <v>0</v>
      </c>
      <c r="E1079" s="12">
        <v>28531</v>
      </c>
      <c r="F1079" s="12">
        <v>28531</v>
      </c>
      <c r="G1079" s="12">
        <v>3369.2813099999998</v>
      </c>
      <c r="H1079" s="12">
        <v>25161.718690000002</v>
      </c>
    </row>
    <row r="1080" spans="1:8" x14ac:dyDescent="0.2">
      <c r="A1080"/>
      <c r="B1080" s="2">
        <v>60</v>
      </c>
      <c r="C1080" s="5" t="s">
        <v>867</v>
      </c>
      <c r="D1080" s="12">
        <v>4236</v>
      </c>
      <c r="E1080" s="12">
        <v>87930</v>
      </c>
      <c r="F1080" s="12">
        <v>92166</v>
      </c>
      <c r="G1080" s="12">
        <v>30250</v>
      </c>
      <c r="H1080" s="12">
        <v>61916</v>
      </c>
    </row>
    <row r="1081" spans="1:8" x14ac:dyDescent="0.2">
      <c r="A1081"/>
      <c r="B1081" s="2">
        <v>70</v>
      </c>
      <c r="C1081" s="5" t="s">
        <v>868</v>
      </c>
      <c r="D1081" s="12">
        <v>1778</v>
      </c>
      <c r="E1081" s="12">
        <v>186480</v>
      </c>
      <c r="F1081" s="12">
        <v>188258</v>
      </c>
      <c r="G1081" s="12">
        <v>72589.065000000002</v>
      </c>
      <c r="H1081" s="12">
        <v>115668.935</v>
      </c>
    </row>
    <row r="1082" spans="1:8" x14ac:dyDescent="0.2">
      <c r="A1082"/>
      <c r="B1082" s="2">
        <v>74</v>
      </c>
      <c r="C1082" s="5" t="s">
        <v>869</v>
      </c>
      <c r="D1082" s="12">
        <v>8450</v>
      </c>
      <c r="E1082" s="12">
        <v>21648</v>
      </c>
      <c r="F1082" s="12">
        <v>30098</v>
      </c>
      <c r="G1082" s="12">
        <v>0</v>
      </c>
      <c r="H1082" s="12">
        <v>30098</v>
      </c>
    </row>
    <row r="1083" spans="1:8" x14ac:dyDescent="0.2">
      <c r="A1083"/>
      <c r="B1083" s="2">
        <v>79</v>
      </c>
      <c r="C1083" s="5" t="s">
        <v>870</v>
      </c>
      <c r="D1083" s="12">
        <v>16406</v>
      </c>
      <c r="E1083" s="12">
        <v>88935</v>
      </c>
      <c r="F1083" s="12">
        <v>105341</v>
      </c>
      <c r="G1083" s="12">
        <v>32601.724999999999</v>
      </c>
      <c r="H1083" s="12">
        <v>72739.274999999994</v>
      </c>
    </row>
    <row r="1084" spans="1:8" ht="15" customHeight="1" x14ac:dyDescent="0.2">
      <c r="A1084"/>
      <c r="B1084" s="13" t="s">
        <v>13</v>
      </c>
      <c r="C1084" s="14" t="s">
        <v>871</v>
      </c>
      <c r="D1084" s="15">
        <f>SUBTOTAL(9,D1078:D1083)</f>
        <v>31786</v>
      </c>
      <c r="E1084" s="15">
        <f>SUBTOTAL(9,E1078:E1083)</f>
        <v>516326</v>
      </c>
      <c r="F1084" s="15">
        <f>SUBTOTAL(9,F1078:F1083)</f>
        <v>548112</v>
      </c>
      <c r="G1084" s="15">
        <f>SUBTOTAL(9,G1078:G1083)</f>
        <v>155975.60300999999</v>
      </c>
      <c r="H1084" s="15">
        <f>SUBTOTAL(9,H1078:H1083)</f>
        <v>392136.39699000004</v>
      </c>
    </row>
    <row r="1085" spans="1:8" ht="15" customHeight="1" x14ac:dyDescent="0.25">
      <c r="A1085" s="10">
        <v>717</v>
      </c>
      <c r="B1085" s="2"/>
      <c r="C1085" s="5" t="s">
        <v>872</v>
      </c>
      <c r="D1085" s="11"/>
      <c r="E1085" s="1"/>
      <c r="G1085" s="1"/>
      <c r="H1085" s="1"/>
    </row>
    <row r="1086" spans="1:8" x14ac:dyDescent="0.2">
      <c r="A1086"/>
      <c r="B1086" s="2">
        <v>21</v>
      </c>
      <c r="C1086" s="5" t="s">
        <v>30</v>
      </c>
      <c r="D1086" s="12">
        <v>426</v>
      </c>
      <c r="E1086" s="12">
        <v>11901</v>
      </c>
      <c r="F1086" s="12">
        <v>12327</v>
      </c>
      <c r="G1086" s="12">
        <v>4640.1769999999997</v>
      </c>
      <c r="H1086" s="12">
        <v>7686.8230000000003</v>
      </c>
    </row>
    <row r="1087" spans="1:8" x14ac:dyDescent="0.2">
      <c r="A1087"/>
      <c r="B1087" s="2">
        <v>70</v>
      </c>
      <c r="C1087" s="5" t="s">
        <v>217</v>
      </c>
      <c r="D1087" s="12">
        <v>0</v>
      </c>
      <c r="E1087" s="12">
        <v>67305</v>
      </c>
      <c r="F1087" s="12">
        <v>67305</v>
      </c>
      <c r="G1087" s="12">
        <v>27913.782999999999</v>
      </c>
      <c r="H1087" s="12">
        <v>39391.216999999997</v>
      </c>
    </row>
    <row r="1088" spans="1:8" ht="15" customHeight="1" x14ac:dyDescent="0.2">
      <c r="A1088"/>
      <c r="B1088" s="13" t="s">
        <v>13</v>
      </c>
      <c r="C1088" s="14" t="s">
        <v>873</v>
      </c>
      <c r="D1088" s="15">
        <f>SUBTOTAL(9,D1086:D1087)</f>
        <v>426</v>
      </c>
      <c r="E1088" s="15">
        <f>SUBTOTAL(9,E1086:E1087)</f>
        <v>79206</v>
      </c>
      <c r="F1088" s="15">
        <f>SUBTOTAL(9,F1086:F1087)</f>
        <v>79632</v>
      </c>
      <c r="G1088" s="15">
        <f>SUBTOTAL(9,G1086:G1087)</f>
        <v>32553.96</v>
      </c>
      <c r="H1088" s="15">
        <f>SUBTOTAL(9,H1086:H1087)</f>
        <v>47078.039999999994</v>
      </c>
    </row>
    <row r="1089" spans="1:8" ht="15" customHeight="1" x14ac:dyDescent="0.2">
      <c r="B1089" s="16"/>
      <c r="C1089" s="14" t="s">
        <v>874</v>
      </c>
      <c r="D1089" s="17">
        <f>SUBTOTAL(9,D1069:D1088)</f>
        <v>1033973</v>
      </c>
      <c r="E1089" s="17">
        <f>SUBTOTAL(9,E1069:E1088)</f>
        <v>2965341</v>
      </c>
      <c r="F1089" s="17">
        <f>SUBTOTAL(9,F1069:F1088)</f>
        <v>3999314</v>
      </c>
      <c r="G1089" s="17">
        <f>SUBTOTAL(9,G1069:G1088)</f>
        <v>481112.49012000003</v>
      </c>
      <c r="H1089" s="17">
        <f>SUBTOTAL(9,H1069:H1088)</f>
        <v>3518201.5098799998</v>
      </c>
    </row>
    <row r="1090" spans="1:8" ht="27" customHeight="1" x14ac:dyDescent="0.25">
      <c r="A1090" s="1"/>
      <c r="B1090" s="2"/>
      <c r="C1090" s="9" t="s">
        <v>875</v>
      </c>
      <c r="D1090" s="1"/>
      <c r="E1090" s="1"/>
      <c r="F1090" s="1"/>
      <c r="G1090" s="1"/>
      <c r="H1090" s="1"/>
    </row>
    <row r="1091" spans="1:8" ht="15" customHeight="1" x14ac:dyDescent="0.25">
      <c r="A1091" s="10">
        <v>732</v>
      </c>
      <c r="B1091" s="2"/>
      <c r="C1091" s="5" t="s">
        <v>876</v>
      </c>
      <c r="D1091" s="11"/>
      <c r="E1091" s="1"/>
      <c r="G1091" s="1"/>
      <c r="H1091" s="1"/>
    </row>
    <row r="1092" spans="1:8" x14ac:dyDescent="0.2">
      <c r="A1092"/>
      <c r="B1092" s="2">
        <v>21</v>
      </c>
      <c r="C1092" s="5" t="s">
        <v>30</v>
      </c>
      <c r="D1092" s="12">
        <v>10230</v>
      </c>
      <c r="E1092" s="12">
        <v>19629</v>
      </c>
      <c r="F1092" s="12">
        <v>29859</v>
      </c>
      <c r="G1092" s="12">
        <v>12013.707130000001</v>
      </c>
      <c r="H1092" s="12">
        <v>17845.292870000001</v>
      </c>
    </row>
    <row r="1093" spans="1:8" x14ac:dyDescent="0.2">
      <c r="A1093"/>
      <c r="B1093" s="2">
        <v>70</v>
      </c>
      <c r="C1093" s="5" t="s">
        <v>877</v>
      </c>
      <c r="D1093" s="12">
        <v>0</v>
      </c>
      <c r="E1093" s="12">
        <v>1585946</v>
      </c>
      <c r="F1093" s="12">
        <v>1585946</v>
      </c>
      <c r="G1093" s="12">
        <v>1571546</v>
      </c>
      <c r="H1093" s="12">
        <v>14400</v>
      </c>
    </row>
    <row r="1094" spans="1:8" x14ac:dyDescent="0.2">
      <c r="A1094"/>
      <c r="B1094" s="2">
        <v>71</v>
      </c>
      <c r="C1094" s="5" t="s">
        <v>878</v>
      </c>
      <c r="D1094" s="12">
        <v>0</v>
      </c>
      <c r="E1094" s="12">
        <v>611983</v>
      </c>
      <c r="F1094" s="12">
        <v>611983</v>
      </c>
      <c r="G1094" s="12">
        <v>611983</v>
      </c>
      <c r="H1094" s="12">
        <v>0</v>
      </c>
    </row>
    <row r="1095" spans="1:8" x14ac:dyDescent="0.2">
      <c r="A1095"/>
      <c r="B1095" s="2">
        <v>72</v>
      </c>
      <c r="C1095" s="5" t="s">
        <v>879</v>
      </c>
      <c r="D1095" s="12">
        <v>0</v>
      </c>
      <c r="E1095" s="12">
        <v>70476240</v>
      </c>
      <c r="F1095" s="12">
        <v>70476240</v>
      </c>
      <c r="G1095" s="12">
        <v>29365101</v>
      </c>
      <c r="H1095" s="12">
        <v>41111139</v>
      </c>
    </row>
    <row r="1096" spans="1:8" x14ac:dyDescent="0.2">
      <c r="A1096"/>
      <c r="B1096" s="2">
        <v>73</v>
      </c>
      <c r="C1096" s="5" t="s">
        <v>880</v>
      </c>
      <c r="D1096" s="12">
        <v>0</v>
      </c>
      <c r="E1096" s="12">
        <v>24904372</v>
      </c>
      <c r="F1096" s="12">
        <v>24904372</v>
      </c>
      <c r="G1096" s="12">
        <v>10376824</v>
      </c>
      <c r="H1096" s="12">
        <v>14527548</v>
      </c>
    </row>
    <row r="1097" spans="1:8" x14ac:dyDescent="0.2">
      <c r="A1097"/>
      <c r="B1097" s="2">
        <v>74</v>
      </c>
      <c r="C1097" s="5" t="s">
        <v>881</v>
      </c>
      <c r="D1097" s="12">
        <v>0</v>
      </c>
      <c r="E1097" s="12">
        <v>18570248</v>
      </c>
      <c r="F1097" s="12">
        <v>18570248</v>
      </c>
      <c r="G1097" s="12">
        <v>7737608</v>
      </c>
      <c r="H1097" s="12">
        <v>10832640</v>
      </c>
    </row>
    <row r="1098" spans="1:8" x14ac:dyDescent="0.2">
      <c r="A1098"/>
      <c r="B1098" s="2">
        <v>75</v>
      </c>
      <c r="C1098" s="5" t="s">
        <v>882</v>
      </c>
      <c r="D1098" s="12">
        <v>0</v>
      </c>
      <c r="E1098" s="12">
        <v>16114074</v>
      </c>
      <c r="F1098" s="12">
        <v>16114074</v>
      </c>
      <c r="G1098" s="12">
        <v>6714197.5</v>
      </c>
      <c r="H1098" s="12">
        <v>9399876.5</v>
      </c>
    </row>
    <row r="1099" spans="1:8" x14ac:dyDescent="0.2">
      <c r="A1099"/>
      <c r="B1099" s="2">
        <v>76</v>
      </c>
      <c r="C1099" s="5" t="s">
        <v>883</v>
      </c>
      <c r="D1099" s="12">
        <v>0</v>
      </c>
      <c r="E1099" s="12">
        <v>36779324</v>
      </c>
      <c r="F1099" s="12">
        <v>36779324</v>
      </c>
      <c r="G1099" s="12">
        <v>15324728.25</v>
      </c>
      <c r="H1099" s="12">
        <v>21454595.75</v>
      </c>
    </row>
    <row r="1100" spans="1:8" x14ac:dyDescent="0.2">
      <c r="A1100"/>
      <c r="B1100" s="2">
        <v>77</v>
      </c>
      <c r="C1100" s="5" t="s">
        <v>884</v>
      </c>
      <c r="D1100" s="12">
        <v>0</v>
      </c>
      <c r="E1100" s="12">
        <v>3624405</v>
      </c>
      <c r="F1100" s="12">
        <v>3624405</v>
      </c>
      <c r="G1100" s="12">
        <v>1400344.34253</v>
      </c>
      <c r="H1100" s="12">
        <v>2224060.65747</v>
      </c>
    </row>
    <row r="1101" spans="1:8" x14ac:dyDescent="0.2">
      <c r="A1101"/>
      <c r="B1101" s="2">
        <v>78</v>
      </c>
      <c r="C1101" s="5" t="s">
        <v>885</v>
      </c>
      <c r="D1101" s="12">
        <v>0</v>
      </c>
      <c r="E1101" s="12">
        <v>1385815</v>
      </c>
      <c r="F1101" s="12">
        <v>1385815</v>
      </c>
      <c r="G1101" s="12">
        <v>1385815</v>
      </c>
      <c r="H1101" s="12">
        <v>0</v>
      </c>
    </row>
    <row r="1102" spans="1:8" x14ac:dyDescent="0.2">
      <c r="A1102"/>
      <c r="B1102" s="2">
        <v>80</v>
      </c>
      <c r="C1102" s="5" t="s">
        <v>886</v>
      </c>
      <c r="D1102" s="12">
        <v>0</v>
      </c>
      <c r="E1102" s="12">
        <v>8793773</v>
      </c>
      <c r="F1102" s="12">
        <v>8793773</v>
      </c>
      <c r="G1102" s="12">
        <v>3347918.9350000001</v>
      </c>
      <c r="H1102" s="12">
        <v>5445854.0650000004</v>
      </c>
    </row>
    <row r="1103" spans="1:8" x14ac:dyDescent="0.2">
      <c r="A1103"/>
      <c r="B1103" s="2">
        <v>81</v>
      </c>
      <c r="C1103" s="5" t="s">
        <v>887</v>
      </c>
      <c r="D1103" s="12">
        <v>0</v>
      </c>
      <c r="E1103" s="12">
        <v>225570</v>
      </c>
      <c r="F1103" s="12">
        <v>225570</v>
      </c>
      <c r="G1103" s="12">
        <v>225600</v>
      </c>
      <c r="H1103" s="12">
        <v>-30</v>
      </c>
    </row>
    <row r="1104" spans="1:8" x14ac:dyDescent="0.2">
      <c r="A1104"/>
      <c r="B1104" s="2">
        <v>82</v>
      </c>
      <c r="C1104" s="5" t="s">
        <v>888</v>
      </c>
      <c r="D1104" s="12">
        <v>0</v>
      </c>
      <c r="E1104" s="12">
        <v>9850132</v>
      </c>
      <c r="F1104" s="12">
        <v>9850132</v>
      </c>
      <c r="G1104" s="12">
        <v>9850132</v>
      </c>
      <c r="H1104" s="12">
        <v>0</v>
      </c>
    </row>
    <row r="1105" spans="1:8" x14ac:dyDescent="0.2">
      <c r="A1105"/>
      <c r="B1105" s="2">
        <v>83</v>
      </c>
      <c r="C1105" s="5" t="s">
        <v>889</v>
      </c>
      <c r="D1105" s="12">
        <v>0</v>
      </c>
      <c r="E1105" s="12">
        <v>595000</v>
      </c>
      <c r="F1105" s="12">
        <v>595000</v>
      </c>
      <c r="G1105" s="12">
        <v>0</v>
      </c>
      <c r="H1105" s="12">
        <v>595000</v>
      </c>
    </row>
    <row r="1106" spans="1:8" x14ac:dyDescent="0.2">
      <c r="A1106"/>
      <c r="B1106" s="2">
        <v>86</v>
      </c>
      <c r="C1106" s="5" t="s">
        <v>890</v>
      </c>
      <c r="D1106" s="12">
        <v>0</v>
      </c>
      <c r="E1106" s="12">
        <v>6459000</v>
      </c>
      <c r="F1106" s="12">
        <v>6459000</v>
      </c>
      <c r="G1106" s="12">
        <v>3230000</v>
      </c>
      <c r="H1106" s="12">
        <v>3229000</v>
      </c>
    </row>
    <row r="1107" spans="1:8" ht="15" customHeight="1" x14ac:dyDescent="0.2">
      <c r="A1107"/>
      <c r="B1107" s="13" t="s">
        <v>13</v>
      </c>
      <c r="C1107" s="14" t="s">
        <v>891</v>
      </c>
      <c r="D1107" s="15">
        <f>SUBTOTAL(9,D1092:D1106)</f>
        <v>10230</v>
      </c>
      <c r="E1107" s="15">
        <f>SUBTOTAL(9,E1092:E1106)</f>
        <v>199995511</v>
      </c>
      <c r="F1107" s="15">
        <f>SUBTOTAL(9,F1092:F1106)</f>
        <v>200005741</v>
      </c>
      <c r="G1107" s="15">
        <f>SUBTOTAL(9,G1092:G1106)</f>
        <v>91153811.73466</v>
      </c>
      <c r="H1107" s="15">
        <f>SUBTOTAL(9,H1092:H1106)</f>
        <v>108851929.26534</v>
      </c>
    </row>
    <row r="1108" spans="1:8" ht="15" customHeight="1" x14ac:dyDescent="0.25">
      <c r="A1108" s="10">
        <v>733</v>
      </c>
      <c r="B1108" s="2"/>
      <c r="C1108" s="5" t="s">
        <v>892</v>
      </c>
      <c r="D1108" s="11"/>
      <c r="E1108" s="1"/>
      <c r="G1108" s="1"/>
      <c r="H1108" s="1"/>
    </row>
    <row r="1109" spans="1:8" x14ac:dyDescent="0.2">
      <c r="A1109"/>
      <c r="B1109" s="2">
        <v>21</v>
      </c>
      <c r="C1109" s="5" t="s">
        <v>893</v>
      </c>
      <c r="D1109" s="12">
        <v>0</v>
      </c>
      <c r="E1109" s="12">
        <v>3635</v>
      </c>
      <c r="F1109" s="12">
        <v>3635</v>
      </c>
      <c r="G1109" s="12">
        <v>1516.9210399999999</v>
      </c>
      <c r="H1109" s="12">
        <v>2118.0789599999998</v>
      </c>
    </row>
    <row r="1110" spans="1:8" x14ac:dyDescent="0.2">
      <c r="A1110"/>
      <c r="B1110" s="2">
        <v>70</v>
      </c>
      <c r="C1110" s="5" t="s">
        <v>894</v>
      </c>
      <c r="D1110" s="12">
        <v>0</v>
      </c>
      <c r="E1110" s="12">
        <v>110650</v>
      </c>
      <c r="F1110" s="12">
        <v>110650</v>
      </c>
      <c r="G1110" s="12">
        <v>110650</v>
      </c>
      <c r="H1110" s="12">
        <v>0</v>
      </c>
    </row>
    <row r="1111" spans="1:8" x14ac:dyDescent="0.2">
      <c r="A1111"/>
      <c r="B1111" s="2">
        <v>79</v>
      </c>
      <c r="C1111" s="5" t="s">
        <v>895</v>
      </c>
      <c r="D1111" s="12">
        <v>0</v>
      </c>
      <c r="E1111" s="12">
        <v>3516</v>
      </c>
      <c r="F1111" s="12">
        <v>3516</v>
      </c>
      <c r="G1111" s="12">
        <v>0</v>
      </c>
      <c r="H1111" s="12">
        <v>3516</v>
      </c>
    </row>
    <row r="1112" spans="1:8" ht="15" customHeight="1" x14ac:dyDescent="0.2">
      <c r="A1112"/>
      <c r="B1112" s="13" t="s">
        <v>13</v>
      </c>
      <c r="C1112" s="14" t="s">
        <v>896</v>
      </c>
      <c r="D1112" s="15">
        <f>SUBTOTAL(9,D1109:D1111)</f>
        <v>0</v>
      </c>
      <c r="E1112" s="15">
        <f>SUBTOTAL(9,E1109:E1111)</f>
        <v>117801</v>
      </c>
      <c r="F1112" s="15">
        <f>SUBTOTAL(9,F1109:F1111)</f>
        <v>117801</v>
      </c>
      <c r="G1112" s="15">
        <f>SUBTOTAL(9,G1109:G1111)</f>
        <v>112166.92104</v>
      </c>
      <c r="H1112" s="15">
        <f>SUBTOTAL(9,H1109:H1111)</f>
        <v>5634.0789599999998</v>
      </c>
    </row>
    <row r="1113" spans="1:8" ht="15" customHeight="1" x14ac:dyDescent="0.25">
      <c r="A1113" s="10">
        <v>734</v>
      </c>
      <c r="B1113" s="2"/>
      <c r="C1113" s="5" t="s">
        <v>897</v>
      </c>
      <c r="D1113" s="11"/>
      <c r="E1113" s="1"/>
      <c r="G1113" s="1"/>
      <c r="H1113" s="1"/>
    </row>
    <row r="1114" spans="1:8" x14ac:dyDescent="0.2">
      <c r="A1114"/>
      <c r="B1114" s="2">
        <v>1</v>
      </c>
      <c r="C1114" s="5" t="s">
        <v>20</v>
      </c>
      <c r="D1114" s="12">
        <v>0</v>
      </c>
      <c r="E1114" s="12">
        <v>84051</v>
      </c>
      <c r="F1114" s="12">
        <v>84051</v>
      </c>
      <c r="G1114" s="12">
        <v>35529.048410000003</v>
      </c>
      <c r="H1114" s="12">
        <v>48521.951589999997</v>
      </c>
    </row>
    <row r="1115" spans="1:8" x14ac:dyDescent="0.2">
      <c r="A1115"/>
      <c r="B1115" s="2">
        <v>21</v>
      </c>
      <c r="C1115" s="5" t="s">
        <v>25</v>
      </c>
      <c r="D1115" s="12">
        <v>2746</v>
      </c>
      <c r="E1115" s="12">
        <v>15124</v>
      </c>
      <c r="F1115" s="12">
        <v>17870</v>
      </c>
      <c r="G1115" s="12">
        <v>1068.93796</v>
      </c>
      <c r="H1115" s="12">
        <v>16801.062040000001</v>
      </c>
    </row>
    <row r="1116" spans="1:8" x14ac:dyDescent="0.2">
      <c r="A1116"/>
      <c r="B1116" s="2">
        <v>70</v>
      </c>
      <c r="C1116" s="5" t="s">
        <v>898</v>
      </c>
      <c r="D1116" s="12">
        <v>0</v>
      </c>
      <c r="E1116" s="12">
        <v>3128</v>
      </c>
      <c r="F1116" s="12">
        <v>3128</v>
      </c>
      <c r="G1116" s="12">
        <v>497.31670000000003</v>
      </c>
      <c r="H1116" s="12">
        <v>2630.6833000000001</v>
      </c>
    </row>
    <row r="1117" spans="1:8" x14ac:dyDescent="0.2">
      <c r="A1117"/>
      <c r="B1117" s="2">
        <v>71</v>
      </c>
      <c r="C1117" s="5" t="s">
        <v>899</v>
      </c>
      <c r="D1117" s="12">
        <v>0</v>
      </c>
      <c r="E1117" s="12">
        <v>308821</v>
      </c>
      <c r="F1117" s="12">
        <v>308821</v>
      </c>
      <c r="G1117" s="12">
        <v>76580.316000000006</v>
      </c>
      <c r="H1117" s="12">
        <v>232240.68400000001</v>
      </c>
    </row>
    <row r="1118" spans="1:8" x14ac:dyDescent="0.2">
      <c r="A1118"/>
      <c r="B1118" s="2">
        <v>72</v>
      </c>
      <c r="C1118" s="5" t="s">
        <v>900</v>
      </c>
      <c r="D1118" s="12">
        <v>0</v>
      </c>
      <c r="E1118" s="12">
        <v>13830</v>
      </c>
      <c r="F1118" s="12">
        <v>13830</v>
      </c>
      <c r="G1118" s="12">
        <v>0</v>
      </c>
      <c r="H1118" s="12">
        <v>13830</v>
      </c>
    </row>
    <row r="1119" spans="1:8" ht="15" customHeight="1" x14ac:dyDescent="0.2">
      <c r="A1119"/>
      <c r="B1119" s="13" t="s">
        <v>13</v>
      </c>
      <c r="C1119" s="14" t="s">
        <v>901</v>
      </c>
      <c r="D1119" s="15">
        <f>SUBTOTAL(9,D1114:D1118)</f>
        <v>2746</v>
      </c>
      <c r="E1119" s="15">
        <f>SUBTOTAL(9,E1114:E1118)</f>
        <v>424954</v>
      </c>
      <c r="F1119" s="15">
        <f>SUBTOTAL(9,F1114:F1118)</f>
        <v>427700</v>
      </c>
      <c r="G1119" s="15">
        <f>SUBTOTAL(9,G1114:G1118)</f>
        <v>113675.61907000002</v>
      </c>
      <c r="H1119" s="15">
        <f>SUBTOTAL(9,H1114:H1118)</f>
        <v>314024.38092999998</v>
      </c>
    </row>
    <row r="1120" spans="1:8" ht="15" customHeight="1" x14ac:dyDescent="0.25">
      <c r="A1120" s="10">
        <v>737</v>
      </c>
      <c r="B1120" s="2"/>
      <c r="C1120" s="5" t="s">
        <v>902</v>
      </c>
      <c r="D1120" s="11"/>
      <c r="E1120" s="1"/>
      <c r="G1120" s="1"/>
      <c r="H1120" s="1"/>
    </row>
    <row r="1121" spans="1:8" x14ac:dyDescent="0.2">
      <c r="A1121"/>
      <c r="B1121" s="2">
        <v>70</v>
      </c>
      <c r="C1121" s="5" t="s">
        <v>810</v>
      </c>
      <c r="D1121" s="12">
        <v>0</v>
      </c>
      <c r="E1121" s="12">
        <v>91650</v>
      </c>
      <c r="F1121" s="12">
        <v>91650</v>
      </c>
      <c r="G1121" s="12">
        <v>12739.486999999999</v>
      </c>
      <c r="H1121" s="12">
        <v>78910.513000000006</v>
      </c>
    </row>
    <row r="1122" spans="1:8" ht="15" customHeight="1" x14ac:dyDescent="0.2">
      <c r="A1122"/>
      <c r="B1122" s="13" t="s">
        <v>13</v>
      </c>
      <c r="C1122" s="14" t="s">
        <v>903</v>
      </c>
      <c r="D1122" s="15">
        <f>SUBTOTAL(9,D1121:D1121)</f>
        <v>0</v>
      </c>
      <c r="E1122" s="15">
        <f>SUBTOTAL(9,E1121:E1121)</f>
        <v>91650</v>
      </c>
      <c r="F1122" s="15">
        <f>SUBTOTAL(9,F1121:F1121)</f>
        <v>91650</v>
      </c>
      <c r="G1122" s="15">
        <f>SUBTOTAL(9,G1121:G1121)</f>
        <v>12739.486999999999</v>
      </c>
      <c r="H1122" s="15">
        <f>SUBTOTAL(9,H1121:H1121)</f>
        <v>78910.513000000006</v>
      </c>
    </row>
    <row r="1123" spans="1:8" ht="15" customHeight="1" x14ac:dyDescent="0.2">
      <c r="B1123" s="16"/>
      <c r="C1123" s="14" t="s">
        <v>904</v>
      </c>
      <c r="D1123" s="17">
        <f>SUBTOTAL(9,D1091:D1122)</f>
        <v>12976</v>
      </c>
      <c r="E1123" s="17">
        <f>SUBTOTAL(9,E1091:E1122)</f>
        <v>200629916</v>
      </c>
      <c r="F1123" s="17">
        <f>SUBTOTAL(9,F1091:F1122)</f>
        <v>200642892</v>
      </c>
      <c r="G1123" s="17">
        <f>SUBTOTAL(9,G1091:G1122)</f>
        <v>91392393.761769995</v>
      </c>
      <c r="H1123" s="17">
        <f>SUBTOTAL(9,H1091:H1122)</f>
        <v>109250498.23823</v>
      </c>
    </row>
    <row r="1124" spans="1:8" ht="27" customHeight="1" x14ac:dyDescent="0.25">
      <c r="A1124" s="1"/>
      <c r="B1124" s="2"/>
      <c r="C1124" s="9" t="s">
        <v>905</v>
      </c>
      <c r="D1124" s="1"/>
      <c r="E1124" s="1"/>
      <c r="F1124" s="1"/>
      <c r="G1124" s="1"/>
      <c r="H1124" s="1"/>
    </row>
    <row r="1125" spans="1:8" ht="15" customHeight="1" x14ac:dyDescent="0.25">
      <c r="A1125" s="10">
        <v>740</v>
      </c>
      <c r="B1125" s="2"/>
      <c r="C1125" s="5" t="s">
        <v>906</v>
      </c>
      <c r="D1125" s="11"/>
      <c r="E1125" s="1"/>
      <c r="G1125" s="1"/>
      <c r="H1125" s="1"/>
    </row>
    <row r="1126" spans="1:8" x14ac:dyDescent="0.2">
      <c r="A1126"/>
      <c r="B1126" s="2">
        <v>1</v>
      </c>
      <c r="C1126" s="5" t="s">
        <v>20</v>
      </c>
      <c r="D1126" s="12">
        <v>11900</v>
      </c>
      <c r="E1126" s="12">
        <v>1305832</v>
      </c>
      <c r="F1126" s="12">
        <v>1317732</v>
      </c>
      <c r="G1126" s="12">
        <v>414860.70611999999</v>
      </c>
      <c r="H1126" s="12">
        <v>902871.29388000001</v>
      </c>
    </row>
    <row r="1127" spans="1:8" x14ac:dyDescent="0.2">
      <c r="A1127"/>
      <c r="B1127" s="2">
        <v>21</v>
      </c>
      <c r="C1127" s="5" t="s">
        <v>30</v>
      </c>
      <c r="D1127" s="12">
        <v>10006</v>
      </c>
      <c r="E1127" s="12">
        <v>35149</v>
      </c>
      <c r="F1127" s="12">
        <v>45155</v>
      </c>
      <c r="G1127" s="12">
        <v>11904.057709999999</v>
      </c>
      <c r="H1127" s="12">
        <v>33250.942289999999</v>
      </c>
    </row>
    <row r="1128" spans="1:8" x14ac:dyDescent="0.2">
      <c r="A1128"/>
      <c r="B1128" s="2">
        <v>61</v>
      </c>
      <c r="C1128" s="5" t="s">
        <v>907</v>
      </c>
      <c r="D1128" s="12">
        <v>0</v>
      </c>
      <c r="E1128" s="12">
        <v>0</v>
      </c>
      <c r="F1128" s="12">
        <v>0</v>
      </c>
      <c r="G1128" s="12">
        <v>-854.17200000000003</v>
      </c>
      <c r="H1128" s="12">
        <v>854.17200000000003</v>
      </c>
    </row>
    <row r="1129" spans="1:8" x14ac:dyDescent="0.2">
      <c r="A1129"/>
      <c r="B1129" s="2">
        <v>70</v>
      </c>
      <c r="C1129" s="5" t="s">
        <v>908</v>
      </c>
      <c r="D1129" s="12">
        <v>0</v>
      </c>
      <c r="E1129" s="12">
        <v>0</v>
      </c>
      <c r="F1129" s="12">
        <v>0</v>
      </c>
      <c r="G1129" s="12">
        <v>445.46305000000001</v>
      </c>
      <c r="H1129" s="12">
        <v>-445.46305000000001</v>
      </c>
    </row>
    <row r="1130" spans="1:8" x14ac:dyDescent="0.2">
      <c r="A1130"/>
      <c r="B1130" s="2">
        <v>71</v>
      </c>
      <c r="C1130" s="5" t="s">
        <v>909</v>
      </c>
      <c r="D1130" s="12">
        <v>0</v>
      </c>
      <c r="E1130" s="12">
        <v>0</v>
      </c>
      <c r="F1130" s="12">
        <v>0</v>
      </c>
      <c r="G1130" s="12">
        <v>61729.210209999997</v>
      </c>
      <c r="H1130" s="12">
        <v>-61729.210209999997</v>
      </c>
    </row>
    <row r="1131" spans="1:8" x14ac:dyDescent="0.2">
      <c r="A1131"/>
      <c r="B1131" s="2">
        <v>72</v>
      </c>
      <c r="C1131" s="5" t="s">
        <v>910</v>
      </c>
      <c r="D1131" s="12">
        <v>0</v>
      </c>
      <c r="E1131" s="12">
        <v>0</v>
      </c>
      <c r="F1131" s="12">
        <v>0</v>
      </c>
      <c r="G1131" s="12">
        <v>-4164</v>
      </c>
      <c r="H1131" s="12">
        <v>4164</v>
      </c>
    </row>
    <row r="1132" spans="1:8" x14ac:dyDescent="0.2">
      <c r="A1132"/>
      <c r="B1132" s="2">
        <v>73</v>
      </c>
      <c r="C1132" s="5" t="s">
        <v>911</v>
      </c>
      <c r="D1132" s="12">
        <v>0</v>
      </c>
      <c r="E1132" s="12">
        <v>0</v>
      </c>
      <c r="F1132" s="12">
        <v>0</v>
      </c>
      <c r="G1132" s="12">
        <v>176.405</v>
      </c>
      <c r="H1132" s="12">
        <v>-176.405</v>
      </c>
    </row>
    <row r="1133" spans="1:8" ht="15" customHeight="1" x14ac:dyDescent="0.2">
      <c r="A1133"/>
      <c r="B1133" s="13" t="s">
        <v>13</v>
      </c>
      <c r="C1133" s="14" t="s">
        <v>912</v>
      </c>
      <c r="D1133" s="15">
        <f>SUBTOTAL(9,D1126:D1132)</f>
        <v>21906</v>
      </c>
      <c r="E1133" s="15">
        <f>SUBTOTAL(9,E1126:E1132)</f>
        <v>1340981</v>
      </c>
      <c r="F1133" s="15">
        <f>SUBTOTAL(9,F1126:F1132)</f>
        <v>1362887</v>
      </c>
      <c r="G1133" s="15">
        <f>SUBTOTAL(9,G1126:G1132)</f>
        <v>484097.67009000003</v>
      </c>
      <c r="H1133" s="15">
        <f>SUBTOTAL(9,H1126:H1132)</f>
        <v>878789.32990999997</v>
      </c>
    </row>
    <row r="1134" spans="1:8" ht="15" customHeight="1" x14ac:dyDescent="0.25">
      <c r="A1134" s="10">
        <v>741</v>
      </c>
      <c r="B1134" s="2"/>
      <c r="C1134" s="5" t="s">
        <v>913</v>
      </c>
      <c r="D1134" s="11"/>
      <c r="E1134" s="1"/>
      <c r="G1134" s="1"/>
      <c r="H1134" s="1"/>
    </row>
    <row r="1135" spans="1:8" x14ac:dyDescent="0.2">
      <c r="A1135"/>
      <c r="B1135" s="2">
        <v>1</v>
      </c>
      <c r="C1135" s="5" t="s">
        <v>20</v>
      </c>
      <c r="D1135" s="12">
        <v>0</v>
      </c>
      <c r="E1135" s="12">
        <v>236733</v>
      </c>
      <c r="F1135" s="12">
        <v>236733</v>
      </c>
      <c r="G1135" s="12">
        <v>80612.835909999994</v>
      </c>
      <c r="H1135" s="12">
        <v>156120.16409000001</v>
      </c>
    </row>
    <row r="1136" spans="1:8" x14ac:dyDescent="0.2">
      <c r="A1136"/>
      <c r="B1136" s="2">
        <v>70</v>
      </c>
      <c r="C1136" s="5" t="s">
        <v>914</v>
      </c>
      <c r="D1136" s="12">
        <v>0</v>
      </c>
      <c r="E1136" s="12">
        <v>51488</v>
      </c>
      <c r="F1136" s="12">
        <v>51488</v>
      </c>
      <c r="G1136" s="12">
        <v>18904.760119999999</v>
      </c>
      <c r="H1136" s="12">
        <v>32583.239880000001</v>
      </c>
    </row>
    <row r="1137" spans="1:8" x14ac:dyDescent="0.2">
      <c r="A1137"/>
      <c r="B1137" s="2">
        <v>71</v>
      </c>
      <c r="C1137" s="5" t="s">
        <v>915</v>
      </c>
      <c r="D1137" s="12">
        <v>0</v>
      </c>
      <c r="E1137" s="12">
        <v>25668</v>
      </c>
      <c r="F1137" s="12">
        <v>25668</v>
      </c>
      <c r="G1137" s="12">
        <v>8160.1570000000002</v>
      </c>
      <c r="H1137" s="12">
        <v>17507.843000000001</v>
      </c>
    </row>
    <row r="1138" spans="1:8" ht="15" customHeight="1" x14ac:dyDescent="0.2">
      <c r="A1138"/>
      <c r="B1138" s="13" t="s">
        <v>13</v>
      </c>
      <c r="C1138" s="14" t="s">
        <v>916</v>
      </c>
      <c r="D1138" s="15">
        <f>SUBTOTAL(9,D1135:D1137)</f>
        <v>0</v>
      </c>
      <c r="E1138" s="15">
        <f>SUBTOTAL(9,E1135:E1137)</f>
        <v>313889</v>
      </c>
      <c r="F1138" s="15">
        <f>SUBTOTAL(9,F1135:F1137)</f>
        <v>313889</v>
      </c>
      <c r="G1138" s="15">
        <f>SUBTOTAL(9,G1135:G1137)</f>
        <v>107677.75302999999</v>
      </c>
      <c r="H1138" s="15">
        <f>SUBTOTAL(9,H1135:H1137)</f>
        <v>206211.24697000001</v>
      </c>
    </row>
    <row r="1139" spans="1:8" ht="15" customHeight="1" x14ac:dyDescent="0.25">
      <c r="A1139" s="10">
        <v>742</v>
      </c>
      <c r="B1139" s="2"/>
      <c r="C1139" s="5" t="s">
        <v>917</v>
      </c>
      <c r="D1139" s="11"/>
      <c r="E1139" s="1"/>
      <c r="G1139" s="1"/>
      <c r="H1139" s="1"/>
    </row>
    <row r="1140" spans="1:8" x14ac:dyDescent="0.2">
      <c r="A1140"/>
      <c r="B1140" s="2">
        <v>1</v>
      </c>
      <c r="C1140" s="5" t="s">
        <v>20</v>
      </c>
      <c r="D1140" s="12">
        <v>8348</v>
      </c>
      <c r="E1140" s="12">
        <v>177262</v>
      </c>
      <c r="F1140" s="12">
        <v>185610</v>
      </c>
      <c r="G1140" s="12">
        <v>63649.344649999999</v>
      </c>
      <c r="H1140" s="12">
        <v>121960.65535</v>
      </c>
    </row>
    <row r="1141" spans="1:8" x14ac:dyDescent="0.2">
      <c r="A1141"/>
      <c r="B1141" s="2">
        <v>21</v>
      </c>
      <c r="C1141" s="5" t="s">
        <v>30</v>
      </c>
      <c r="D1141" s="12">
        <v>2579</v>
      </c>
      <c r="E1141" s="12">
        <v>16055</v>
      </c>
      <c r="F1141" s="12">
        <v>18634</v>
      </c>
      <c r="G1141" s="12">
        <v>3040.0988299999999</v>
      </c>
      <c r="H1141" s="12">
        <v>15593.901169999999</v>
      </c>
    </row>
    <row r="1142" spans="1:8" ht="15" customHeight="1" x14ac:dyDescent="0.2">
      <c r="A1142"/>
      <c r="B1142" s="13" t="s">
        <v>13</v>
      </c>
      <c r="C1142" s="14" t="s">
        <v>918</v>
      </c>
      <c r="D1142" s="15">
        <f>SUBTOTAL(9,D1140:D1141)</f>
        <v>10927</v>
      </c>
      <c r="E1142" s="15">
        <f>SUBTOTAL(9,E1140:E1141)</f>
        <v>193317</v>
      </c>
      <c r="F1142" s="15">
        <f>SUBTOTAL(9,F1140:F1141)</f>
        <v>204244</v>
      </c>
      <c r="G1142" s="15">
        <f>SUBTOTAL(9,G1140:G1141)</f>
        <v>66689.443480000002</v>
      </c>
      <c r="H1142" s="15">
        <f>SUBTOTAL(9,H1140:H1141)</f>
        <v>137554.55652000001</v>
      </c>
    </row>
    <row r="1143" spans="1:8" ht="15" customHeight="1" x14ac:dyDescent="0.25">
      <c r="A1143" s="10">
        <v>744</v>
      </c>
      <c r="B1143" s="2"/>
      <c r="C1143" s="5" t="s">
        <v>919</v>
      </c>
      <c r="D1143" s="11"/>
      <c r="E1143" s="1"/>
      <c r="G1143" s="1"/>
      <c r="H1143" s="1"/>
    </row>
    <row r="1144" spans="1:8" x14ac:dyDescent="0.2">
      <c r="A1144"/>
      <c r="B1144" s="2">
        <v>1</v>
      </c>
      <c r="C1144" s="5" t="s">
        <v>20</v>
      </c>
      <c r="D1144" s="12">
        <v>26</v>
      </c>
      <c r="E1144" s="12">
        <v>259036</v>
      </c>
      <c r="F1144" s="12">
        <v>259062</v>
      </c>
      <c r="G1144" s="12">
        <v>113717.11014</v>
      </c>
      <c r="H1144" s="12">
        <v>145344.88986</v>
      </c>
    </row>
    <row r="1145" spans="1:8" x14ac:dyDescent="0.2">
      <c r="A1145"/>
      <c r="B1145" s="2">
        <v>21</v>
      </c>
      <c r="C1145" s="5" t="s">
        <v>30</v>
      </c>
      <c r="D1145" s="12">
        <v>33952</v>
      </c>
      <c r="E1145" s="12">
        <v>132585</v>
      </c>
      <c r="F1145" s="12">
        <v>166537</v>
      </c>
      <c r="G1145" s="12">
        <v>19561.799220000001</v>
      </c>
      <c r="H1145" s="12">
        <v>146975.20078000001</v>
      </c>
    </row>
    <row r="1146" spans="1:8" ht="15" customHeight="1" x14ac:dyDescent="0.2">
      <c r="A1146"/>
      <c r="B1146" s="13" t="s">
        <v>13</v>
      </c>
      <c r="C1146" s="14" t="s">
        <v>920</v>
      </c>
      <c r="D1146" s="15">
        <f>SUBTOTAL(9,D1144:D1145)</f>
        <v>33978</v>
      </c>
      <c r="E1146" s="15">
        <f>SUBTOTAL(9,E1144:E1145)</f>
        <v>391621</v>
      </c>
      <c r="F1146" s="15">
        <f>SUBTOTAL(9,F1144:F1145)</f>
        <v>425599</v>
      </c>
      <c r="G1146" s="15">
        <f>SUBTOTAL(9,G1144:G1145)</f>
        <v>133278.90935999999</v>
      </c>
      <c r="H1146" s="15">
        <f>SUBTOTAL(9,H1144:H1145)</f>
        <v>292320.09064000001</v>
      </c>
    </row>
    <row r="1147" spans="1:8" ht="15" customHeight="1" x14ac:dyDescent="0.25">
      <c r="A1147" s="10">
        <v>745</v>
      </c>
      <c r="B1147" s="2"/>
      <c r="C1147" s="5" t="s">
        <v>921</v>
      </c>
      <c r="D1147" s="11"/>
      <c r="E1147" s="1"/>
      <c r="G1147" s="1"/>
      <c r="H1147" s="1"/>
    </row>
    <row r="1148" spans="1:8" x14ac:dyDescent="0.2">
      <c r="A1148"/>
      <c r="B1148" s="2">
        <v>1</v>
      </c>
      <c r="C1148" s="5" t="s">
        <v>20</v>
      </c>
      <c r="D1148" s="12">
        <v>45184</v>
      </c>
      <c r="E1148" s="12">
        <v>1235942</v>
      </c>
      <c r="F1148" s="12">
        <v>1281126</v>
      </c>
      <c r="G1148" s="12">
        <v>466940.43797000003</v>
      </c>
      <c r="H1148" s="12">
        <v>814185.56203000003</v>
      </c>
    </row>
    <row r="1149" spans="1:8" x14ac:dyDescent="0.2">
      <c r="A1149"/>
      <c r="B1149" s="2">
        <v>21</v>
      </c>
      <c r="C1149" s="5" t="s">
        <v>30</v>
      </c>
      <c r="D1149" s="12">
        <v>17696</v>
      </c>
      <c r="E1149" s="12">
        <v>167779</v>
      </c>
      <c r="F1149" s="12">
        <v>185475</v>
      </c>
      <c r="G1149" s="12">
        <v>85785.881559999994</v>
      </c>
      <c r="H1149" s="12">
        <v>99689.118440000006</v>
      </c>
    </row>
    <row r="1150" spans="1:8" x14ac:dyDescent="0.2">
      <c r="A1150"/>
      <c r="B1150" s="2">
        <v>45</v>
      </c>
      <c r="C1150" s="5" t="s">
        <v>31</v>
      </c>
      <c r="D1150" s="12">
        <v>5530</v>
      </c>
      <c r="E1150" s="12">
        <v>13732</v>
      </c>
      <c r="F1150" s="12">
        <v>19262</v>
      </c>
      <c r="G1150" s="12">
        <v>318.19627000000003</v>
      </c>
      <c r="H1150" s="12">
        <v>18943.80373</v>
      </c>
    </row>
    <row r="1151" spans="1:8" ht="15" customHeight="1" x14ac:dyDescent="0.2">
      <c r="A1151"/>
      <c r="B1151" s="13" t="s">
        <v>13</v>
      </c>
      <c r="C1151" s="14" t="s">
        <v>922</v>
      </c>
      <c r="D1151" s="15">
        <f>SUBTOTAL(9,D1148:D1150)</f>
        <v>68410</v>
      </c>
      <c r="E1151" s="15">
        <f>SUBTOTAL(9,E1148:E1150)</f>
        <v>1417453</v>
      </c>
      <c r="F1151" s="15">
        <f>SUBTOTAL(9,F1148:F1150)</f>
        <v>1485863</v>
      </c>
      <c r="G1151" s="15">
        <f>SUBTOTAL(9,G1148:G1150)</f>
        <v>553044.51579999994</v>
      </c>
      <c r="H1151" s="15">
        <f>SUBTOTAL(9,H1148:H1150)</f>
        <v>932818.48420000006</v>
      </c>
    </row>
    <row r="1152" spans="1:8" ht="15" customHeight="1" x14ac:dyDescent="0.25">
      <c r="A1152" s="10">
        <v>746</v>
      </c>
      <c r="B1152" s="2"/>
      <c r="C1152" s="5" t="s">
        <v>923</v>
      </c>
      <c r="D1152" s="11"/>
      <c r="E1152" s="1"/>
      <c r="G1152" s="1"/>
      <c r="H1152" s="1"/>
    </row>
    <row r="1153" spans="1:8" x14ac:dyDescent="0.2">
      <c r="A1153"/>
      <c r="B1153" s="2">
        <v>1</v>
      </c>
      <c r="C1153" s="5" t="s">
        <v>20</v>
      </c>
      <c r="D1153" s="12">
        <v>0</v>
      </c>
      <c r="E1153" s="12">
        <v>375521</v>
      </c>
      <c r="F1153" s="12">
        <v>375521</v>
      </c>
      <c r="G1153" s="12">
        <v>134188.92430000001</v>
      </c>
      <c r="H1153" s="12">
        <v>241332.07569999999</v>
      </c>
    </row>
    <row r="1154" spans="1:8" x14ac:dyDescent="0.2">
      <c r="A1154"/>
      <c r="B1154" s="2">
        <v>21</v>
      </c>
      <c r="C1154" s="5" t="s">
        <v>30</v>
      </c>
      <c r="D1154" s="12">
        <v>0</v>
      </c>
      <c r="E1154" s="12">
        <v>32482</v>
      </c>
      <c r="F1154" s="12">
        <v>32482</v>
      </c>
      <c r="G1154" s="12">
        <v>10140.394</v>
      </c>
      <c r="H1154" s="12">
        <v>22341.606</v>
      </c>
    </row>
    <row r="1155" spans="1:8" ht="15" customHeight="1" x14ac:dyDescent="0.2">
      <c r="A1155"/>
      <c r="B1155" s="13" t="s">
        <v>13</v>
      </c>
      <c r="C1155" s="14" t="s">
        <v>924</v>
      </c>
      <c r="D1155" s="15">
        <f>SUBTOTAL(9,D1153:D1154)</f>
        <v>0</v>
      </c>
      <c r="E1155" s="15">
        <f>SUBTOTAL(9,E1153:E1154)</f>
        <v>408003</v>
      </c>
      <c r="F1155" s="15">
        <f>SUBTOTAL(9,F1153:F1154)</f>
        <v>408003</v>
      </c>
      <c r="G1155" s="15">
        <f>SUBTOTAL(9,G1153:G1154)</f>
        <v>144329.31830000001</v>
      </c>
      <c r="H1155" s="15">
        <f>SUBTOTAL(9,H1153:H1154)</f>
        <v>263673.68169999996</v>
      </c>
    </row>
    <row r="1156" spans="1:8" ht="15" customHeight="1" x14ac:dyDescent="0.25">
      <c r="A1156" s="10">
        <v>747</v>
      </c>
      <c r="B1156" s="2"/>
      <c r="C1156" s="5" t="s">
        <v>925</v>
      </c>
      <c r="D1156" s="11"/>
      <c r="E1156" s="1"/>
      <c r="G1156" s="1"/>
      <c r="H1156" s="1"/>
    </row>
    <row r="1157" spans="1:8" x14ac:dyDescent="0.2">
      <c r="A1157"/>
      <c r="B1157" s="2">
        <v>1</v>
      </c>
      <c r="C1157" s="5" t="s">
        <v>20</v>
      </c>
      <c r="D1157" s="12">
        <v>1189</v>
      </c>
      <c r="E1157" s="12">
        <v>152240</v>
      </c>
      <c r="F1157" s="12">
        <v>153429</v>
      </c>
      <c r="G1157" s="12">
        <v>57029.529750000002</v>
      </c>
      <c r="H1157" s="12">
        <v>96399.470249999998</v>
      </c>
    </row>
    <row r="1158" spans="1:8" x14ac:dyDescent="0.2">
      <c r="A1158"/>
      <c r="B1158" s="2">
        <v>21</v>
      </c>
      <c r="C1158" s="5" t="s">
        <v>30</v>
      </c>
      <c r="D1158" s="12">
        <v>1619</v>
      </c>
      <c r="E1158" s="12">
        <v>14063</v>
      </c>
      <c r="F1158" s="12">
        <v>15682</v>
      </c>
      <c r="G1158" s="12">
        <v>3211.6205199999999</v>
      </c>
      <c r="H1158" s="12">
        <v>12470.37948</v>
      </c>
    </row>
    <row r="1159" spans="1:8" x14ac:dyDescent="0.2">
      <c r="A1159"/>
      <c r="B1159" s="2">
        <v>45</v>
      </c>
      <c r="C1159" s="5" t="s">
        <v>31</v>
      </c>
      <c r="D1159" s="12">
        <v>5292</v>
      </c>
      <c r="E1159" s="12">
        <v>4946</v>
      </c>
      <c r="F1159" s="12">
        <v>10238</v>
      </c>
      <c r="G1159" s="12">
        <v>650.13599999999997</v>
      </c>
      <c r="H1159" s="12">
        <v>9587.8639999999996</v>
      </c>
    </row>
    <row r="1160" spans="1:8" ht="15" customHeight="1" x14ac:dyDescent="0.2">
      <c r="A1160"/>
      <c r="B1160" s="13" t="s">
        <v>13</v>
      </c>
      <c r="C1160" s="14" t="s">
        <v>926</v>
      </c>
      <c r="D1160" s="15">
        <f>SUBTOTAL(9,D1157:D1159)</f>
        <v>8100</v>
      </c>
      <c r="E1160" s="15">
        <f>SUBTOTAL(9,E1157:E1159)</f>
        <v>171249</v>
      </c>
      <c r="F1160" s="15">
        <f>SUBTOTAL(9,F1157:F1159)</f>
        <v>179349</v>
      </c>
      <c r="G1160" s="15">
        <f>SUBTOTAL(9,G1157:G1159)</f>
        <v>60891.286269999997</v>
      </c>
      <c r="H1160" s="15">
        <f>SUBTOTAL(9,H1157:H1159)</f>
        <v>118457.71373</v>
      </c>
    </row>
    <row r="1161" spans="1:8" ht="15" customHeight="1" x14ac:dyDescent="0.25">
      <c r="A1161" s="10">
        <v>748</v>
      </c>
      <c r="B1161" s="2"/>
      <c r="C1161" s="5" t="s">
        <v>927</v>
      </c>
      <c r="D1161" s="11"/>
      <c r="E1161" s="1"/>
      <c r="G1161" s="1"/>
      <c r="H1161" s="1"/>
    </row>
    <row r="1162" spans="1:8" x14ac:dyDescent="0.2">
      <c r="A1162"/>
      <c r="B1162" s="2">
        <v>1</v>
      </c>
      <c r="C1162" s="5" t="s">
        <v>20</v>
      </c>
      <c r="D1162" s="12">
        <v>938</v>
      </c>
      <c r="E1162" s="12">
        <v>173893</v>
      </c>
      <c r="F1162" s="12">
        <v>174831</v>
      </c>
      <c r="G1162" s="12">
        <v>60196.518170000003</v>
      </c>
      <c r="H1162" s="12">
        <v>114634.48183</v>
      </c>
    </row>
    <row r="1163" spans="1:8" ht="15" customHeight="1" x14ac:dyDescent="0.2">
      <c r="A1163"/>
      <c r="B1163" s="13" t="s">
        <v>13</v>
      </c>
      <c r="C1163" s="14" t="s">
        <v>928</v>
      </c>
      <c r="D1163" s="15">
        <f>SUBTOTAL(9,D1162:D1162)</f>
        <v>938</v>
      </c>
      <c r="E1163" s="15">
        <f>SUBTOTAL(9,E1162:E1162)</f>
        <v>173893</v>
      </c>
      <c r="F1163" s="15">
        <f>SUBTOTAL(9,F1162:F1162)</f>
        <v>174831</v>
      </c>
      <c r="G1163" s="15">
        <f>SUBTOTAL(9,G1162:G1162)</f>
        <v>60196.518170000003</v>
      </c>
      <c r="H1163" s="15">
        <f>SUBTOTAL(9,H1162:H1162)</f>
        <v>114634.48183</v>
      </c>
    </row>
    <row r="1164" spans="1:8" ht="15" customHeight="1" x14ac:dyDescent="0.25">
      <c r="A1164" s="10">
        <v>749</v>
      </c>
      <c r="B1164" s="2"/>
      <c r="C1164" s="5" t="s">
        <v>929</v>
      </c>
      <c r="D1164" s="11"/>
      <c r="E1164" s="1"/>
      <c r="G1164" s="1"/>
      <c r="H1164" s="1"/>
    </row>
    <row r="1165" spans="1:8" x14ac:dyDescent="0.2">
      <c r="A1165"/>
      <c r="B1165" s="2">
        <v>1</v>
      </c>
      <c r="C1165" s="5" t="s">
        <v>20</v>
      </c>
      <c r="D1165" s="12">
        <v>515</v>
      </c>
      <c r="E1165" s="12">
        <v>42231</v>
      </c>
      <c r="F1165" s="12">
        <v>42746</v>
      </c>
      <c r="G1165" s="12">
        <v>14802.972449999999</v>
      </c>
      <c r="H1165" s="12">
        <v>27943.027549999999</v>
      </c>
    </row>
    <row r="1166" spans="1:8" ht="15" customHeight="1" x14ac:dyDescent="0.2">
      <c r="A1166"/>
      <c r="B1166" s="13" t="s">
        <v>13</v>
      </c>
      <c r="C1166" s="14" t="s">
        <v>930</v>
      </c>
      <c r="D1166" s="15">
        <f>SUBTOTAL(9,D1165:D1165)</f>
        <v>515</v>
      </c>
      <c r="E1166" s="15">
        <f>SUBTOTAL(9,E1165:E1165)</f>
        <v>42231</v>
      </c>
      <c r="F1166" s="15">
        <f>SUBTOTAL(9,F1165:F1165)</f>
        <v>42746</v>
      </c>
      <c r="G1166" s="15">
        <f>SUBTOTAL(9,G1165:G1165)</f>
        <v>14802.972449999999</v>
      </c>
      <c r="H1166" s="15">
        <f>SUBTOTAL(9,H1165:H1165)</f>
        <v>27943.027549999999</v>
      </c>
    </row>
    <row r="1167" spans="1:8" ht="15" customHeight="1" x14ac:dyDescent="0.2">
      <c r="B1167" s="16"/>
      <c r="C1167" s="14" t="s">
        <v>931</v>
      </c>
      <c r="D1167" s="17">
        <f>SUBTOTAL(9,D1125:D1166)</f>
        <v>144774</v>
      </c>
      <c r="E1167" s="17">
        <f>SUBTOTAL(9,E1125:E1166)</f>
        <v>4452637</v>
      </c>
      <c r="F1167" s="17">
        <f>SUBTOTAL(9,F1125:F1166)</f>
        <v>4597411</v>
      </c>
      <c r="G1167" s="17">
        <f>SUBTOTAL(9,G1125:G1166)</f>
        <v>1625008.3869500002</v>
      </c>
      <c r="H1167" s="17">
        <f>SUBTOTAL(9,H1125:H1166)</f>
        <v>2972402.6130499998</v>
      </c>
    </row>
    <row r="1168" spans="1:8" ht="27" customHeight="1" x14ac:dyDescent="0.25">
      <c r="A1168" s="1"/>
      <c r="B1168" s="2"/>
      <c r="C1168" s="9" t="s">
        <v>932</v>
      </c>
      <c r="D1168" s="1"/>
      <c r="E1168" s="1"/>
      <c r="F1168" s="1"/>
      <c r="G1168" s="1"/>
      <c r="H1168" s="1"/>
    </row>
    <row r="1169" spans="1:8" ht="15" customHeight="1" x14ac:dyDescent="0.25">
      <c r="A1169" s="10">
        <v>761</v>
      </c>
      <c r="B1169" s="2"/>
      <c r="C1169" s="5" t="s">
        <v>933</v>
      </c>
      <c r="D1169" s="11"/>
      <c r="E1169" s="1"/>
      <c r="G1169" s="1"/>
      <c r="H1169" s="1"/>
    </row>
    <row r="1170" spans="1:8" x14ac:dyDescent="0.2">
      <c r="A1170"/>
      <c r="B1170" s="2">
        <v>21</v>
      </c>
      <c r="C1170" s="5" t="s">
        <v>893</v>
      </c>
      <c r="D1170" s="12">
        <v>10941</v>
      </c>
      <c r="E1170" s="12">
        <v>167500</v>
      </c>
      <c r="F1170" s="12">
        <v>178441</v>
      </c>
      <c r="G1170" s="12">
        <v>25753.410779999998</v>
      </c>
      <c r="H1170" s="12">
        <v>152687.58921999999</v>
      </c>
    </row>
    <row r="1171" spans="1:8" x14ac:dyDescent="0.2">
      <c r="A1171"/>
      <c r="B1171" s="2">
        <v>60</v>
      </c>
      <c r="C1171" s="5" t="s">
        <v>934</v>
      </c>
      <c r="D1171" s="12">
        <v>0</v>
      </c>
      <c r="E1171" s="12">
        <v>9765</v>
      </c>
      <c r="F1171" s="12">
        <v>9765</v>
      </c>
      <c r="G1171" s="12">
        <v>0</v>
      </c>
      <c r="H1171" s="12">
        <v>9765</v>
      </c>
    </row>
    <row r="1172" spans="1:8" x14ac:dyDescent="0.2">
      <c r="A1172"/>
      <c r="B1172" s="2">
        <v>61</v>
      </c>
      <c r="C1172" s="5" t="s">
        <v>935</v>
      </c>
      <c r="D1172" s="12">
        <v>0</v>
      </c>
      <c r="E1172" s="12">
        <v>900719</v>
      </c>
      <c r="F1172" s="12">
        <v>900719</v>
      </c>
      <c r="G1172" s="12">
        <v>360287.68</v>
      </c>
      <c r="H1172" s="12">
        <v>540431.31999999995</v>
      </c>
    </row>
    <row r="1173" spans="1:8" x14ac:dyDescent="0.2">
      <c r="A1173"/>
      <c r="B1173" s="2">
        <v>63</v>
      </c>
      <c r="C1173" s="5" t="s">
        <v>936</v>
      </c>
      <c r="D1173" s="12">
        <v>2830000</v>
      </c>
      <c r="E1173" s="12">
        <v>1343882</v>
      </c>
      <c r="F1173" s="12">
        <v>4173882</v>
      </c>
      <c r="G1173" s="12">
        <v>594189.95700000005</v>
      </c>
      <c r="H1173" s="12">
        <v>3579692.0430000001</v>
      </c>
    </row>
    <row r="1174" spans="1:8" x14ac:dyDescent="0.2">
      <c r="A1174"/>
      <c r="B1174" s="2">
        <v>64</v>
      </c>
      <c r="C1174" s="5" t="s">
        <v>937</v>
      </c>
      <c r="D1174" s="12">
        <v>0</v>
      </c>
      <c r="E1174" s="12">
        <v>938400</v>
      </c>
      <c r="F1174" s="12">
        <v>938400</v>
      </c>
      <c r="G1174" s="12">
        <v>0</v>
      </c>
      <c r="H1174" s="12">
        <v>938400</v>
      </c>
    </row>
    <row r="1175" spans="1:8" x14ac:dyDescent="0.2">
      <c r="A1175"/>
      <c r="B1175" s="2">
        <v>65</v>
      </c>
      <c r="C1175" s="5" t="s">
        <v>938</v>
      </c>
      <c r="D1175" s="12">
        <v>0</v>
      </c>
      <c r="E1175" s="12">
        <v>58879</v>
      </c>
      <c r="F1175" s="12">
        <v>58879</v>
      </c>
      <c r="G1175" s="12">
        <v>29439.5</v>
      </c>
      <c r="H1175" s="12">
        <v>29439.5</v>
      </c>
    </row>
    <row r="1176" spans="1:8" x14ac:dyDescent="0.2">
      <c r="A1176"/>
      <c r="B1176" s="2">
        <v>67</v>
      </c>
      <c r="C1176" s="5" t="s">
        <v>939</v>
      </c>
      <c r="D1176" s="12">
        <v>0</v>
      </c>
      <c r="E1176" s="12">
        <v>88825</v>
      </c>
      <c r="F1176" s="12">
        <v>88825</v>
      </c>
      <c r="G1176" s="12">
        <v>33589.232000000004</v>
      </c>
      <c r="H1176" s="12">
        <v>55235.767999999996</v>
      </c>
    </row>
    <row r="1177" spans="1:8" x14ac:dyDescent="0.2">
      <c r="A1177"/>
      <c r="B1177" s="2">
        <v>68</v>
      </c>
      <c r="C1177" s="5" t="s">
        <v>940</v>
      </c>
      <c r="D1177" s="12">
        <v>0</v>
      </c>
      <c r="E1177" s="12">
        <v>393707</v>
      </c>
      <c r="F1177" s="12">
        <v>393707</v>
      </c>
      <c r="G1177" s="12">
        <v>95061.884170000005</v>
      </c>
      <c r="H1177" s="12">
        <v>298645.11583000002</v>
      </c>
    </row>
    <row r="1178" spans="1:8" x14ac:dyDescent="0.2">
      <c r="A1178"/>
      <c r="B1178" s="2">
        <v>69</v>
      </c>
      <c r="C1178" s="5" t="s">
        <v>941</v>
      </c>
      <c r="D1178" s="12">
        <v>75368</v>
      </c>
      <c r="E1178" s="12">
        <v>1014983</v>
      </c>
      <c r="F1178" s="12">
        <v>1090351</v>
      </c>
      <c r="G1178" s="12">
        <v>142948</v>
      </c>
      <c r="H1178" s="12">
        <v>947403</v>
      </c>
    </row>
    <row r="1179" spans="1:8" x14ac:dyDescent="0.2">
      <c r="A1179"/>
      <c r="B1179" s="2">
        <v>71</v>
      </c>
      <c r="C1179" s="5" t="s">
        <v>942</v>
      </c>
      <c r="D1179" s="12">
        <v>0</v>
      </c>
      <c r="E1179" s="12">
        <v>27994</v>
      </c>
      <c r="F1179" s="12">
        <v>27994</v>
      </c>
      <c r="G1179" s="12">
        <v>11545.617</v>
      </c>
      <c r="H1179" s="12">
        <v>16448.383000000002</v>
      </c>
    </row>
    <row r="1180" spans="1:8" x14ac:dyDescent="0.2">
      <c r="A1180"/>
      <c r="B1180" s="2">
        <v>72</v>
      </c>
      <c r="C1180" s="5" t="s">
        <v>943</v>
      </c>
      <c r="D1180" s="12">
        <v>0</v>
      </c>
      <c r="E1180" s="12">
        <v>90574</v>
      </c>
      <c r="F1180" s="12">
        <v>90574</v>
      </c>
      <c r="G1180" s="12">
        <v>36229.599999999999</v>
      </c>
      <c r="H1180" s="12">
        <v>54344.4</v>
      </c>
    </row>
    <row r="1181" spans="1:8" x14ac:dyDescent="0.2">
      <c r="A1181"/>
      <c r="B1181" s="2">
        <v>73</v>
      </c>
      <c r="C1181" s="5" t="s">
        <v>944</v>
      </c>
      <c r="D1181" s="12">
        <v>0</v>
      </c>
      <c r="E1181" s="12">
        <v>48272</v>
      </c>
      <c r="F1181" s="12">
        <v>48272</v>
      </c>
      <c r="G1181" s="12">
        <v>12314.868</v>
      </c>
      <c r="H1181" s="12">
        <v>35957.131999999998</v>
      </c>
    </row>
    <row r="1182" spans="1:8" x14ac:dyDescent="0.2">
      <c r="A1182"/>
      <c r="B1182" s="2">
        <v>75</v>
      </c>
      <c r="C1182" s="5" t="s">
        <v>945</v>
      </c>
      <c r="D1182" s="12">
        <v>0</v>
      </c>
      <c r="E1182" s="12">
        <v>15040</v>
      </c>
      <c r="F1182" s="12">
        <v>15040</v>
      </c>
      <c r="G1182" s="12">
        <v>485</v>
      </c>
      <c r="H1182" s="12">
        <v>14555</v>
      </c>
    </row>
    <row r="1183" spans="1:8" x14ac:dyDescent="0.2">
      <c r="A1183"/>
      <c r="B1183" s="2">
        <v>79</v>
      </c>
      <c r="C1183" s="5" t="s">
        <v>895</v>
      </c>
      <c r="D1183" s="12">
        <v>0</v>
      </c>
      <c r="E1183" s="12">
        <v>153079</v>
      </c>
      <c r="F1183" s="12">
        <v>153079</v>
      </c>
      <c r="G1183" s="12">
        <v>61420.652000000002</v>
      </c>
      <c r="H1183" s="12">
        <v>91658.347999999998</v>
      </c>
    </row>
    <row r="1184" spans="1:8" ht="15" customHeight="1" x14ac:dyDescent="0.2">
      <c r="A1184"/>
      <c r="B1184" s="13" t="s">
        <v>13</v>
      </c>
      <c r="C1184" s="14" t="s">
        <v>946</v>
      </c>
      <c r="D1184" s="15">
        <f>SUBTOTAL(9,D1170:D1183)</f>
        <v>2916309</v>
      </c>
      <c r="E1184" s="15">
        <f>SUBTOTAL(9,E1170:E1183)</f>
        <v>5251619</v>
      </c>
      <c r="F1184" s="15">
        <f>SUBTOTAL(9,F1170:F1183)</f>
        <v>8167928</v>
      </c>
      <c r="G1184" s="15">
        <f>SUBTOTAL(9,G1170:G1183)</f>
        <v>1403265.4009500002</v>
      </c>
      <c r="H1184" s="15">
        <f>SUBTOTAL(9,H1170:H1183)</f>
        <v>6764662.5990500012</v>
      </c>
    </row>
    <row r="1185" spans="1:8" ht="15" customHeight="1" x14ac:dyDescent="0.25">
      <c r="A1185" s="10">
        <v>762</v>
      </c>
      <c r="B1185" s="2"/>
      <c r="C1185" s="5" t="s">
        <v>947</v>
      </c>
      <c r="D1185" s="11"/>
      <c r="E1185" s="1"/>
      <c r="G1185" s="1"/>
      <c r="H1185" s="1"/>
    </row>
    <row r="1186" spans="1:8" x14ac:dyDescent="0.2">
      <c r="A1186"/>
      <c r="B1186" s="2">
        <v>21</v>
      </c>
      <c r="C1186" s="5" t="s">
        <v>185</v>
      </c>
      <c r="D1186" s="12">
        <v>13048</v>
      </c>
      <c r="E1186" s="12">
        <v>215951</v>
      </c>
      <c r="F1186" s="12">
        <v>228999</v>
      </c>
      <c r="G1186" s="12">
        <v>55283.374790000002</v>
      </c>
      <c r="H1186" s="12">
        <v>173715.62521</v>
      </c>
    </row>
    <row r="1187" spans="1:8" x14ac:dyDescent="0.2">
      <c r="A1187"/>
      <c r="B1187" s="2">
        <v>60</v>
      </c>
      <c r="C1187" s="5" t="s">
        <v>948</v>
      </c>
      <c r="D1187" s="12">
        <v>0</v>
      </c>
      <c r="E1187" s="12">
        <v>463975</v>
      </c>
      <c r="F1187" s="12">
        <v>463975</v>
      </c>
      <c r="G1187" s="12">
        <v>183884.20300000001</v>
      </c>
      <c r="H1187" s="12">
        <v>280090.79700000002</v>
      </c>
    </row>
    <row r="1188" spans="1:8" x14ac:dyDescent="0.2">
      <c r="A1188"/>
      <c r="B1188" s="2">
        <v>61</v>
      </c>
      <c r="C1188" s="5" t="s">
        <v>949</v>
      </c>
      <c r="D1188" s="12">
        <v>0</v>
      </c>
      <c r="E1188" s="12">
        <v>198591</v>
      </c>
      <c r="F1188" s="12">
        <v>198591</v>
      </c>
      <c r="G1188" s="12">
        <v>91952.281000000003</v>
      </c>
      <c r="H1188" s="12">
        <v>106638.719</v>
      </c>
    </row>
    <row r="1189" spans="1:8" x14ac:dyDescent="0.2">
      <c r="A1189"/>
      <c r="B1189" s="2">
        <v>63</v>
      </c>
      <c r="C1189" s="5" t="s">
        <v>950</v>
      </c>
      <c r="D1189" s="12">
        <v>0</v>
      </c>
      <c r="E1189" s="12">
        <v>626441</v>
      </c>
      <c r="F1189" s="12">
        <v>626441</v>
      </c>
      <c r="G1189" s="12">
        <v>41848.667220000003</v>
      </c>
      <c r="H1189" s="12">
        <v>584592.33278000006</v>
      </c>
    </row>
    <row r="1190" spans="1:8" x14ac:dyDescent="0.2">
      <c r="A1190"/>
      <c r="B1190" s="2">
        <v>70</v>
      </c>
      <c r="C1190" s="5" t="s">
        <v>300</v>
      </c>
      <c r="D1190" s="12">
        <v>0</v>
      </c>
      <c r="E1190" s="12">
        <v>80051</v>
      </c>
      <c r="F1190" s="12">
        <v>80051</v>
      </c>
      <c r="G1190" s="12">
        <v>27336</v>
      </c>
      <c r="H1190" s="12">
        <v>52715</v>
      </c>
    </row>
    <row r="1191" spans="1:8" x14ac:dyDescent="0.2">
      <c r="A1191"/>
      <c r="B1191" s="2">
        <v>73</v>
      </c>
      <c r="C1191" s="5" t="s">
        <v>951</v>
      </c>
      <c r="D1191" s="12">
        <v>47</v>
      </c>
      <c r="E1191" s="12">
        <v>62284</v>
      </c>
      <c r="F1191" s="12">
        <v>62331</v>
      </c>
      <c r="G1191" s="12">
        <v>28213.114000000001</v>
      </c>
      <c r="H1191" s="12">
        <v>34117.885999999999</v>
      </c>
    </row>
    <row r="1192" spans="1:8" x14ac:dyDescent="0.2">
      <c r="A1192"/>
      <c r="B1192" s="2">
        <v>74</v>
      </c>
      <c r="C1192" s="5" t="s">
        <v>952</v>
      </c>
      <c r="D1192" s="12">
        <v>0</v>
      </c>
      <c r="E1192" s="12">
        <v>20470</v>
      </c>
      <c r="F1192" s="12">
        <v>20470</v>
      </c>
      <c r="G1192" s="12">
        <v>10235</v>
      </c>
      <c r="H1192" s="12">
        <v>10235</v>
      </c>
    </row>
    <row r="1193" spans="1:8" ht="15" customHeight="1" x14ac:dyDescent="0.2">
      <c r="A1193"/>
      <c r="B1193" s="13" t="s">
        <v>13</v>
      </c>
      <c r="C1193" s="14" t="s">
        <v>953</v>
      </c>
      <c r="D1193" s="15">
        <f>SUBTOTAL(9,D1186:D1192)</f>
        <v>13095</v>
      </c>
      <c r="E1193" s="15">
        <f>SUBTOTAL(9,E1186:E1192)</f>
        <v>1667763</v>
      </c>
      <c r="F1193" s="15">
        <f>SUBTOTAL(9,F1186:F1192)</f>
        <v>1680858</v>
      </c>
      <c r="G1193" s="15">
        <f>SUBTOTAL(9,G1186:G1192)</f>
        <v>438752.64001000003</v>
      </c>
      <c r="H1193" s="15">
        <f>SUBTOTAL(9,H1186:H1192)</f>
        <v>1242105.35999</v>
      </c>
    </row>
    <row r="1194" spans="1:8" ht="15" customHeight="1" x14ac:dyDescent="0.25">
      <c r="A1194" s="10">
        <v>765</v>
      </c>
      <c r="B1194" s="2"/>
      <c r="C1194" s="5" t="s">
        <v>954</v>
      </c>
      <c r="D1194" s="11"/>
      <c r="E1194" s="1"/>
      <c r="G1194" s="1"/>
      <c r="H1194" s="1"/>
    </row>
    <row r="1195" spans="1:8" x14ac:dyDescent="0.2">
      <c r="A1195"/>
      <c r="B1195" s="2">
        <v>21</v>
      </c>
      <c r="C1195" s="5" t="s">
        <v>955</v>
      </c>
      <c r="D1195" s="12">
        <v>80310</v>
      </c>
      <c r="E1195" s="12">
        <v>217166</v>
      </c>
      <c r="F1195" s="12">
        <v>297476</v>
      </c>
      <c r="G1195" s="12">
        <v>30443.648789999999</v>
      </c>
      <c r="H1195" s="12">
        <v>267032.35120999999</v>
      </c>
    </row>
    <row r="1196" spans="1:8" x14ac:dyDescent="0.2">
      <c r="A1196"/>
      <c r="B1196" s="2">
        <v>60</v>
      </c>
      <c r="C1196" s="5" t="s">
        <v>956</v>
      </c>
      <c r="D1196" s="12">
        <v>41290</v>
      </c>
      <c r="E1196" s="12">
        <v>370942</v>
      </c>
      <c r="F1196" s="12">
        <v>412232</v>
      </c>
      <c r="G1196" s="12">
        <v>2763.027</v>
      </c>
      <c r="H1196" s="12">
        <v>409468.973</v>
      </c>
    </row>
    <row r="1197" spans="1:8" x14ac:dyDescent="0.2">
      <c r="A1197"/>
      <c r="B1197" s="2">
        <v>62</v>
      </c>
      <c r="C1197" s="5" t="s">
        <v>957</v>
      </c>
      <c r="D1197" s="12">
        <v>0</v>
      </c>
      <c r="E1197" s="12">
        <v>443766</v>
      </c>
      <c r="F1197" s="12">
        <v>443766</v>
      </c>
      <c r="G1197" s="12">
        <v>180000.391</v>
      </c>
      <c r="H1197" s="12">
        <v>263765.609</v>
      </c>
    </row>
    <row r="1198" spans="1:8" x14ac:dyDescent="0.2">
      <c r="A1198"/>
      <c r="B1198" s="2">
        <v>71</v>
      </c>
      <c r="C1198" s="5" t="s">
        <v>958</v>
      </c>
      <c r="D1198" s="12">
        <v>727</v>
      </c>
      <c r="E1198" s="12">
        <v>164511</v>
      </c>
      <c r="F1198" s="12">
        <v>165238</v>
      </c>
      <c r="G1198" s="12">
        <v>64446.082000000002</v>
      </c>
      <c r="H1198" s="12">
        <v>100791.91800000001</v>
      </c>
    </row>
    <row r="1199" spans="1:8" x14ac:dyDescent="0.2">
      <c r="A1199"/>
      <c r="B1199" s="2">
        <v>72</v>
      </c>
      <c r="C1199" s="5" t="s">
        <v>959</v>
      </c>
      <c r="D1199" s="12">
        <v>3181</v>
      </c>
      <c r="E1199" s="12">
        <v>512765</v>
      </c>
      <c r="F1199" s="12">
        <v>515946</v>
      </c>
      <c r="G1199" s="12">
        <v>245818</v>
      </c>
      <c r="H1199" s="12">
        <v>270128</v>
      </c>
    </row>
    <row r="1200" spans="1:8" x14ac:dyDescent="0.2">
      <c r="A1200"/>
      <c r="B1200" s="2">
        <v>73</v>
      </c>
      <c r="C1200" s="5" t="s">
        <v>960</v>
      </c>
      <c r="D1200" s="12">
        <v>0</v>
      </c>
      <c r="E1200" s="12">
        <v>158777</v>
      </c>
      <c r="F1200" s="12">
        <v>158777</v>
      </c>
      <c r="G1200" s="12">
        <v>51580.548000000003</v>
      </c>
      <c r="H1200" s="12">
        <v>107196.452</v>
      </c>
    </row>
    <row r="1201" spans="1:8" x14ac:dyDescent="0.2">
      <c r="A1201"/>
      <c r="B1201" s="2">
        <v>74</v>
      </c>
      <c r="C1201" s="5" t="s">
        <v>961</v>
      </c>
      <c r="D1201" s="12">
        <v>1934</v>
      </c>
      <c r="E1201" s="12">
        <v>331163</v>
      </c>
      <c r="F1201" s="12">
        <v>333097</v>
      </c>
      <c r="G1201" s="12">
        <v>119550</v>
      </c>
      <c r="H1201" s="12">
        <v>213547</v>
      </c>
    </row>
    <row r="1202" spans="1:8" x14ac:dyDescent="0.2">
      <c r="A1202"/>
      <c r="B1202" s="2">
        <v>75</v>
      </c>
      <c r="C1202" s="5" t="s">
        <v>962</v>
      </c>
      <c r="D1202" s="12">
        <v>4806</v>
      </c>
      <c r="E1202" s="12">
        <v>272878</v>
      </c>
      <c r="F1202" s="12">
        <v>277684</v>
      </c>
      <c r="G1202" s="12">
        <v>133884.22500000001</v>
      </c>
      <c r="H1202" s="12">
        <v>143799.77499999999</v>
      </c>
    </row>
    <row r="1203" spans="1:8" ht="15" customHeight="1" x14ac:dyDescent="0.2">
      <c r="A1203"/>
      <c r="B1203" s="13" t="s">
        <v>13</v>
      </c>
      <c r="C1203" s="14" t="s">
        <v>963</v>
      </c>
      <c r="D1203" s="15">
        <f>SUBTOTAL(9,D1195:D1202)</f>
        <v>132248</v>
      </c>
      <c r="E1203" s="15">
        <f>SUBTOTAL(9,E1195:E1202)</f>
        <v>2471968</v>
      </c>
      <c r="F1203" s="15">
        <f>SUBTOTAL(9,F1195:F1202)</f>
        <v>2604216</v>
      </c>
      <c r="G1203" s="15">
        <f>SUBTOTAL(9,G1195:G1202)</f>
        <v>828485.92178999993</v>
      </c>
      <c r="H1203" s="15">
        <f>SUBTOTAL(9,H1195:H1202)</f>
        <v>1775730.0782099999</v>
      </c>
    </row>
    <row r="1204" spans="1:8" ht="15" customHeight="1" x14ac:dyDescent="0.2">
      <c r="B1204" s="16"/>
      <c r="C1204" s="14" t="s">
        <v>964</v>
      </c>
      <c r="D1204" s="17">
        <f>SUBTOTAL(9,D1169:D1203)</f>
        <v>3061652</v>
      </c>
      <c r="E1204" s="17">
        <f>SUBTOTAL(9,E1169:E1203)</f>
        <v>9391350</v>
      </c>
      <c r="F1204" s="17">
        <f>SUBTOTAL(9,F1169:F1203)</f>
        <v>12453002</v>
      </c>
      <c r="G1204" s="17">
        <f>SUBTOTAL(9,G1169:G1203)</f>
        <v>2670503.9627500004</v>
      </c>
      <c r="H1204" s="17">
        <f>SUBTOTAL(9,H1169:H1203)</f>
        <v>9782498.0372499991</v>
      </c>
    </row>
    <row r="1205" spans="1:8" ht="27" customHeight="1" x14ac:dyDescent="0.25">
      <c r="A1205" s="1"/>
      <c r="B1205" s="2"/>
      <c r="C1205" s="9" t="s">
        <v>965</v>
      </c>
      <c r="D1205" s="1"/>
      <c r="E1205" s="1"/>
      <c r="F1205" s="1"/>
      <c r="G1205" s="1"/>
      <c r="H1205" s="1"/>
    </row>
    <row r="1206" spans="1:8" ht="15" customHeight="1" x14ac:dyDescent="0.25">
      <c r="A1206" s="10">
        <v>770</v>
      </c>
      <c r="B1206" s="2"/>
      <c r="C1206" s="5" t="s">
        <v>966</v>
      </c>
      <c r="D1206" s="11"/>
      <c r="E1206" s="1"/>
      <c r="G1206" s="1"/>
      <c r="H1206" s="1"/>
    </row>
    <row r="1207" spans="1:8" x14ac:dyDescent="0.2">
      <c r="A1207"/>
      <c r="B1207" s="2">
        <v>21</v>
      </c>
      <c r="C1207" s="5" t="s">
        <v>299</v>
      </c>
      <c r="D1207" s="12">
        <v>0</v>
      </c>
      <c r="E1207" s="12">
        <v>42047</v>
      </c>
      <c r="F1207" s="12">
        <v>42047</v>
      </c>
      <c r="G1207" s="12">
        <v>22317.921600000001</v>
      </c>
      <c r="H1207" s="12">
        <v>19729.078399999999</v>
      </c>
    </row>
    <row r="1208" spans="1:8" x14ac:dyDescent="0.2">
      <c r="A1208"/>
      <c r="B1208" s="2">
        <v>70</v>
      </c>
      <c r="C1208" s="5" t="s">
        <v>844</v>
      </c>
      <c r="D1208" s="12">
        <v>39026</v>
      </c>
      <c r="E1208" s="12">
        <v>425194</v>
      </c>
      <c r="F1208" s="12">
        <v>464220</v>
      </c>
      <c r="G1208" s="12">
        <v>178652.54199999999</v>
      </c>
      <c r="H1208" s="12">
        <v>285567.45799999998</v>
      </c>
    </row>
    <row r="1209" spans="1:8" ht="15" customHeight="1" x14ac:dyDescent="0.2">
      <c r="A1209"/>
      <c r="B1209" s="13" t="s">
        <v>13</v>
      </c>
      <c r="C1209" s="14" t="s">
        <v>967</v>
      </c>
      <c r="D1209" s="15">
        <f>SUBTOTAL(9,D1207:D1208)</f>
        <v>39026</v>
      </c>
      <c r="E1209" s="15">
        <f>SUBTOTAL(9,E1207:E1208)</f>
        <v>467241</v>
      </c>
      <c r="F1209" s="15">
        <f>SUBTOTAL(9,F1207:F1208)</f>
        <v>506267</v>
      </c>
      <c r="G1209" s="15">
        <f>SUBTOTAL(9,G1207:G1208)</f>
        <v>200970.46359999999</v>
      </c>
      <c r="H1209" s="15">
        <f>SUBTOTAL(9,H1207:H1208)</f>
        <v>305296.53639999998</v>
      </c>
    </row>
    <row r="1210" spans="1:8" ht="15" customHeight="1" x14ac:dyDescent="0.2">
      <c r="B1210" s="16"/>
      <c r="C1210" s="14" t="s">
        <v>968</v>
      </c>
      <c r="D1210" s="17">
        <f>SUBTOTAL(9,D1206:D1209)</f>
        <v>39026</v>
      </c>
      <c r="E1210" s="17">
        <f>SUBTOTAL(9,E1206:E1209)</f>
        <v>467241</v>
      </c>
      <c r="F1210" s="17">
        <f>SUBTOTAL(9,F1206:F1209)</f>
        <v>506267</v>
      </c>
      <c r="G1210" s="17">
        <f>SUBTOTAL(9,G1206:G1209)</f>
        <v>200970.46359999999</v>
      </c>
      <c r="H1210" s="17">
        <f>SUBTOTAL(9,H1206:H1209)</f>
        <v>305296.53639999998</v>
      </c>
    </row>
    <row r="1211" spans="1:8" ht="27" customHeight="1" x14ac:dyDescent="0.25">
      <c r="A1211" s="1"/>
      <c r="B1211" s="2"/>
      <c r="C1211" s="9" t="s">
        <v>969</v>
      </c>
      <c r="D1211" s="1"/>
      <c r="E1211" s="1"/>
      <c r="F1211" s="1"/>
      <c r="G1211" s="1"/>
      <c r="H1211" s="1"/>
    </row>
    <row r="1212" spans="1:8" ht="15" customHeight="1" x14ac:dyDescent="0.25">
      <c r="A1212" s="10">
        <v>780</v>
      </c>
      <c r="B1212" s="2"/>
      <c r="C1212" s="5" t="s">
        <v>970</v>
      </c>
      <c r="D1212" s="11"/>
      <c r="E1212" s="1"/>
      <c r="G1212" s="1"/>
      <c r="H1212" s="1"/>
    </row>
    <row r="1213" spans="1:8" x14ac:dyDescent="0.2">
      <c r="A1213"/>
      <c r="B1213" s="2">
        <v>50</v>
      </c>
      <c r="C1213" s="5" t="s">
        <v>971</v>
      </c>
      <c r="D1213" s="12">
        <v>0</v>
      </c>
      <c r="E1213" s="12">
        <v>381211</v>
      </c>
      <c r="F1213" s="12">
        <v>381211</v>
      </c>
      <c r="G1213" s="12">
        <v>190605.5</v>
      </c>
      <c r="H1213" s="12">
        <v>190605.5</v>
      </c>
    </row>
    <row r="1214" spans="1:8" ht="15" customHeight="1" x14ac:dyDescent="0.2">
      <c r="A1214"/>
      <c r="B1214" s="13" t="s">
        <v>13</v>
      </c>
      <c r="C1214" s="14" t="s">
        <v>972</v>
      </c>
      <c r="D1214" s="15">
        <f>SUBTOTAL(9,D1213:D1213)</f>
        <v>0</v>
      </c>
      <c r="E1214" s="15">
        <f>SUBTOTAL(9,E1213:E1213)</f>
        <v>381211</v>
      </c>
      <c r="F1214" s="15">
        <f>SUBTOTAL(9,F1213:F1213)</f>
        <v>381211</v>
      </c>
      <c r="G1214" s="15">
        <f>SUBTOTAL(9,G1213:G1213)</f>
        <v>190605.5</v>
      </c>
      <c r="H1214" s="15">
        <f>SUBTOTAL(9,H1213:H1213)</f>
        <v>190605.5</v>
      </c>
    </row>
    <row r="1215" spans="1:8" ht="15" customHeight="1" x14ac:dyDescent="0.25">
      <c r="A1215" s="10">
        <v>781</v>
      </c>
      <c r="B1215" s="2"/>
      <c r="C1215" s="5" t="s">
        <v>973</v>
      </c>
      <c r="D1215" s="11"/>
      <c r="E1215" s="1"/>
      <c r="G1215" s="1"/>
      <c r="H1215" s="1"/>
    </row>
    <row r="1216" spans="1:8" x14ac:dyDescent="0.2">
      <c r="A1216"/>
      <c r="B1216" s="2">
        <v>21</v>
      </c>
      <c r="C1216" s="5" t="s">
        <v>974</v>
      </c>
      <c r="D1216" s="12">
        <v>0</v>
      </c>
      <c r="E1216" s="12">
        <v>21986</v>
      </c>
      <c r="F1216" s="12">
        <v>21986</v>
      </c>
      <c r="G1216" s="12">
        <v>4242.4056600000004</v>
      </c>
      <c r="H1216" s="12">
        <v>17743.59434</v>
      </c>
    </row>
    <row r="1217" spans="1:8" x14ac:dyDescent="0.2">
      <c r="A1217"/>
      <c r="B1217" s="2">
        <v>79</v>
      </c>
      <c r="C1217" s="5" t="s">
        <v>300</v>
      </c>
      <c r="D1217" s="12">
        <v>0</v>
      </c>
      <c r="E1217" s="12">
        <v>57164</v>
      </c>
      <c r="F1217" s="12">
        <v>57164</v>
      </c>
      <c r="G1217" s="12">
        <v>20600</v>
      </c>
      <c r="H1217" s="12">
        <v>36564</v>
      </c>
    </row>
    <row r="1218" spans="1:8" ht="15" customHeight="1" x14ac:dyDescent="0.2">
      <c r="A1218"/>
      <c r="B1218" s="13" t="s">
        <v>13</v>
      </c>
      <c r="C1218" s="14" t="s">
        <v>975</v>
      </c>
      <c r="D1218" s="15">
        <f>SUBTOTAL(9,D1216:D1217)</f>
        <v>0</v>
      </c>
      <c r="E1218" s="15">
        <f>SUBTOTAL(9,E1216:E1217)</f>
        <v>79150</v>
      </c>
      <c r="F1218" s="15">
        <f>SUBTOTAL(9,F1216:F1217)</f>
        <v>79150</v>
      </c>
      <c r="G1218" s="15">
        <f>SUBTOTAL(9,G1216:G1217)</f>
        <v>24842.40566</v>
      </c>
      <c r="H1218" s="15">
        <f>SUBTOTAL(9,H1216:H1217)</f>
        <v>54307.594339999996</v>
      </c>
    </row>
    <row r="1219" spans="1:8" ht="15" customHeight="1" x14ac:dyDescent="0.25">
      <c r="A1219" s="10">
        <v>783</v>
      </c>
      <c r="B1219" s="2"/>
      <c r="C1219" s="5" t="s">
        <v>976</v>
      </c>
      <c r="D1219" s="11"/>
      <c r="E1219" s="1"/>
      <c r="G1219" s="1"/>
      <c r="H1219" s="1"/>
    </row>
    <row r="1220" spans="1:8" x14ac:dyDescent="0.2">
      <c r="A1220"/>
      <c r="B1220" s="2">
        <v>21</v>
      </c>
      <c r="C1220" s="5" t="s">
        <v>893</v>
      </c>
      <c r="D1220" s="12">
        <v>0</v>
      </c>
      <c r="E1220" s="12">
        <v>33894</v>
      </c>
      <c r="F1220" s="12">
        <v>33894</v>
      </c>
      <c r="G1220" s="12">
        <v>10115.30118</v>
      </c>
      <c r="H1220" s="12">
        <v>23778.698820000001</v>
      </c>
    </row>
    <row r="1221" spans="1:8" x14ac:dyDescent="0.2">
      <c r="A1221"/>
      <c r="B1221" s="2">
        <v>61</v>
      </c>
      <c r="C1221" s="5" t="s">
        <v>977</v>
      </c>
      <c r="D1221" s="12">
        <v>0</v>
      </c>
      <c r="E1221" s="12">
        <v>218540</v>
      </c>
      <c r="F1221" s="12">
        <v>218540</v>
      </c>
      <c r="G1221" s="12">
        <v>280</v>
      </c>
      <c r="H1221" s="12">
        <v>218260</v>
      </c>
    </row>
    <row r="1222" spans="1:8" x14ac:dyDescent="0.2">
      <c r="A1222"/>
      <c r="B1222" s="2">
        <v>79</v>
      </c>
      <c r="C1222" s="5" t="s">
        <v>895</v>
      </c>
      <c r="D1222" s="12">
        <v>0</v>
      </c>
      <c r="E1222" s="12">
        <v>30073</v>
      </c>
      <c r="F1222" s="12">
        <v>30073</v>
      </c>
      <c r="G1222" s="12">
        <v>375.82600000000002</v>
      </c>
      <c r="H1222" s="12">
        <v>29697.173999999999</v>
      </c>
    </row>
    <row r="1223" spans="1:8" ht="15" customHeight="1" x14ac:dyDescent="0.2">
      <c r="A1223"/>
      <c r="B1223" s="13" t="s">
        <v>13</v>
      </c>
      <c r="C1223" s="14" t="s">
        <v>978</v>
      </c>
      <c r="D1223" s="15">
        <f>SUBTOTAL(9,D1220:D1222)</f>
        <v>0</v>
      </c>
      <c r="E1223" s="15">
        <f>SUBTOTAL(9,E1220:E1222)</f>
        <v>282507</v>
      </c>
      <c r="F1223" s="15">
        <f>SUBTOTAL(9,F1220:F1222)</f>
        <v>282507</v>
      </c>
      <c r="G1223" s="15">
        <f>SUBTOTAL(9,G1220:G1222)</f>
        <v>10771.127179999999</v>
      </c>
      <c r="H1223" s="15">
        <f>SUBTOTAL(9,H1220:H1222)</f>
        <v>271735.87281999999</v>
      </c>
    </row>
    <row r="1224" spans="1:8" ht="15" customHeight="1" x14ac:dyDescent="0.2">
      <c r="B1224" s="16"/>
      <c r="C1224" s="14" t="s">
        <v>979</v>
      </c>
      <c r="D1224" s="17">
        <f>SUBTOTAL(9,D1212:D1223)</f>
        <v>0</v>
      </c>
      <c r="E1224" s="17">
        <f>SUBTOTAL(9,E1212:E1223)</f>
        <v>742868</v>
      </c>
      <c r="F1224" s="17">
        <f>SUBTOTAL(9,F1212:F1223)</f>
        <v>742868</v>
      </c>
      <c r="G1224" s="17">
        <f>SUBTOTAL(9,G1212:G1223)</f>
        <v>226219.03284</v>
      </c>
      <c r="H1224" s="17">
        <f>SUBTOTAL(9,H1212:H1223)</f>
        <v>516648.96716</v>
      </c>
    </row>
    <row r="1225" spans="1:8" ht="15" customHeight="1" x14ac:dyDescent="0.2">
      <c r="B1225" s="16"/>
      <c r="C1225" s="14" t="s">
        <v>980</v>
      </c>
      <c r="D1225" s="17">
        <f>SUBTOTAL(9,D1036:D1224)</f>
        <v>4700767</v>
      </c>
      <c r="E1225" s="17">
        <f>SUBTOTAL(9,E1036:E1224)</f>
        <v>219936285</v>
      </c>
      <c r="F1225" s="17">
        <f>SUBTOTAL(9,F1036:F1224)</f>
        <v>224637052</v>
      </c>
      <c r="G1225" s="17">
        <f>SUBTOTAL(9,G1036:G1224)</f>
        <v>97223268.204919964</v>
      </c>
      <c r="H1225" s="17">
        <f>SUBTOTAL(9,H1036:H1224)</f>
        <v>127413783.79508004</v>
      </c>
    </row>
    <row r="1226" spans="1:8" x14ac:dyDescent="0.2">
      <c r="B1226" s="16"/>
      <c r="C1226" s="18"/>
      <c r="D1226" s="19"/>
      <c r="E1226" s="19"/>
      <c r="F1226" s="19"/>
      <c r="G1226" s="19"/>
      <c r="H1226" s="19"/>
    </row>
    <row r="1227" spans="1:8" ht="15" customHeight="1" x14ac:dyDescent="0.2">
      <c r="A1227" s="1"/>
      <c r="B1227" s="2"/>
      <c r="C1227" s="3" t="s">
        <v>981</v>
      </c>
      <c r="D1227" s="1"/>
      <c r="E1227" s="1"/>
      <c r="F1227" s="1"/>
      <c r="G1227" s="1"/>
      <c r="H1227" s="1"/>
    </row>
    <row r="1228" spans="1:8" ht="27" customHeight="1" x14ac:dyDescent="0.25">
      <c r="A1228" s="1"/>
      <c r="B1228" s="2"/>
      <c r="C1228" s="9" t="s">
        <v>177</v>
      </c>
      <c r="D1228" s="1"/>
      <c r="E1228" s="1"/>
      <c r="F1228" s="1"/>
      <c r="G1228" s="1"/>
      <c r="H1228" s="1"/>
    </row>
    <row r="1229" spans="1:8" ht="15" customHeight="1" x14ac:dyDescent="0.25">
      <c r="A1229" s="10">
        <v>800</v>
      </c>
      <c r="B1229" s="2"/>
      <c r="C1229" s="5" t="s">
        <v>982</v>
      </c>
      <c r="D1229" s="11"/>
      <c r="E1229" s="1"/>
      <c r="G1229" s="1"/>
      <c r="H1229" s="1"/>
    </row>
    <row r="1230" spans="1:8" x14ac:dyDescent="0.2">
      <c r="A1230"/>
      <c r="B1230" s="2">
        <v>1</v>
      </c>
      <c r="C1230" s="5" t="s">
        <v>20</v>
      </c>
      <c r="D1230" s="12">
        <v>7864</v>
      </c>
      <c r="E1230" s="12">
        <v>158968</v>
      </c>
      <c r="F1230" s="12">
        <v>166832</v>
      </c>
      <c r="G1230" s="12">
        <v>54243.340400000001</v>
      </c>
      <c r="H1230" s="12">
        <v>112588.6596</v>
      </c>
    </row>
    <row r="1231" spans="1:8" x14ac:dyDescent="0.2">
      <c r="A1231"/>
      <c r="B1231" s="2">
        <v>21</v>
      </c>
      <c r="C1231" s="5" t="s">
        <v>25</v>
      </c>
      <c r="D1231" s="12">
        <v>371</v>
      </c>
      <c r="E1231" s="12">
        <v>10405</v>
      </c>
      <c r="F1231" s="12">
        <v>10776</v>
      </c>
      <c r="G1231" s="12">
        <v>1915.0378599999999</v>
      </c>
      <c r="H1231" s="12">
        <v>8860.9621399999996</v>
      </c>
    </row>
    <row r="1232" spans="1:8" x14ac:dyDescent="0.2">
      <c r="A1232"/>
      <c r="B1232" s="2">
        <v>50</v>
      </c>
      <c r="C1232" s="5" t="s">
        <v>367</v>
      </c>
      <c r="D1232" s="12">
        <v>0</v>
      </c>
      <c r="E1232" s="12">
        <v>42107</v>
      </c>
      <c r="F1232" s="12">
        <v>42107</v>
      </c>
      <c r="G1232" s="12">
        <v>21053.5</v>
      </c>
      <c r="H1232" s="12">
        <v>21053.5</v>
      </c>
    </row>
    <row r="1233" spans="1:8" ht="15" customHeight="1" x14ac:dyDescent="0.2">
      <c r="A1233"/>
      <c r="B1233" s="13" t="s">
        <v>13</v>
      </c>
      <c r="C1233" s="14" t="s">
        <v>983</v>
      </c>
      <c r="D1233" s="15">
        <f>SUBTOTAL(9,D1230:D1232)</f>
        <v>8235</v>
      </c>
      <c r="E1233" s="15">
        <f>SUBTOTAL(9,E1230:E1232)</f>
        <v>211480</v>
      </c>
      <c r="F1233" s="15">
        <f>SUBTOTAL(9,F1230:F1232)</f>
        <v>219715</v>
      </c>
      <c r="G1233" s="15">
        <f>SUBTOTAL(9,G1230:G1232)</f>
        <v>77211.878259999998</v>
      </c>
      <c r="H1233" s="15">
        <f>SUBTOTAL(9,H1230:H1232)</f>
        <v>142503.12174</v>
      </c>
    </row>
    <row r="1234" spans="1:8" ht="15" customHeight="1" x14ac:dyDescent="0.2">
      <c r="B1234" s="16"/>
      <c r="C1234" s="14" t="s">
        <v>182</v>
      </c>
      <c r="D1234" s="17">
        <f>SUBTOTAL(9,D1229:D1233)</f>
        <v>8235</v>
      </c>
      <c r="E1234" s="17">
        <f>SUBTOTAL(9,E1229:E1233)</f>
        <v>211480</v>
      </c>
      <c r="F1234" s="17">
        <f>SUBTOTAL(9,F1229:F1233)</f>
        <v>219715</v>
      </c>
      <c r="G1234" s="17">
        <f>SUBTOTAL(9,G1229:G1233)</f>
        <v>77211.878259999998</v>
      </c>
      <c r="H1234" s="17">
        <f>SUBTOTAL(9,H1229:H1233)</f>
        <v>142503.12174</v>
      </c>
    </row>
    <row r="1235" spans="1:8" ht="27" customHeight="1" x14ac:dyDescent="0.25">
      <c r="A1235" s="1"/>
      <c r="B1235" s="2"/>
      <c r="C1235" s="9" t="s">
        <v>984</v>
      </c>
      <c r="D1235" s="1"/>
      <c r="E1235" s="1"/>
      <c r="F1235" s="1"/>
      <c r="G1235" s="1"/>
      <c r="H1235" s="1"/>
    </row>
    <row r="1236" spans="1:8" ht="15" customHeight="1" x14ac:dyDescent="0.25">
      <c r="A1236" s="10">
        <v>840</v>
      </c>
      <c r="B1236" s="2"/>
      <c r="C1236" s="5" t="s">
        <v>985</v>
      </c>
      <c r="D1236" s="11"/>
      <c r="E1236" s="1"/>
      <c r="G1236" s="1"/>
      <c r="H1236" s="1"/>
    </row>
    <row r="1237" spans="1:8" x14ac:dyDescent="0.2">
      <c r="A1237"/>
      <c r="B1237" s="2">
        <v>21</v>
      </c>
      <c r="C1237" s="5" t="s">
        <v>986</v>
      </c>
      <c r="D1237" s="12">
        <v>765</v>
      </c>
      <c r="E1237" s="12">
        <v>20521</v>
      </c>
      <c r="F1237" s="12">
        <v>21286</v>
      </c>
      <c r="G1237" s="12">
        <v>2919.5663100000002</v>
      </c>
      <c r="H1237" s="12">
        <v>18366.433690000002</v>
      </c>
    </row>
    <row r="1238" spans="1:8" x14ac:dyDescent="0.2">
      <c r="A1238"/>
      <c r="B1238" s="2">
        <v>61</v>
      </c>
      <c r="C1238" s="5" t="s">
        <v>987</v>
      </c>
      <c r="D1238" s="12">
        <v>0</v>
      </c>
      <c r="E1238" s="12">
        <v>115617</v>
      </c>
      <c r="F1238" s="12">
        <v>115617</v>
      </c>
      <c r="G1238" s="12">
        <v>55700</v>
      </c>
      <c r="H1238" s="12">
        <v>59917</v>
      </c>
    </row>
    <row r="1239" spans="1:8" x14ac:dyDescent="0.2">
      <c r="A1239"/>
      <c r="B1239" s="2">
        <v>70</v>
      </c>
      <c r="C1239" s="5" t="s">
        <v>988</v>
      </c>
      <c r="D1239" s="12">
        <v>0</v>
      </c>
      <c r="E1239" s="12">
        <v>134142</v>
      </c>
      <c r="F1239" s="12">
        <v>134142</v>
      </c>
      <c r="G1239" s="12">
        <v>76423.019</v>
      </c>
      <c r="H1239" s="12">
        <v>57718.981</v>
      </c>
    </row>
    <row r="1240" spans="1:8" x14ac:dyDescent="0.2">
      <c r="A1240"/>
      <c r="B1240" s="2">
        <v>73</v>
      </c>
      <c r="C1240" s="5" t="s">
        <v>989</v>
      </c>
      <c r="D1240" s="12">
        <v>0</v>
      </c>
      <c r="E1240" s="12">
        <v>36874</v>
      </c>
      <c r="F1240" s="12">
        <v>36874</v>
      </c>
      <c r="G1240" s="12">
        <v>18437</v>
      </c>
      <c r="H1240" s="12">
        <v>18437</v>
      </c>
    </row>
    <row r="1241" spans="1:8" ht="15" customHeight="1" x14ac:dyDescent="0.2">
      <c r="A1241"/>
      <c r="B1241" s="13" t="s">
        <v>13</v>
      </c>
      <c r="C1241" s="14" t="s">
        <v>990</v>
      </c>
      <c r="D1241" s="15">
        <f>SUBTOTAL(9,D1237:D1240)</f>
        <v>765</v>
      </c>
      <c r="E1241" s="15">
        <f>SUBTOTAL(9,E1237:E1240)</f>
        <v>307154</v>
      </c>
      <c r="F1241" s="15">
        <f>SUBTOTAL(9,F1237:F1240)</f>
        <v>307919</v>
      </c>
      <c r="G1241" s="15">
        <f>SUBTOTAL(9,G1237:G1240)</f>
        <v>153479.58530999999</v>
      </c>
      <c r="H1241" s="15">
        <f>SUBTOTAL(9,H1237:H1240)</f>
        <v>154439.41469000001</v>
      </c>
    </row>
    <row r="1242" spans="1:8" ht="15" customHeight="1" x14ac:dyDescent="0.25">
      <c r="A1242" s="10">
        <v>841</v>
      </c>
      <c r="B1242" s="2"/>
      <c r="C1242" s="5" t="s">
        <v>991</v>
      </c>
      <c r="D1242" s="11"/>
      <c r="E1242" s="1"/>
      <c r="G1242" s="1"/>
      <c r="H1242" s="1"/>
    </row>
    <row r="1243" spans="1:8" x14ac:dyDescent="0.2">
      <c r="A1243"/>
      <c r="B1243" s="2">
        <v>21</v>
      </c>
      <c r="C1243" s="5" t="s">
        <v>992</v>
      </c>
      <c r="D1243" s="12">
        <v>0</v>
      </c>
      <c r="E1243" s="12">
        <v>12676</v>
      </c>
      <c r="F1243" s="12">
        <v>12676</v>
      </c>
      <c r="G1243" s="12">
        <v>4809.7582000000002</v>
      </c>
      <c r="H1243" s="12">
        <v>7866.2417999999998</v>
      </c>
    </row>
    <row r="1244" spans="1:8" x14ac:dyDescent="0.2">
      <c r="A1244"/>
      <c r="B1244" s="2">
        <v>22</v>
      </c>
      <c r="C1244" s="5" t="s">
        <v>993</v>
      </c>
      <c r="D1244" s="12">
        <v>473</v>
      </c>
      <c r="E1244" s="12">
        <v>7254</v>
      </c>
      <c r="F1244" s="12">
        <v>7727</v>
      </c>
      <c r="G1244" s="12">
        <v>298.19081</v>
      </c>
      <c r="H1244" s="12">
        <v>7428.8091899999999</v>
      </c>
    </row>
    <row r="1245" spans="1:8" x14ac:dyDescent="0.2">
      <c r="A1245"/>
      <c r="B1245" s="2">
        <v>23</v>
      </c>
      <c r="C1245" s="5" t="s">
        <v>994</v>
      </c>
      <c r="D1245" s="12">
        <v>0</v>
      </c>
      <c r="E1245" s="12">
        <v>5627</v>
      </c>
      <c r="F1245" s="12">
        <v>5627</v>
      </c>
      <c r="G1245" s="12">
        <v>0</v>
      </c>
      <c r="H1245" s="12">
        <v>5627</v>
      </c>
    </row>
    <row r="1246" spans="1:8" x14ac:dyDescent="0.2">
      <c r="A1246"/>
      <c r="B1246" s="2">
        <v>71</v>
      </c>
      <c r="C1246" s="5" t="s">
        <v>995</v>
      </c>
      <c r="D1246" s="12">
        <v>0</v>
      </c>
      <c r="E1246" s="12">
        <v>675000</v>
      </c>
      <c r="F1246" s="12">
        <v>675000</v>
      </c>
      <c r="G1246" s="12">
        <v>214145.95796</v>
      </c>
      <c r="H1246" s="12">
        <v>460854.04203999997</v>
      </c>
    </row>
    <row r="1247" spans="1:8" ht="15" customHeight="1" x14ac:dyDescent="0.2">
      <c r="A1247"/>
      <c r="B1247" s="13" t="s">
        <v>13</v>
      </c>
      <c r="C1247" s="14" t="s">
        <v>996</v>
      </c>
      <c r="D1247" s="15">
        <f>SUBTOTAL(9,D1243:D1246)</f>
        <v>473</v>
      </c>
      <c r="E1247" s="15">
        <f>SUBTOTAL(9,E1243:E1246)</f>
        <v>700557</v>
      </c>
      <c r="F1247" s="15">
        <f>SUBTOTAL(9,F1243:F1246)</f>
        <v>701030</v>
      </c>
      <c r="G1247" s="15">
        <f>SUBTOTAL(9,G1243:G1246)</f>
        <v>219253.90697000001</v>
      </c>
      <c r="H1247" s="15">
        <f>SUBTOTAL(9,H1243:H1246)</f>
        <v>481776.09302999999</v>
      </c>
    </row>
    <row r="1248" spans="1:8" ht="15" customHeight="1" x14ac:dyDescent="0.25">
      <c r="A1248" s="10">
        <v>842</v>
      </c>
      <c r="B1248" s="2"/>
      <c r="C1248" s="5" t="s">
        <v>997</v>
      </c>
      <c r="D1248" s="11"/>
      <c r="E1248" s="1"/>
      <c r="G1248" s="1"/>
      <c r="H1248" s="1"/>
    </row>
    <row r="1249" spans="1:8" x14ac:dyDescent="0.2">
      <c r="A1249"/>
      <c r="B1249" s="2">
        <v>1</v>
      </c>
      <c r="C1249" s="5" t="s">
        <v>998</v>
      </c>
      <c r="D1249" s="12">
        <v>0</v>
      </c>
      <c r="E1249" s="12">
        <v>384615</v>
      </c>
      <c r="F1249" s="12">
        <v>384615</v>
      </c>
      <c r="G1249" s="12">
        <v>136781.54709000001</v>
      </c>
      <c r="H1249" s="12">
        <v>247833.45290999999</v>
      </c>
    </row>
    <row r="1250" spans="1:8" x14ac:dyDescent="0.2">
      <c r="A1250"/>
      <c r="B1250" s="2">
        <v>21</v>
      </c>
      <c r="C1250" s="5" t="s">
        <v>30</v>
      </c>
      <c r="D1250" s="12">
        <v>828</v>
      </c>
      <c r="E1250" s="12">
        <v>25266</v>
      </c>
      <c r="F1250" s="12">
        <v>26094</v>
      </c>
      <c r="G1250" s="12">
        <v>2491.2965399999998</v>
      </c>
      <c r="H1250" s="12">
        <v>23602.703460000001</v>
      </c>
    </row>
    <row r="1251" spans="1:8" x14ac:dyDescent="0.2">
      <c r="A1251"/>
      <c r="B1251" s="2">
        <v>70</v>
      </c>
      <c r="C1251" s="5" t="s">
        <v>999</v>
      </c>
      <c r="D1251" s="12">
        <v>0</v>
      </c>
      <c r="E1251" s="12">
        <v>249439</v>
      </c>
      <c r="F1251" s="12">
        <v>249439</v>
      </c>
      <c r="G1251" s="12">
        <v>121718.58268000001</v>
      </c>
      <c r="H1251" s="12">
        <v>127720.41731999999</v>
      </c>
    </row>
    <row r="1252" spans="1:8" ht="15" customHeight="1" x14ac:dyDescent="0.2">
      <c r="A1252"/>
      <c r="B1252" s="13" t="s">
        <v>13</v>
      </c>
      <c r="C1252" s="14" t="s">
        <v>1000</v>
      </c>
      <c r="D1252" s="15">
        <f>SUBTOTAL(9,D1249:D1251)</f>
        <v>828</v>
      </c>
      <c r="E1252" s="15">
        <f>SUBTOTAL(9,E1249:E1251)</f>
        <v>659320</v>
      </c>
      <c r="F1252" s="15">
        <f>SUBTOTAL(9,F1249:F1251)</f>
        <v>660148</v>
      </c>
      <c r="G1252" s="15">
        <f>SUBTOTAL(9,G1249:G1251)</f>
        <v>260991.42631000001</v>
      </c>
      <c r="H1252" s="15">
        <f>SUBTOTAL(9,H1249:H1251)</f>
        <v>399156.57368999999</v>
      </c>
    </row>
    <row r="1253" spans="1:8" ht="15" customHeight="1" x14ac:dyDescent="0.25">
      <c r="A1253" s="10">
        <v>843</v>
      </c>
      <c r="B1253" s="2"/>
      <c r="C1253" s="5" t="s">
        <v>1001</v>
      </c>
      <c r="D1253" s="11"/>
      <c r="E1253" s="1"/>
      <c r="G1253" s="1"/>
      <c r="H1253" s="1"/>
    </row>
    <row r="1254" spans="1:8" x14ac:dyDescent="0.2">
      <c r="A1254"/>
      <c r="B1254" s="2">
        <v>70</v>
      </c>
      <c r="C1254" s="5" t="s">
        <v>1002</v>
      </c>
      <c r="D1254" s="12">
        <v>0</v>
      </c>
      <c r="E1254" s="12">
        <v>9500</v>
      </c>
      <c r="F1254" s="12">
        <v>9500</v>
      </c>
      <c r="G1254" s="12">
        <v>982.98099999999999</v>
      </c>
      <c r="H1254" s="12">
        <v>8517.0190000000002</v>
      </c>
    </row>
    <row r="1255" spans="1:8" ht="15" customHeight="1" x14ac:dyDescent="0.2">
      <c r="A1255"/>
      <c r="B1255" s="13" t="s">
        <v>13</v>
      </c>
      <c r="C1255" s="14" t="s">
        <v>1003</v>
      </c>
      <c r="D1255" s="15">
        <f>SUBTOTAL(9,D1254:D1254)</f>
        <v>0</v>
      </c>
      <c r="E1255" s="15">
        <f>SUBTOTAL(9,E1254:E1254)</f>
        <v>9500</v>
      </c>
      <c r="F1255" s="15">
        <f>SUBTOTAL(9,F1254:F1254)</f>
        <v>9500</v>
      </c>
      <c r="G1255" s="15">
        <f>SUBTOTAL(9,G1254:G1254)</f>
        <v>982.98099999999999</v>
      </c>
      <c r="H1255" s="15">
        <f>SUBTOTAL(9,H1254:H1254)</f>
        <v>8517.0190000000002</v>
      </c>
    </row>
    <row r="1256" spans="1:8" ht="15" customHeight="1" x14ac:dyDescent="0.25">
      <c r="A1256" s="10">
        <v>844</v>
      </c>
      <c r="B1256" s="2"/>
      <c r="C1256" s="5" t="s">
        <v>1004</v>
      </c>
      <c r="D1256" s="11"/>
      <c r="E1256" s="1"/>
      <c r="G1256" s="1"/>
      <c r="H1256" s="1"/>
    </row>
    <row r="1257" spans="1:8" x14ac:dyDescent="0.2">
      <c r="A1257"/>
      <c r="B1257" s="2">
        <v>70</v>
      </c>
      <c r="C1257" s="5" t="s">
        <v>810</v>
      </c>
      <c r="D1257" s="12">
        <v>0</v>
      </c>
      <c r="E1257" s="12">
        <v>1216510</v>
      </c>
      <c r="F1257" s="12">
        <v>1216510</v>
      </c>
      <c r="G1257" s="12">
        <v>359279.86499999999</v>
      </c>
      <c r="H1257" s="12">
        <v>857230.13500000001</v>
      </c>
    </row>
    <row r="1258" spans="1:8" ht="15" customHeight="1" x14ac:dyDescent="0.2">
      <c r="A1258"/>
      <c r="B1258" s="13" t="s">
        <v>13</v>
      </c>
      <c r="C1258" s="14" t="s">
        <v>1005</v>
      </c>
      <c r="D1258" s="15">
        <f>SUBTOTAL(9,D1257:D1257)</f>
        <v>0</v>
      </c>
      <c r="E1258" s="15">
        <f>SUBTOTAL(9,E1257:E1257)</f>
        <v>1216510</v>
      </c>
      <c r="F1258" s="15">
        <f>SUBTOTAL(9,F1257:F1257)</f>
        <v>1216510</v>
      </c>
      <c r="G1258" s="15">
        <f>SUBTOTAL(9,G1257:G1257)</f>
        <v>359279.86499999999</v>
      </c>
      <c r="H1258" s="15">
        <f>SUBTOTAL(9,H1257:H1257)</f>
        <v>857230.13500000001</v>
      </c>
    </row>
    <row r="1259" spans="1:8" ht="15" customHeight="1" x14ac:dyDescent="0.25">
      <c r="A1259" s="10">
        <v>845</v>
      </c>
      <c r="B1259" s="2"/>
      <c r="C1259" s="5" t="s">
        <v>1006</v>
      </c>
      <c r="D1259" s="11"/>
      <c r="E1259" s="1"/>
      <c r="G1259" s="1"/>
      <c r="H1259" s="1"/>
    </row>
    <row r="1260" spans="1:8" x14ac:dyDescent="0.2">
      <c r="A1260"/>
      <c r="B1260" s="2">
        <v>70</v>
      </c>
      <c r="C1260" s="5" t="s">
        <v>810</v>
      </c>
      <c r="D1260" s="12">
        <v>0</v>
      </c>
      <c r="E1260" s="12">
        <v>20230000</v>
      </c>
      <c r="F1260" s="12">
        <v>20230000</v>
      </c>
      <c r="G1260" s="12">
        <v>6410600.2369999997</v>
      </c>
      <c r="H1260" s="12">
        <v>13819399.763</v>
      </c>
    </row>
    <row r="1261" spans="1:8" ht="15" customHeight="1" x14ac:dyDescent="0.2">
      <c r="A1261"/>
      <c r="B1261" s="13" t="s">
        <v>13</v>
      </c>
      <c r="C1261" s="14" t="s">
        <v>1007</v>
      </c>
      <c r="D1261" s="15">
        <f>SUBTOTAL(9,D1260:D1260)</f>
        <v>0</v>
      </c>
      <c r="E1261" s="15">
        <f>SUBTOTAL(9,E1260:E1260)</f>
        <v>20230000</v>
      </c>
      <c r="F1261" s="15">
        <f>SUBTOTAL(9,F1260:F1260)</f>
        <v>20230000</v>
      </c>
      <c r="G1261" s="15">
        <f>SUBTOTAL(9,G1260:G1260)</f>
        <v>6410600.2369999997</v>
      </c>
      <c r="H1261" s="15">
        <f>SUBTOTAL(9,H1260:H1260)</f>
        <v>13819399.763</v>
      </c>
    </row>
    <row r="1262" spans="1:8" ht="15" customHeight="1" x14ac:dyDescent="0.25">
      <c r="A1262" s="10">
        <v>846</v>
      </c>
      <c r="B1262" s="2"/>
      <c r="C1262" s="5" t="s">
        <v>1008</v>
      </c>
      <c r="D1262" s="11"/>
      <c r="E1262" s="1"/>
      <c r="G1262" s="1"/>
      <c r="H1262" s="1"/>
    </row>
    <row r="1263" spans="1:8" x14ac:dyDescent="0.2">
      <c r="A1263"/>
      <c r="B1263" s="2">
        <v>21</v>
      </c>
      <c r="C1263" s="5" t="s">
        <v>1009</v>
      </c>
      <c r="D1263" s="12">
        <v>11604</v>
      </c>
      <c r="E1263" s="12">
        <v>41545</v>
      </c>
      <c r="F1263" s="12">
        <v>53149</v>
      </c>
      <c r="G1263" s="12">
        <v>6708.1253299999998</v>
      </c>
      <c r="H1263" s="12">
        <v>46440.874669999997</v>
      </c>
    </row>
    <row r="1264" spans="1:8" x14ac:dyDescent="0.2">
      <c r="A1264"/>
      <c r="B1264" s="2">
        <v>61</v>
      </c>
      <c r="C1264" s="5" t="s">
        <v>1010</v>
      </c>
      <c r="D1264" s="12">
        <v>0</v>
      </c>
      <c r="E1264" s="12">
        <v>664430</v>
      </c>
      <c r="F1264" s="12">
        <v>664430</v>
      </c>
      <c r="G1264" s="12">
        <v>105379.4</v>
      </c>
      <c r="H1264" s="12">
        <v>559050.6</v>
      </c>
    </row>
    <row r="1265" spans="1:8" x14ac:dyDescent="0.2">
      <c r="A1265"/>
      <c r="B1265" s="2">
        <v>62</v>
      </c>
      <c r="C1265" s="5" t="s">
        <v>1011</v>
      </c>
      <c r="D1265" s="12">
        <v>0</v>
      </c>
      <c r="E1265" s="12">
        <v>56423</v>
      </c>
      <c r="F1265" s="12">
        <v>56423</v>
      </c>
      <c r="G1265" s="12">
        <v>0</v>
      </c>
      <c r="H1265" s="12">
        <v>56423</v>
      </c>
    </row>
    <row r="1266" spans="1:8" x14ac:dyDescent="0.2">
      <c r="A1266"/>
      <c r="B1266" s="2">
        <v>70</v>
      </c>
      <c r="C1266" s="5" t="s">
        <v>1012</v>
      </c>
      <c r="D1266" s="12">
        <v>0</v>
      </c>
      <c r="E1266" s="12">
        <v>179819</v>
      </c>
      <c r="F1266" s="12">
        <v>179819</v>
      </c>
      <c r="G1266" s="12">
        <v>86377.273000000001</v>
      </c>
      <c r="H1266" s="12">
        <v>93441.726999999999</v>
      </c>
    </row>
    <row r="1267" spans="1:8" x14ac:dyDescent="0.2">
      <c r="A1267"/>
      <c r="B1267" s="2">
        <v>71</v>
      </c>
      <c r="C1267" s="5" t="s">
        <v>1013</v>
      </c>
      <c r="D1267" s="12">
        <v>0</v>
      </c>
      <c r="E1267" s="12">
        <v>73036</v>
      </c>
      <c r="F1267" s="12">
        <v>73036</v>
      </c>
      <c r="G1267" s="12">
        <v>213324.44399999999</v>
      </c>
      <c r="H1267" s="12">
        <v>-140288.44399999999</v>
      </c>
    </row>
    <row r="1268" spans="1:8" x14ac:dyDescent="0.2">
      <c r="A1268"/>
      <c r="B1268" s="2">
        <v>79</v>
      </c>
      <c r="C1268" s="5" t="s">
        <v>1014</v>
      </c>
      <c r="D1268" s="12">
        <v>2</v>
      </c>
      <c r="E1268" s="12">
        <v>11292</v>
      </c>
      <c r="F1268" s="12">
        <v>11294</v>
      </c>
      <c r="G1268" s="12">
        <v>4949.5763200000001</v>
      </c>
      <c r="H1268" s="12">
        <v>6344.4236799999999</v>
      </c>
    </row>
    <row r="1269" spans="1:8" ht="15" customHeight="1" x14ac:dyDescent="0.2">
      <c r="A1269"/>
      <c r="B1269" s="13" t="s">
        <v>13</v>
      </c>
      <c r="C1269" s="14" t="s">
        <v>1015</v>
      </c>
      <c r="D1269" s="15">
        <f>SUBTOTAL(9,D1263:D1268)</f>
        <v>11606</v>
      </c>
      <c r="E1269" s="15">
        <f>SUBTOTAL(9,E1263:E1268)</f>
        <v>1026545</v>
      </c>
      <c r="F1269" s="15">
        <f>SUBTOTAL(9,F1263:F1268)</f>
        <v>1038151</v>
      </c>
      <c r="G1269" s="15">
        <f>SUBTOTAL(9,G1263:G1268)</f>
        <v>416738.81864999997</v>
      </c>
      <c r="H1269" s="15">
        <f>SUBTOTAL(9,H1263:H1268)</f>
        <v>621412.18134999997</v>
      </c>
    </row>
    <row r="1270" spans="1:8" ht="15" customHeight="1" x14ac:dyDescent="0.25">
      <c r="A1270" s="10">
        <v>847</v>
      </c>
      <c r="B1270" s="2"/>
      <c r="C1270" s="5" t="s">
        <v>1016</v>
      </c>
      <c r="D1270" s="11"/>
      <c r="E1270" s="1"/>
      <c r="G1270" s="1"/>
      <c r="H1270" s="1"/>
    </row>
    <row r="1271" spans="1:8" x14ac:dyDescent="0.2">
      <c r="A1271"/>
      <c r="B1271" s="2">
        <v>1</v>
      </c>
      <c r="C1271" s="5" t="s">
        <v>629</v>
      </c>
      <c r="D1271" s="12">
        <v>4358</v>
      </c>
      <c r="E1271" s="12">
        <v>16081</v>
      </c>
      <c r="F1271" s="12">
        <v>20439</v>
      </c>
      <c r="G1271" s="12">
        <v>5429.4206000000004</v>
      </c>
      <c r="H1271" s="12">
        <v>15009.579400000001</v>
      </c>
    </row>
    <row r="1272" spans="1:8" ht="15" customHeight="1" x14ac:dyDescent="0.2">
      <c r="A1272"/>
      <c r="B1272" s="13" t="s">
        <v>13</v>
      </c>
      <c r="C1272" s="14" t="s">
        <v>1017</v>
      </c>
      <c r="D1272" s="15">
        <f>SUBTOTAL(9,D1271:D1271)</f>
        <v>4358</v>
      </c>
      <c r="E1272" s="15">
        <f>SUBTOTAL(9,E1271:E1271)</f>
        <v>16081</v>
      </c>
      <c r="F1272" s="15">
        <f>SUBTOTAL(9,F1271:F1271)</f>
        <v>20439</v>
      </c>
      <c r="G1272" s="15">
        <f>SUBTOTAL(9,G1271:G1271)</f>
        <v>5429.4206000000004</v>
      </c>
      <c r="H1272" s="15">
        <f>SUBTOTAL(9,H1271:H1271)</f>
        <v>15009.579400000001</v>
      </c>
    </row>
    <row r="1273" spans="1:8" ht="15" customHeight="1" x14ac:dyDescent="0.25">
      <c r="A1273" s="10">
        <v>848</v>
      </c>
      <c r="B1273" s="2"/>
      <c r="C1273" s="5" t="s">
        <v>1018</v>
      </c>
      <c r="D1273" s="11"/>
      <c r="E1273" s="1"/>
      <c r="G1273" s="1"/>
      <c r="H1273" s="1"/>
    </row>
    <row r="1274" spans="1:8" x14ac:dyDescent="0.2">
      <c r="A1274"/>
      <c r="B1274" s="2">
        <v>1</v>
      </c>
      <c r="C1274" s="5" t="s">
        <v>20</v>
      </c>
      <c r="D1274" s="12">
        <v>1151</v>
      </c>
      <c r="E1274" s="12">
        <v>23092</v>
      </c>
      <c r="F1274" s="12">
        <v>24243</v>
      </c>
      <c r="G1274" s="12">
        <v>7822.9803000000002</v>
      </c>
      <c r="H1274" s="12">
        <v>16420.019700000001</v>
      </c>
    </row>
    <row r="1275" spans="1:8" ht="15" customHeight="1" x14ac:dyDescent="0.2">
      <c r="A1275"/>
      <c r="B1275" s="13" t="s">
        <v>13</v>
      </c>
      <c r="C1275" s="14" t="s">
        <v>1019</v>
      </c>
      <c r="D1275" s="15">
        <f>SUBTOTAL(9,D1274:D1274)</f>
        <v>1151</v>
      </c>
      <c r="E1275" s="15">
        <f>SUBTOTAL(9,E1274:E1274)</f>
        <v>23092</v>
      </c>
      <c r="F1275" s="15">
        <f>SUBTOTAL(9,F1274:F1274)</f>
        <v>24243</v>
      </c>
      <c r="G1275" s="15">
        <f>SUBTOTAL(9,G1274:G1274)</f>
        <v>7822.9803000000002</v>
      </c>
      <c r="H1275" s="15">
        <f>SUBTOTAL(9,H1274:H1274)</f>
        <v>16420.019700000001</v>
      </c>
    </row>
    <row r="1276" spans="1:8" ht="15" customHeight="1" x14ac:dyDescent="0.2">
      <c r="B1276" s="16"/>
      <c r="C1276" s="14" t="s">
        <v>1020</v>
      </c>
      <c r="D1276" s="17">
        <f>SUBTOTAL(9,D1236:D1275)</f>
        <v>19181</v>
      </c>
      <c r="E1276" s="17">
        <f>SUBTOTAL(9,E1236:E1275)</f>
        <v>24188759</v>
      </c>
      <c r="F1276" s="17">
        <f>SUBTOTAL(9,F1236:F1275)</f>
        <v>24207940</v>
      </c>
      <c r="G1276" s="17">
        <f>SUBTOTAL(9,G1236:G1275)</f>
        <v>7834579.22114</v>
      </c>
      <c r="H1276" s="17">
        <f>SUBTOTAL(9,H1236:H1275)</f>
        <v>16373360.778859999</v>
      </c>
    </row>
    <row r="1277" spans="1:8" ht="27" customHeight="1" x14ac:dyDescent="0.25">
      <c r="A1277" s="1"/>
      <c r="B1277" s="2"/>
      <c r="C1277" s="9" t="s">
        <v>1021</v>
      </c>
      <c r="D1277" s="1"/>
      <c r="E1277" s="1"/>
      <c r="F1277" s="1"/>
      <c r="G1277" s="1"/>
      <c r="H1277" s="1"/>
    </row>
    <row r="1278" spans="1:8" ht="15" customHeight="1" x14ac:dyDescent="0.25">
      <c r="A1278" s="10">
        <v>853</v>
      </c>
      <c r="B1278" s="2"/>
      <c r="C1278" s="5" t="s">
        <v>1022</v>
      </c>
      <c r="D1278" s="11"/>
      <c r="E1278" s="1"/>
      <c r="G1278" s="1"/>
      <c r="H1278" s="1"/>
    </row>
    <row r="1279" spans="1:8" x14ac:dyDescent="0.2">
      <c r="A1279"/>
      <c r="B1279" s="2">
        <v>1</v>
      </c>
      <c r="C1279" s="5" t="s">
        <v>20</v>
      </c>
      <c r="D1279" s="12">
        <v>0</v>
      </c>
      <c r="E1279" s="12">
        <v>243331</v>
      </c>
      <c r="F1279" s="12">
        <v>243331</v>
      </c>
      <c r="G1279" s="12">
        <v>101382.77340000001</v>
      </c>
      <c r="H1279" s="12">
        <v>141948.22659999999</v>
      </c>
    </row>
    <row r="1280" spans="1:8" ht="15" customHeight="1" x14ac:dyDescent="0.2">
      <c r="A1280"/>
      <c r="B1280" s="13" t="s">
        <v>13</v>
      </c>
      <c r="C1280" s="14" t="s">
        <v>1023</v>
      </c>
      <c r="D1280" s="15">
        <f>SUBTOTAL(9,D1279:D1279)</f>
        <v>0</v>
      </c>
      <c r="E1280" s="15">
        <f>SUBTOTAL(9,E1279:E1279)</f>
        <v>243331</v>
      </c>
      <c r="F1280" s="15">
        <f>SUBTOTAL(9,F1279:F1279)</f>
        <v>243331</v>
      </c>
      <c r="G1280" s="15">
        <f>SUBTOTAL(9,G1279:G1279)</f>
        <v>101382.77340000001</v>
      </c>
      <c r="H1280" s="15">
        <f>SUBTOTAL(9,H1279:H1279)</f>
        <v>141948.22659999999</v>
      </c>
    </row>
    <row r="1281" spans="1:8" ht="15" customHeight="1" x14ac:dyDescent="0.25">
      <c r="A1281" s="10">
        <v>854</v>
      </c>
      <c r="B1281" s="2"/>
      <c r="C1281" s="5" t="s">
        <v>1024</v>
      </c>
      <c r="D1281" s="11"/>
      <c r="E1281" s="1"/>
      <c r="G1281" s="1"/>
      <c r="H1281" s="1"/>
    </row>
    <row r="1282" spans="1:8" x14ac:dyDescent="0.2">
      <c r="A1282"/>
      <c r="B1282" s="2">
        <v>21</v>
      </c>
      <c r="C1282" s="5" t="s">
        <v>25</v>
      </c>
      <c r="D1282" s="12">
        <v>2496</v>
      </c>
      <c r="E1282" s="12">
        <v>57021</v>
      </c>
      <c r="F1282" s="12">
        <v>59517</v>
      </c>
      <c r="G1282" s="12">
        <v>12842.168460000001</v>
      </c>
      <c r="H1282" s="12">
        <v>46674.831539999999</v>
      </c>
    </row>
    <row r="1283" spans="1:8" x14ac:dyDescent="0.2">
      <c r="A1283"/>
      <c r="B1283" s="2">
        <v>22</v>
      </c>
      <c r="C1283" s="5" t="s">
        <v>1025</v>
      </c>
      <c r="D1283" s="12">
        <v>400</v>
      </c>
      <c r="E1283" s="12">
        <v>15072</v>
      </c>
      <c r="F1283" s="12">
        <v>15472</v>
      </c>
      <c r="G1283" s="12">
        <v>3634.71657</v>
      </c>
      <c r="H1283" s="12">
        <v>11837.283429999999</v>
      </c>
    </row>
    <row r="1284" spans="1:8" x14ac:dyDescent="0.2">
      <c r="A1284"/>
      <c r="B1284" s="2">
        <v>23</v>
      </c>
      <c r="C1284" s="5" t="s">
        <v>1026</v>
      </c>
      <c r="D1284" s="12">
        <v>1670</v>
      </c>
      <c r="E1284" s="12">
        <v>56574</v>
      </c>
      <c r="F1284" s="12">
        <v>58244</v>
      </c>
      <c r="G1284" s="12">
        <v>7234.1631100000004</v>
      </c>
      <c r="H1284" s="12">
        <v>51009.836889999999</v>
      </c>
    </row>
    <row r="1285" spans="1:8" x14ac:dyDescent="0.2">
      <c r="A1285"/>
      <c r="B1285" s="2">
        <v>45</v>
      </c>
      <c r="C1285" s="5" t="s">
        <v>31</v>
      </c>
      <c r="D1285" s="12">
        <v>4863</v>
      </c>
      <c r="E1285" s="12">
        <v>2000</v>
      </c>
      <c r="F1285" s="12">
        <v>6863</v>
      </c>
      <c r="G1285" s="12">
        <v>4152.2916999999998</v>
      </c>
      <c r="H1285" s="12">
        <v>2710.7082999999998</v>
      </c>
    </row>
    <row r="1286" spans="1:8" x14ac:dyDescent="0.2">
      <c r="A1286"/>
      <c r="B1286" s="2">
        <v>61</v>
      </c>
      <c r="C1286" s="5" t="s">
        <v>1011</v>
      </c>
      <c r="D1286" s="12">
        <v>0</v>
      </c>
      <c r="E1286" s="12">
        <v>70475</v>
      </c>
      <c r="F1286" s="12">
        <v>70475</v>
      </c>
      <c r="G1286" s="12">
        <v>8300</v>
      </c>
      <c r="H1286" s="12">
        <v>62175</v>
      </c>
    </row>
    <row r="1287" spans="1:8" x14ac:dyDescent="0.2">
      <c r="A1287"/>
      <c r="B1287" s="2">
        <v>62</v>
      </c>
      <c r="C1287" s="5" t="s">
        <v>1027</v>
      </c>
      <c r="D1287" s="12">
        <v>0</v>
      </c>
      <c r="E1287" s="12">
        <v>27420</v>
      </c>
      <c r="F1287" s="12">
        <v>27420</v>
      </c>
      <c r="G1287" s="12">
        <v>0</v>
      </c>
      <c r="H1287" s="12">
        <v>27420</v>
      </c>
    </row>
    <row r="1288" spans="1:8" x14ac:dyDescent="0.2">
      <c r="A1288"/>
      <c r="B1288" s="2">
        <v>71</v>
      </c>
      <c r="C1288" s="5" t="s">
        <v>1028</v>
      </c>
      <c r="D1288" s="12">
        <v>0</v>
      </c>
      <c r="E1288" s="12">
        <v>39204</v>
      </c>
      <c r="F1288" s="12">
        <v>39204</v>
      </c>
      <c r="G1288" s="12">
        <v>9635.5476500000004</v>
      </c>
      <c r="H1288" s="12">
        <v>29568.45235</v>
      </c>
    </row>
    <row r="1289" spans="1:8" x14ac:dyDescent="0.2">
      <c r="A1289"/>
      <c r="B1289" s="2">
        <v>72</v>
      </c>
      <c r="C1289" s="5" t="s">
        <v>1029</v>
      </c>
      <c r="D1289" s="12">
        <v>3186</v>
      </c>
      <c r="E1289" s="12">
        <v>119784</v>
      </c>
      <c r="F1289" s="12">
        <v>122970</v>
      </c>
      <c r="G1289" s="12">
        <v>44583.5</v>
      </c>
      <c r="H1289" s="12">
        <v>78386.5</v>
      </c>
    </row>
    <row r="1290" spans="1:8" ht="15" customHeight="1" x14ac:dyDescent="0.2">
      <c r="A1290"/>
      <c r="B1290" s="13" t="s">
        <v>13</v>
      </c>
      <c r="C1290" s="14" t="s">
        <v>1030</v>
      </c>
      <c r="D1290" s="15">
        <f>SUBTOTAL(9,D1282:D1289)</f>
        <v>12615</v>
      </c>
      <c r="E1290" s="15">
        <f>SUBTOTAL(9,E1282:E1289)</f>
        <v>387550</v>
      </c>
      <c r="F1290" s="15">
        <f>SUBTOTAL(9,F1282:F1289)</f>
        <v>400165</v>
      </c>
      <c r="G1290" s="15">
        <f>SUBTOTAL(9,G1282:G1289)</f>
        <v>90382.387489999994</v>
      </c>
      <c r="H1290" s="15">
        <f>SUBTOTAL(9,H1282:H1289)</f>
        <v>309782.61251000001</v>
      </c>
    </row>
    <row r="1291" spans="1:8" ht="15" customHeight="1" x14ac:dyDescent="0.25">
      <c r="A1291" s="10">
        <v>855</v>
      </c>
      <c r="B1291" s="2"/>
      <c r="C1291" s="5" t="s">
        <v>1031</v>
      </c>
      <c r="D1291" s="11"/>
      <c r="E1291" s="1"/>
      <c r="G1291" s="1"/>
      <c r="H1291" s="1"/>
    </row>
    <row r="1292" spans="1:8" x14ac:dyDescent="0.2">
      <c r="A1292"/>
      <c r="B1292" s="2">
        <v>1</v>
      </c>
      <c r="C1292" s="5" t="s">
        <v>1032</v>
      </c>
      <c r="D1292" s="12">
        <v>50575</v>
      </c>
      <c r="E1292" s="12">
        <v>4210381</v>
      </c>
      <c r="F1292" s="12">
        <v>4260956</v>
      </c>
      <c r="G1292" s="12">
        <v>1386900.67157</v>
      </c>
      <c r="H1292" s="12">
        <v>2874055.3284300002</v>
      </c>
    </row>
    <row r="1293" spans="1:8" x14ac:dyDescent="0.2">
      <c r="A1293"/>
      <c r="B1293" s="2">
        <v>21</v>
      </c>
      <c r="C1293" s="5" t="s">
        <v>30</v>
      </c>
      <c r="D1293" s="12">
        <v>273</v>
      </c>
      <c r="E1293" s="12">
        <v>26622</v>
      </c>
      <c r="F1293" s="12">
        <v>26895</v>
      </c>
      <c r="G1293" s="12">
        <v>2596.4740499999998</v>
      </c>
      <c r="H1293" s="12">
        <v>24298.525949999999</v>
      </c>
    </row>
    <row r="1294" spans="1:8" x14ac:dyDescent="0.2">
      <c r="A1294"/>
      <c r="B1294" s="2">
        <v>22</v>
      </c>
      <c r="C1294" s="5" t="s">
        <v>1033</v>
      </c>
      <c r="D1294" s="12">
        <v>0</v>
      </c>
      <c r="E1294" s="12">
        <v>2784766</v>
      </c>
      <c r="F1294" s="12">
        <v>2784766</v>
      </c>
      <c r="G1294" s="12">
        <v>978885.49982999999</v>
      </c>
      <c r="H1294" s="12">
        <v>1805880.5001699999</v>
      </c>
    </row>
    <row r="1295" spans="1:8" ht="15" customHeight="1" x14ac:dyDescent="0.2">
      <c r="A1295"/>
      <c r="B1295" s="13" t="s">
        <v>13</v>
      </c>
      <c r="C1295" s="14" t="s">
        <v>1034</v>
      </c>
      <c r="D1295" s="15">
        <f>SUBTOTAL(9,D1292:D1294)</f>
        <v>50848</v>
      </c>
      <c r="E1295" s="15">
        <f>SUBTOTAL(9,E1292:E1294)</f>
        <v>7021769</v>
      </c>
      <c r="F1295" s="15">
        <f>SUBTOTAL(9,F1292:F1294)</f>
        <v>7072617</v>
      </c>
      <c r="G1295" s="15">
        <f>SUBTOTAL(9,G1292:G1294)</f>
        <v>2368382.6454500002</v>
      </c>
      <c r="H1295" s="15">
        <f>SUBTOTAL(9,H1292:H1294)</f>
        <v>4704234.3545500003</v>
      </c>
    </row>
    <row r="1296" spans="1:8" ht="15" customHeight="1" x14ac:dyDescent="0.25">
      <c r="A1296" s="10">
        <v>856</v>
      </c>
      <c r="B1296" s="2"/>
      <c r="C1296" s="5" t="s">
        <v>1035</v>
      </c>
      <c r="D1296" s="11"/>
      <c r="E1296" s="1"/>
      <c r="G1296" s="1"/>
      <c r="H1296" s="1"/>
    </row>
    <row r="1297" spans="1:8" x14ac:dyDescent="0.2">
      <c r="A1297"/>
      <c r="B1297" s="2">
        <v>1</v>
      </c>
      <c r="C1297" s="5" t="s">
        <v>20</v>
      </c>
      <c r="D1297" s="12">
        <v>9343</v>
      </c>
      <c r="E1297" s="12">
        <v>122986</v>
      </c>
      <c r="F1297" s="12">
        <v>132329</v>
      </c>
      <c r="G1297" s="12">
        <v>94835.485960000005</v>
      </c>
      <c r="H1297" s="12">
        <v>37493.514040000002</v>
      </c>
    </row>
    <row r="1298" spans="1:8" ht="15" customHeight="1" x14ac:dyDescent="0.2">
      <c r="A1298"/>
      <c r="B1298" s="13" t="s">
        <v>13</v>
      </c>
      <c r="C1298" s="14" t="s">
        <v>1036</v>
      </c>
      <c r="D1298" s="15">
        <f>SUBTOTAL(9,D1297:D1297)</f>
        <v>9343</v>
      </c>
      <c r="E1298" s="15">
        <f>SUBTOTAL(9,E1297:E1297)</f>
        <v>122986</v>
      </c>
      <c r="F1298" s="15">
        <f>SUBTOTAL(9,F1297:F1297)</f>
        <v>132329</v>
      </c>
      <c r="G1298" s="15">
        <f>SUBTOTAL(9,G1297:G1297)</f>
        <v>94835.485960000005</v>
      </c>
      <c r="H1298" s="15">
        <f>SUBTOTAL(9,H1297:H1297)</f>
        <v>37493.514040000002</v>
      </c>
    </row>
    <row r="1299" spans="1:8" ht="15" customHeight="1" x14ac:dyDescent="0.25">
      <c r="A1299" s="10">
        <v>858</v>
      </c>
      <c r="B1299" s="2"/>
      <c r="C1299" s="5" t="s">
        <v>1037</v>
      </c>
      <c r="D1299" s="11"/>
      <c r="E1299" s="1"/>
      <c r="G1299" s="1"/>
      <c r="H1299" s="1"/>
    </row>
    <row r="1300" spans="1:8" x14ac:dyDescent="0.2">
      <c r="A1300"/>
      <c r="B1300" s="2">
        <v>1</v>
      </c>
      <c r="C1300" s="5" t="s">
        <v>20</v>
      </c>
      <c r="D1300" s="12">
        <v>16626</v>
      </c>
      <c r="E1300" s="12">
        <v>613810</v>
      </c>
      <c r="F1300" s="12">
        <v>630436</v>
      </c>
      <c r="G1300" s="12">
        <v>220854.30033999999</v>
      </c>
      <c r="H1300" s="12">
        <v>409581.69965999998</v>
      </c>
    </row>
    <row r="1301" spans="1:8" x14ac:dyDescent="0.2">
      <c r="A1301"/>
      <c r="B1301" s="2">
        <v>21</v>
      </c>
      <c r="C1301" s="5" t="s">
        <v>25</v>
      </c>
      <c r="D1301" s="12">
        <v>6</v>
      </c>
      <c r="E1301" s="12">
        <v>20748</v>
      </c>
      <c r="F1301" s="12">
        <v>20754</v>
      </c>
      <c r="G1301" s="12">
        <v>3943.0967999999998</v>
      </c>
      <c r="H1301" s="12">
        <v>16810.903200000001</v>
      </c>
    </row>
    <row r="1302" spans="1:8" ht="15" customHeight="1" x14ac:dyDescent="0.2">
      <c r="A1302"/>
      <c r="B1302" s="13" t="s">
        <v>13</v>
      </c>
      <c r="C1302" s="14" t="s">
        <v>1038</v>
      </c>
      <c r="D1302" s="15">
        <f>SUBTOTAL(9,D1300:D1301)</f>
        <v>16632</v>
      </c>
      <c r="E1302" s="15">
        <f>SUBTOTAL(9,E1300:E1301)</f>
        <v>634558</v>
      </c>
      <c r="F1302" s="15">
        <f>SUBTOTAL(9,F1300:F1301)</f>
        <v>651190</v>
      </c>
      <c r="G1302" s="15">
        <f>SUBTOTAL(9,G1300:G1301)</f>
        <v>224797.39713999999</v>
      </c>
      <c r="H1302" s="15">
        <f>SUBTOTAL(9,H1300:H1301)</f>
        <v>426392.60285999998</v>
      </c>
    </row>
    <row r="1303" spans="1:8" ht="15" customHeight="1" x14ac:dyDescent="0.2">
      <c r="B1303" s="16"/>
      <c r="C1303" s="14" t="s">
        <v>1039</v>
      </c>
      <c r="D1303" s="17">
        <f>SUBTOTAL(9,D1278:D1302)</f>
        <v>89438</v>
      </c>
      <c r="E1303" s="17">
        <f>SUBTOTAL(9,E1278:E1302)</f>
        <v>8410194</v>
      </c>
      <c r="F1303" s="17">
        <f>SUBTOTAL(9,F1278:F1302)</f>
        <v>8499632</v>
      </c>
      <c r="G1303" s="17">
        <f>SUBTOTAL(9,G1278:G1302)</f>
        <v>2879780.6894400003</v>
      </c>
      <c r="H1303" s="17">
        <f>SUBTOTAL(9,H1278:H1302)</f>
        <v>5619851.3105600001</v>
      </c>
    </row>
    <row r="1304" spans="1:8" ht="27" customHeight="1" x14ac:dyDescent="0.25">
      <c r="A1304" s="1"/>
      <c r="B1304" s="2"/>
      <c r="C1304" s="9" t="s">
        <v>1040</v>
      </c>
      <c r="D1304" s="1"/>
      <c r="E1304" s="1"/>
      <c r="F1304" s="1"/>
      <c r="G1304" s="1"/>
      <c r="H1304" s="1"/>
    </row>
    <row r="1305" spans="1:8" ht="15" customHeight="1" x14ac:dyDescent="0.25">
      <c r="A1305" s="10">
        <v>860</v>
      </c>
      <c r="B1305" s="2"/>
      <c r="C1305" s="5" t="s">
        <v>1041</v>
      </c>
      <c r="D1305" s="11"/>
      <c r="E1305" s="1"/>
      <c r="G1305" s="1"/>
      <c r="H1305" s="1"/>
    </row>
    <row r="1306" spans="1:8" x14ac:dyDescent="0.2">
      <c r="A1306"/>
      <c r="B1306" s="2">
        <v>50</v>
      </c>
      <c r="C1306" s="5" t="s">
        <v>431</v>
      </c>
      <c r="D1306" s="12">
        <v>0</v>
      </c>
      <c r="E1306" s="12">
        <v>85889</v>
      </c>
      <c r="F1306" s="12">
        <v>85889</v>
      </c>
      <c r="G1306" s="12">
        <v>28630</v>
      </c>
      <c r="H1306" s="12">
        <v>57259</v>
      </c>
    </row>
    <row r="1307" spans="1:8" x14ac:dyDescent="0.2">
      <c r="A1307"/>
      <c r="B1307" s="2">
        <v>51</v>
      </c>
      <c r="C1307" s="5" t="s">
        <v>1042</v>
      </c>
      <c r="D1307" s="12">
        <v>0</v>
      </c>
      <c r="E1307" s="12">
        <v>30277</v>
      </c>
      <c r="F1307" s="12">
        <v>30277</v>
      </c>
      <c r="G1307" s="12">
        <v>10092</v>
      </c>
      <c r="H1307" s="12">
        <v>20185</v>
      </c>
    </row>
    <row r="1308" spans="1:8" ht="15" customHeight="1" x14ac:dyDescent="0.2">
      <c r="A1308"/>
      <c r="B1308" s="13" t="s">
        <v>13</v>
      </c>
      <c r="C1308" s="14" t="s">
        <v>1043</v>
      </c>
      <c r="D1308" s="15">
        <f>SUBTOTAL(9,D1306:D1307)</f>
        <v>0</v>
      </c>
      <c r="E1308" s="15">
        <f>SUBTOTAL(9,E1306:E1307)</f>
        <v>116166</v>
      </c>
      <c r="F1308" s="15">
        <f>SUBTOTAL(9,F1306:F1307)</f>
        <v>116166</v>
      </c>
      <c r="G1308" s="15">
        <f>SUBTOTAL(9,G1306:G1307)</f>
        <v>38722</v>
      </c>
      <c r="H1308" s="15">
        <f>SUBTOTAL(9,H1306:H1307)</f>
        <v>77444</v>
      </c>
    </row>
    <row r="1309" spans="1:8" ht="15" customHeight="1" x14ac:dyDescent="0.25">
      <c r="A1309" s="10">
        <v>862</v>
      </c>
      <c r="B1309" s="2"/>
      <c r="C1309" s="5" t="s">
        <v>1044</v>
      </c>
      <c r="D1309" s="11"/>
      <c r="E1309" s="1"/>
      <c r="G1309" s="1"/>
      <c r="H1309" s="1"/>
    </row>
    <row r="1310" spans="1:8" x14ac:dyDescent="0.2">
      <c r="A1310"/>
      <c r="B1310" s="2">
        <v>70</v>
      </c>
      <c r="C1310" s="5" t="s">
        <v>1045</v>
      </c>
      <c r="D1310" s="12">
        <v>0</v>
      </c>
      <c r="E1310" s="12">
        <v>15583</v>
      </c>
      <c r="F1310" s="12">
        <v>15583</v>
      </c>
      <c r="G1310" s="12">
        <v>7791.5</v>
      </c>
      <c r="H1310" s="12">
        <v>7791.5</v>
      </c>
    </row>
    <row r="1311" spans="1:8" ht="15" customHeight="1" x14ac:dyDescent="0.2">
      <c r="A1311"/>
      <c r="B1311" s="13" t="s">
        <v>13</v>
      </c>
      <c r="C1311" s="14" t="s">
        <v>1046</v>
      </c>
      <c r="D1311" s="15">
        <f>SUBTOTAL(9,D1310:D1310)</f>
        <v>0</v>
      </c>
      <c r="E1311" s="15">
        <f>SUBTOTAL(9,E1310:E1310)</f>
        <v>15583</v>
      </c>
      <c r="F1311" s="15">
        <f>SUBTOTAL(9,F1310:F1310)</f>
        <v>15583</v>
      </c>
      <c r="G1311" s="15">
        <f>SUBTOTAL(9,G1310:G1310)</f>
        <v>7791.5</v>
      </c>
      <c r="H1311" s="15">
        <f>SUBTOTAL(9,H1310:H1310)</f>
        <v>7791.5</v>
      </c>
    </row>
    <row r="1312" spans="1:8" ht="15" customHeight="1" x14ac:dyDescent="0.25">
      <c r="A1312" s="10">
        <v>865</v>
      </c>
      <c r="B1312" s="2"/>
      <c r="C1312" s="5" t="s">
        <v>1047</v>
      </c>
      <c r="D1312" s="11"/>
      <c r="E1312" s="1"/>
      <c r="G1312" s="1"/>
      <c r="H1312" s="1"/>
    </row>
    <row r="1313" spans="1:8" x14ac:dyDescent="0.2">
      <c r="A1313"/>
      <c r="B1313" s="2">
        <v>21</v>
      </c>
      <c r="C1313" s="5" t="s">
        <v>1048</v>
      </c>
      <c r="D1313" s="12">
        <v>1390</v>
      </c>
      <c r="E1313" s="12">
        <v>2949</v>
      </c>
      <c r="F1313" s="12">
        <v>4339</v>
      </c>
      <c r="G1313" s="12">
        <v>364.43252000000001</v>
      </c>
      <c r="H1313" s="12">
        <v>3974.5674800000002</v>
      </c>
    </row>
    <row r="1314" spans="1:8" x14ac:dyDescent="0.2">
      <c r="A1314"/>
      <c r="B1314" s="2">
        <v>50</v>
      </c>
      <c r="C1314" s="5" t="s">
        <v>1049</v>
      </c>
      <c r="D1314" s="12">
        <v>0</v>
      </c>
      <c r="E1314" s="12">
        <v>6380</v>
      </c>
      <c r="F1314" s="12">
        <v>6380</v>
      </c>
      <c r="G1314" s="12">
        <v>3190</v>
      </c>
      <c r="H1314" s="12">
        <v>3190</v>
      </c>
    </row>
    <row r="1315" spans="1:8" x14ac:dyDescent="0.2">
      <c r="A1315"/>
      <c r="B1315" s="2">
        <v>70</v>
      </c>
      <c r="C1315" s="5" t="s">
        <v>300</v>
      </c>
      <c r="D1315" s="12">
        <v>0</v>
      </c>
      <c r="E1315" s="12">
        <v>1730</v>
      </c>
      <c r="F1315" s="12">
        <v>1730</v>
      </c>
      <c r="G1315" s="12">
        <v>575</v>
      </c>
      <c r="H1315" s="12">
        <v>1155</v>
      </c>
    </row>
    <row r="1316" spans="1:8" x14ac:dyDescent="0.2">
      <c r="A1316"/>
      <c r="B1316" s="2">
        <v>79</v>
      </c>
      <c r="C1316" s="5" t="s">
        <v>1050</v>
      </c>
      <c r="D1316" s="12">
        <v>2521</v>
      </c>
      <c r="E1316" s="12">
        <v>7093</v>
      </c>
      <c r="F1316" s="12">
        <v>9614</v>
      </c>
      <c r="G1316" s="12">
        <v>0</v>
      </c>
      <c r="H1316" s="12">
        <v>9614</v>
      </c>
    </row>
    <row r="1317" spans="1:8" ht="15" customHeight="1" x14ac:dyDescent="0.2">
      <c r="A1317"/>
      <c r="B1317" s="13" t="s">
        <v>13</v>
      </c>
      <c r="C1317" s="14" t="s">
        <v>1051</v>
      </c>
      <c r="D1317" s="15">
        <f>SUBTOTAL(9,D1313:D1316)</f>
        <v>3911</v>
      </c>
      <c r="E1317" s="15">
        <f>SUBTOTAL(9,E1313:E1316)</f>
        <v>18152</v>
      </c>
      <c r="F1317" s="15">
        <f>SUBTOTAL(9,F1313:F1316)</f>
        <v>22063</v>
      </c>
      <c r="G1317" s="15">
        <f>SUBTOTAL(9,G1313:G1316)</f>
        <v>4129.4325200000003</v>
      </c>
      <c r="H1317" s="15">
        <f>SUBTOTAL(9,H1313:H1316)</f>
        <v>17933.567479999998</v>
      </c>
    </row>
    <row r="1318" spans="1:8" ht="15" customHeight="1" x14ac:dyDescent="0.25">
      <c r="A1318" s="10">
        <v>868</v>
      </c>
      <c r="B1318" s="2"/>
      <c r="C1318" s="5" t="s">
        <v>1052</v>
      </c>
      <c r="D1318" s="11"/>
      <c r="E1318" s="1"/>
      <c r="G1318" s="1"/>
      <c r="H1318" s="1"/>
    </row>
    <row r="1319" spans="1:8" x14ac:dyDescent="0.2">
      <c r="A1319"/>
      <c r="B1319" s="2">
        <v>1</v>
      </c>
      <c r="C1319" s="5" t="s">
        <v>20</v>
      </c>
      <c r="D1319" s="12">
        <v>1132</v>
      </c>
      <c r="E1319" s="12">
        <v>128388</v>
      </c>
      <c r="F1319" s="12">
        <v>129520</v>
      </c>
      <c r="G1319" s="12">
        <v>46348.206279999999</v>
      </c>
      <c r="H1319" s="12">
        <v>83171.793720000001</v>
      </c>
    </row>
    <row r="1320" spans="1:8" ht="15" customHeight="1" x14ac:dyDescent="0.2">
      <c r="A1320"/>
      <c r="B1320" s="13" t="s">
        <v>13</v>
      </c>
      <c r="C1320" s="14" t="s">
        <v>1053</v>
      </c>
      <c r="D1320" s="15">
        <f>SUBTOTAL(9,D1319:D1319)</f>
        <v>1132</v>
      </c>
      <c r="E1320" s="15">
        <f>SUBTOTAL(9,E1319:E1319)</f>
        <v>128388</v>
      </c>
      <c r="F1320" s="15">
        <f>SUBTOTAL(9,F1319:F1319)</f>
        <v>129520</v>
      </c>
      <c r="G1320" s="15">
        <f>SUBTOTAL(9,G1319:G1319)</f>
        <v>46348.206279999999</v>
      </c>
      <c r="H1320" s="15">
        <f>SUBTOTAL(9,H1319:H1319)</f>
        <v>83171.793720000001</v>
      </c>
    </row>
    <row r="1321" spans="1:8" ht="15" customHeight="1" x14ac:dyDescent="0.2">
      <c r="B1321" s="16"/>
      <c r="C1321" s="14" t="s">
        <v>1054</v>
      </c>
      <c r="D1321" s="17">
        <f>SUBTOTAL(9,D1305:D1320)</f>
        <v>5043</v>
      </c>
      <c r="E1321" s="17">
        <f>SUBTOTAL(9,E1305:E1320)</f>
        <v>278289</v>
      </c>
      <c r="F1321" s="17">
        <f>SUBTOTAL(9,F1305:F1320)</f>
        <v>283332</v>
      </c>
      <c r="G1321" s="17">
        <f>SUBTOTAL(9,G1305:G1320)</f>
        <v>96991.138800000001</v>
      </c>
      <c r="H1321" s="17">
        <f>SUBTOTAL(9,H1305:H1320)</f>
        <v>186340.86119999998</v>
      </c>
    </row>
    <row r="1322" spans="1:8" ht="27" customHeight="1" x14ac:dyDescent="0.25">
      <c r="A1322" s="1"/>
      <c r="B1322" s="2"/>
      <c r="C1322" s="9" t="s">
        <v>1055</v>
      </c>
      <c r="D1322" s="1"/>
      <c r="E1322" s="1"/>
      <c r="F1322" s="1"/>
      <c r="G1322" s="1"/>
      <c r="H1322" s="1"/>
    </row>
    <row r="1323" spans="1:8" ht="15" customHeight="1" x14ac:dyDescent="0.25">
      <c r="A1323" s="10">
        <v>880</v>
      </c>
      <c r="B1323" s="2"/>
      <c r="C1323" s="5" t="s">
        <v>1056</v>
      </c>
      <c r="D1323" s="11"/>
      <c r="E1323" s="1"/>
      <c r="G1323" s="1"/>
      <c r="H1323" s="1"/>
    </row>
    <row r="1324" spans="1:8" x14ac:dyDescent="0.2">
      <c r="A1324"/>
      <c r="B1324" s="2">
        <v>70</v>
      </c>
      <c r="C1324" s="5" t="s">
        <v>1057</v>
      </c>
      <c r="D1324" s="12">
        <v>0</v>
      </c>
      <c r="E1324" s="12">
        <v>2393344</v>
      </c>
      <c r="F1324" s="12">
        <v>2393344</v>
      </c>
      <c r="G1324" s="12">
        <v>1196672</v>
      </c>
      <c r="H1324" s="12">
        <v>1196672</v>
      </c>
    </row>
    <row r="1325" spans="1:8" x14ac:dyDescent="0.2">
      <c r="A1325"/>
      <c r="B1325" s="2">
        <v>71</v>
      </c>
      <c r="C1325" s="5" t="s">
        <v>1058</v>
      </c>
      <c r="D1325" s="12">
        <v>0</v>
      </c>
      <c r="E1325" s="12">
        <v>112921</v>
      </c>
      <c r="F1325" s="12">
        <v>112921</v>
      </c>
      <c r="G1325" s="12">
        <v>56460.5</v>
      </c>
      <c r="H1325" s="12">
        <v>56460.5</v>
      </c>
    </row>
    <row r="1326" spans="1:8" ht="15" customHeight="1" x14ac:dyDescent="0.2">
      <c r="A1326"/>
      <c r="B1326" s="13" t="s">
        <v>13</v>
      </c>
      <c r="C1326" s="14" t="s">
        <v>1059</v>
      </c>
      <c r="D1326" s="15">
        <f>SUBTOTAL(9,D1324:D1325)</f>
        <v>0</v>
      </c>
      <c r="E1326" s="15">
        <f>SUBTOTAL(9,E1324:E1325)</f>
        <v>2506265</v>
      </c>
      <c r="F1326" s="15">
        <f>SUBTOTAL(9,F1324:F1325)</f>
        <v>2506265</v>
      </c>
      <c r="G1326" s="15">
        <f>SUBTOTAL(9,G1324:G1325)</f>
        <v>1253132.5</v>
      </c>
      <c r="H1326" s="15">
        <f>SUBTOTAL(9,H1324:H1325)</f>
        <v>1253132.5</v>
      </c>
    </row>
    <row r="1327" spans="1:8" ht="15" customHeight="1" x14ac:dyDescent="0.25">
      <c r="A1327" s="10">
        <v>881</v>
      </c>
      <c r="B1327" s="2"/>
      <c r="C1327" s="5" t="s">
        <v>1060</v>
      </c>
      <c r="D1327" s="11"/>
      <c r="E1327" s="1"/>
      <c r="G1327" s="1"/>
      <c r="H1327" s="1"/>
    </row>
    <row r="1328" spans="1:8" x14ac:dyDescent="0.2">
      <c r="A1328"/>
      <c r="B1328" s="2">
        <v>21</v>
      </c>
      <c r="C1328" s="5" t="s">
        <v>25</v>
      </c>
      <c r="D1328" s="12">
        <v>427</v>
      </c>
      <c r="E1328" s="12">
        <v>8632</v>
      </c>
      <c r="F1328" s="12">
        <v>9059</v>
      </c>
      <c r="G1328" s="12">
        <v>1953.3979400000001</v>
      </c>
      <c r="H1328" s="12">
        <v>7105.6020600000002</v>
      </c>
    </row>
    <row r="1329" spans="1:8" x14ac:dyDescent="0.2">
      <c r="A1329"/>
      <c r="B1329" s="2">
        <v>70</v>
      </c>
      <c r="C1329" s="5" t="s">
        <v>1061</v>
      </c>
      <c r="D1329" s="12">
        <v>0</v>
      </c>
      <c r="E1329" s="12">
        <v>1008533</v>
      </c>
      <c r="F1329" s="12">
        <v>1008533</v>
      </c>
      <c r="G1329" s="12">
        <v>57024.591999999997</v>
      </c>
      <c r="H1329" s="12">
        <v>951508.40800000005</v>
      </c>
    </row>
    <row r="1330" spans="1:8" x14ac:dyDescent="0.2">
      <c r="A1330"/>
      <c r="B1330" s="2">
        <v>77</v>
      </c>
      <c r="C1330" s="5" t="s">
        <v>1062</v>
      </c>
      <c r="D1330" s="12">
        <v>0</v>
      </c>
      <c r="E1330" s="12">
        <v>5150</v>
      </c>
      <c r="F1330" s="12">
        <v>5150</v>
      </c>
      <c r="G1330" s="12">
        <v>5150</v>
      </c>
      <c r="H1330" s="12">
        <v>0</v>
      </c>
    </row>
    <row r="1331" spans="1:8" x14ac:dyDescent="0.2">
      <c r="A1331"/>
      <c r="B1331" s="2">
        <v>78</v>
      </c>
      <c r="C1331" s="5" t="s">
        <v>1063</v>
      </c>
      <c r="D1331" s="12">
        <v>0</v>
      </c>
      <c r="E1331" s="12">
        <v>16224</v>
      </c>
      <c r="F1331" s="12">
        <v>16224</v>
      </c>
      <c r="G1331" s="12">
        <v>6440</v>
      </c>
      <c r="H1331" s="12">
        <v>9784</v>
      </c>
    </row>
    <row r="1332" spans="1:8" ht="15" customHeight="1" x14ac:dyDescent="0.2">
      <c r="A1332"/>
      <c r="B1332" s="13" t="s">
        <v>13</v>
      </c>
      <c r="C1332" s="14" t="s">
        <v>1064</v>
      </c>
      <c r="D1332" s="15">
        <f>SUBTOTAL(9,D1328:D1331)</f>
        <v>427</v>
      </c>
      <c r="E1332" s="15">
        <f>SUBTOTAL(9,E1328:E1331)</f>
        <v>1038539</v>
      </c>
      <c r="F1332" s="15">
        <f>SUBTOTAL(9,F1328:F1331)</f>
        <v>1038966</v>
      </c>
      <c r="G1332" s="15">
        <f>SUBTOTAL(9,G1328:G1331)</f>
        <v>70567.989939999999</v>
      </c>
      <c r="H1332" s="15">
        <f>SUBTOTAL(9,H1328:H1331)</f>
        <v>968398.01006</v>
      </c>
    </row>
    <row r="1333" spans="1:8" ht="15" customHeight="1" x14ac:dyDescent="0.25">
      <c r="A1333" s="10">
        <v>882</v>
      </c>
      <c r="B1333" s="2"/>
      <c r="C1333" s="5" t="s">
        <v>1065</v>
      </c>
      <c r="D1333" s="11"/>
      <c r="E1333" s="1"/>
      <c r="G1333" s="1"/>
      <c r="H1333" s="1"/>
    </row>
    <row r="1334" spans="1:8" x14ac:dyDescent="0.2">
      <c r="A1334"/>
      <c r="B1334" s="2">
        <v>60</v>
      </c>
      <c r="C1334" s="5" t="s">
        <v>1066</v>
      </c>
      <c r="D1334" s="12">
        <v>0</v>
      </c>
      <c r="E1334" s="12">
        <v>118744</v>
      </c>
      <c r="F1334" s="12">
        <v>118744</v>
      </c>
      <c r="G1334" s="12">
        <v>0</v>
      </c>
      <c r="H1334" s="12">
        <v>118744</v>
      </c>
    </row>
    <row r="1335" spans="1:8" x14ac:dyDescent="0.2">
      <c r="A1335"/>
      <c r="B1335" s="2">
        <v>61</v>
      </c>
      <c r="C1335" s="5" t="s">
        <v>1067</v>
      </c>
      <c r="D1335" s="12">
        <v>80970</v>
      </c>
      <c r="E1335" s="12">
        <v>38945</v>
      </c>
      <c r="F1335" s="12">
        <v>119915</v>
      </c>
      <c r="G1335" s="12">
        <v>6062.6840700000002</v>
      </c>
      <c r="H1335" s="12">
        <v>113852.31593</v>
      </c>
    </row>
    <row r="1336" spans="1:8" x14ac:dyDescent="0.2">
      <c r="A1336"/>
      <c r="B1336" s="2">
        <v>70</v>
      </c>
      <c r="C1336" s="5" t="s">
        <v>1068</v>
      </c>
      <c r="D1336" s="12">
        <v>0</v>
      </c>
      <c r="E1336" s="12">
        <v>13465</v>
      </c>
      <c r="F1336" s="12">
        <v>13465</v>
      </c>
      <c r="G1336" s="12">
        <v>6500</v>
      </c>
      <c r="H1336" s="12">
        <v>6965</v>
      </c>
    </row>
    <row r="1337" spans="1:8" ht="15" customHeight="1" x14ac:dyDescent="0.2">
      <c r="A1337"/>
      <c r="B1337" s="13" t="s">
        <v>13</v>
      </c>
      <c r="C1337" s="14" t="s">
        <v>1069</v>
      </c>
      <c r="D1337" s="15">
        <f>SUBTOTAL(9,D1334:D1336)</f>
        <v>80970</v>
      </c>
      <c r="E1337" s="15">
        <f>SUBTOTAL(9,E1334:E1336)</f>
        <v>171154</v>
      </c>
      <c r="F1337" s="15">
        <f>SUBTOTAL(9,F1334:F1336)</f>
        <v>252124</v>
      </c>
      <c r="G1337" s="15">
        <f>SUBTOTAL(9,G1334:G1336)</f>
        <v>12562.684069999999</v>
      </c>
      <c r="H1337" s="15">
        <f>SUBTOTAL(9,H1334:H1336)</f>
        <v>239561.31592999998</v>
      </c>
    </row>
    <row r="1338" spans="1:8" ht="15" customHeight="1" x14ac:dyDescent="0.2">
      <c r="B1338" s="16"/>
      <c r="C1338" s="14" t="s">
        <v>1070</v>
      </c>
      <c r="D1338" s="17">
        <f>SUBTOTAL(9,D1323:D1337)</f>
        <v>81397</v>
      </c>
      <c r="E1338" s="17">
        <f>SUBTOTAL(9,E1323:E1337)</f>
        <v>3715958</v>
      </c>
      <c r="F1338" s="17">
        <f>SUBTOTAL(9,F1323:F1337)</f>
        <v>3797355</v>
      </c>
      <c r="G1338" s="17">
        <f>SUBTOTAL(9,G1323:G1337)</f>
        <v>1336263.17401</v>
      </c>
      <c r="H1338" s="17">
        <f>SUBTOTAL(9,H1323:H1337)</f>
        <v>2461091.8259900003</v>
      </c>
    </row>
    <row r="1339" spans="1:8" ht="15" customHeight="1" x14ac:dyDescent="0.2">
      <c r="B1339" s="16"/>
      <c r="C1339" s="14" t="s">
        <v>1071</v>
      </c>
      <c r="D1339" s="17">
        <f>SUBTOTAL(9,D1228:D1338)</f>
        <v>203294</v>
      </c>
      <c r="E1339" s="17">
        <f>SUBTOTAL(9,E1228:E1338)</f>
        <v>36804680</v>
      </c>
      <c r="F1339" s="17">
        <f>SUBTOTAL(9,F1228:F1338)</f>
        <v>37007974</v>
      </c>
      <c r="G1339" s="17">
        <f>SUBTOTAL(9,G1228:G1338)</f>
        <v>12224826.101650003</v>
      </c>
      <c r="H1339" s="17">
        <f>SUBTOTAL(9,H1228:H1338)</f>
        <v>24783147.898350008</v>
      </c>
    </row>
    <row r="1340" spans="1:8" x14ac:dyDescent="0.2">
      <c r="B1340" s="16"/>
      <c r="C1340" s="18"/>
      <c r="D1340" s="19"/>
      <c r="E1340" s="19"/>
      <c r="F1340" s="19"/>
      <c r="G1340" s="19"/>
      <c r="H1340" s="19"/>
    </row>
    <row r="1341" spans="1:8" ht="15" customHeight="1" x14ac:dyDescent="0.2">
      <c r="A1341" s="1"/>
      <c r="B1341" s="2"/>
      <c r="C1341" s="3" t="s">
        <v>1072</v>
      </c>
      <c r="D1341" s="1"/>
      <c r="E1341" s="1"/>
      <c r="F1341" s="1"/>
      <c r="G1341" s="1"/>
      <c r="H1341" s="1"/>
    </row>
    <row r="1342" spans="1:8" ht="27" customHeight="1" x14ac:dyDescent="0.25">
      <c r="A1342" s="1"/>
      <c r="B1342" s="2"/>
      <c r="C1342" s="9" t="s">
        <v>1073</v>
      </c>
      <c r="D1342" s="1"/>
      <c r="E1342" s="1"/>
      <c r="F1342" s="1"/>
      <c r="G1342" s="1"/>
      <c r="H1342" s="1"/>
    </row>
    <row r="1343" spans="1:8" ht="15" customHeight="1" x14ac:dyDescent="0.25">
      <c r="A1343" s="10">
        <v>900</v>
      </c>
      <c r="B1343" s="2"/>
      <c r="C1343" s="5" t="s">
        <v>1074</v>
      </c>
      <c r="D1343" s="11"/>
      <c r="E1343" s="1"/>
      <c r="G1343" s="1"/>
      <c r="H1343" s="1"/>
    </row>
    <row r="1344" spans="1:8" x14ac:dyDescent="0.2">
      <c r="A1344"/>
      <c r="B1344" s="2">
        <v>1</v>
      </c>
      <c r="C1344" s="5" t="s">
        <v>20</v>
      </c>
      <c r="D1344" s="12">
        <v>24478</v>
      </c>
      <c r="E1344" s="12">
        <v>505650</v>
      </c>
      <c r="F1344" s="12">
        <v>530128</v>
      </c>
      <c r="G1344" s="12">
        <v>164174.02922</v>
      </c>
      <c r="H1344" s="12">
        <v>365953.97077999997</v>
      </c>
    </row>
    <row r="1345" spans="1:8" x14ac:dyDescent="0.2">
      <c r="A1345"/>
      <c r="B1345" s="2">
        <v>21</v>
      </c>
      <c r="C1345" s="5" t="s">
        <v>30</v>
      </c>
      <c r="D1345" s="12">
        <v>97522</v>
      </c>
      <c r="E1345" s="12">
        <v>66583</v>
      </c>
      <c r="F1345" s="12">
        <v>164105</v>
      </c>
      <c r="G1345" s="12">
        <v>8580.5197100000005</v>
      </c>
      <c r="H1345" s="12">
        <v>155524.48029000001</v>
      </c>
    </row>
    <row r="1346" spans="1:8" x14ac:dyDescent="0.2">
      <c r="A1346"/>
      <c r="B1346" s="2">
        <v>22</v>
      </c>
      <c r="C1346" s="5" t="s">
        <v>1075</v>
      </c>
      <c r="D1346" s="12">
        <v>8925</v>
      </c>
      <c r="E1346" s="12">
        <v>10800</v>
      </c>
      <c r="F1346" s="12">
        <v>19725</v>
      </c>
      <c r="G1346" s="12">
        <v>495.68569000000002</v>
      </c>
      <c r="H1346" s="12">
        <v>19229.314310000002</v>
      </c>
    </row>
    <row r="1347" spans="1:8" x14ac:dyDescent="0.2">
      <c r="A1347"/>
      <c r="B1347" s="2">
        <v>25</v>
      </c>
      <c r="C1347" s="5" t="s">
        <v>1076</v>
      </c>
      <c r="D1347" s="12">
        <v>1605</v>
      </c>
      <c r="E1347" s="12">
        <v>15600</v>
      </c>
      <c r="F1347" s="12">
        <v>17205</v>
      </c>
      <c r="G1347" s="12">
        <v>15874.68723</v>
      </c>
      <c r="H1347" s="12">
        <v>1330.31277</v>
      </c>
    </row>
    <row r="1348" spans="1:8" x14ac:dyDescent="0.2">
      <c r="A1348"/>
      <c r="B1348" s="2">
        <v>26</v>
      </c>
      <c r="C1348" s="5" t="s">
        <v>1077</v>
      </c>
      <c r="D1348" s="12">
        <v>21962</v>
      </c>
      <c r="E1348" s="12">
        <v>11700</v>
      </c>
      <c r="F1348" s="12">
        <v>33662</v>
      </c>
      <c r="G1348" s="12">
        <v>2410.1980400000002</v>
      </c>
      <c r="H1348" s="12">
        <v>31251.801960000001</v>
      </c>
    </row>
    <row r="1349" spans="1:8" x14ac:dyDescent="0.2">
      <c r="A1349"/>
      <c r="B1349" s="2">
        <v>27</v>
      </c>
      <c r="C1349" s="5" t="s">
        <v>1078</v>
      </c>
      <c r="D1349" s="12">
        <v>9400</v>
      </c>
      <c r="E1349" s="12">
        <v>0</v>
      </c>
      <c r="F1349" s="12">
        <v>9400</v>
      </c>
      <c r="G1349" s="12">
        <v>0</v>
      </c>
      <c r="H1349" s="12">
        <v>9400</v>
      </c>
    </row>
    <row r="1350" spans="1:8" x14ac:dyDescent="0.2">
      <c r="A1350"/>
      <c r="B1350" s="2">
        <v>31</v>
      </c>
      <c r="C1350" s="5" t="s">
        <v>1079</v>
      </c>
      <c r="D1350" s="12">
        <v>0</v>
      </c>
      <c r="E1350" s="12">
        <v>85000</v>
      </c>
      <c r="F1350" s="12">
        <v>85000</v>
      </c>
      <c r="G1350" s="12">
        <v>42500</v>
      </c>
      <c r="H1350" s="12">
        <v>42500</v>
      </c>
    </row>
    <row r="1351" spans="1:8" x14ac:dyDescent="0.2">
      <c r="A1351"/>
      <c r="B1351" s="2">
        <v>51</v>
      </c>
      <c r="C1351" s="5" t="s">
        <v>1080</v>
      </c>
      <c r="D1351" s="12">
        <v>0</v>
      </c>
      <c r="E1351" s="12">
        <v>5600</v>
      </c>
      <c r="F1351" s="12">
        <v>5600</v>
      </c>
      <c r="G1351" s="12">
        <v>2800</v>
      </c>
      <c r="H1351" s="12">
        <v>2800</v>
      </c>
    </row>
    <row r="1352" spans="1:8" x14ac:dyDescent="0.2">
      <c r="A1352"/>
      <c r="B1352" s="2">
        <v>70</v>
      </c>
      <c r="C1352" s="5" t="s">
        <v>439</v>
      </c>
      <c r="D1352" s="12">
        <v>0</v>
      </c>
      <c r="E1352" s="12">
        <v>43500</v>
      </c>
      <c r="F1352" s="12">
        <v>43500</v>
      </c>
      <c r="G1352" s="12">
        <v>17379.692910000002</v>
      </c>
      <c r="H1352" s="12">
        <v>26120.307089999998</v>
      </c>
    </row>
    <row r="1353" spans="1:8" x14ac:dyDescent="0.2">
      <c r="A1353"/>
      <c r="B1353" s="2">
        <v>71</v>
      </c>
      <c r="C1353" s="5" t="s">
        <v>1081</v>
      </c>
      <c r="D1353" s="12">
        <v>0</v>
      </c>
      <c r="E1353" s="12">
        <v>4100</v>
      </c>
      <c r="F1353" s="12">
        <v>4100</v>
      </c>
      <c r="G1353" s="12">
        <v>95.195999999999998</v>
      </c>
      <c r="H1353" s="12">
        <v>4004.8040000000001</v>
      </c>
    </row>
    <row r="1354" spans="1:8" x14ac:dyDescent="0.2">
      <c r="A1354"/>
      <c r="B1354" s="2">
        <v>72</v>
      </c>
      <c r="C1354" s="5" t="s">
        <v>1082</v>
      </c>
      <c r="D1354" s="12">
        <v>0</v>
      </c>
      <c r="E1354" s="12">
        <v>3900</v>
      </c>
      <c r="F1354" s="12">
        <v>3900</v>
      </c>
      <c r="G1354" s="12">
        <v>0</v>
      </c>
      <c r="H1354" s="12">
        <v>3900</v>
      </c>
    </row>
    <row r="1355" spans="1:8" x14ac:dyDescent="0.2">
      <c r="A1355"/>
      <c r="B1355" s="2">
        <v>73</v>
      </c>
      <c r="C1355" s="5" t="s">
        <v>1083</v>
      </c>
      <c r="D1355" s="12">
        <v>0</v>
      </c>
      <c r="E1355" s="12">
        <v>32400</v>
      </c>
      <c r="F1355" s="12">
        <v>32400</v>
      </c>
      <c r="G1355" s="12">
        <v>12000</v>
      </c>
      <c r="H1355" s="12">
        <v>20400</v>
      </c>
    </row>
    <row r="1356" spans="1:8" x14ac:dyDescent="0.2">
      <c r="A1356"/>
      <c r="B1356" s="2">
        <v>74</v>
      </c>
      <c r="C1356" s="5" t="s">
        <v>1084</v>
      </c>
      <c r="D1356" s="12">
        <v>0</v>
      </c>
      <c r="E1356" s="12">
        <v>3300</v>
      </c>
      <c r="F1356" s="12">
        <v>3300</v>
      </c>
      <c r="G1356" s="12">
        <v>1650</v>
      </c>
      <c r="H1356" s="12">
        <v>1650</v>
      </c>
    </row>
    <row r="1357" spans="1:8" x14ac:dyDescent="0.2">
      <c r="A1357"/>
      <c r="B1357" s="2">
        <v>75</v>
      </c>
      <c r="C1357" s="5" t="s">
        <v>1085</v>
      </c>
      <c r="D1357" s="12">
        <v>7221</v>
      </c>
      <c r="E1357" s="12">
        <v>19300</v>
      </c>
      <c r="F1357" s="12">
        <v>26521</v>
      </c>
      <c r="G1357" s="12">
        <v>6445.1546699999999</v>
      </c>
      <c r="H1357" s="12">
        <v>20075.84533</v>
      </c>
    </row>
    <row r="1358" spans="1:8" x14ac:dyDescent="0.2">
      <c r="A1358"/>
      <c r="B1358" s="2">
        <v>76</v>
      </c>
      <c r="C1358" s="5" t="s">
        <v>1086</v>
      </c>
      <c r="D1358" s="12">
        <v>0</v>
      </c>
      <c r="E1358" s="12">
        <v>44300</v>
      </c>
      <c r="F1358" s="12">
        <v>44300</v>
      </c>
      <c r="G1358" s="12">
        <v>22150</v>
      </c>
      <c r="H1358" s="12">
        <v>22150</v>
      </c>
    </row>
    <row r="1359" spans="1:8" x14ac:dyDescent="0.2">
      <c r="A1359"/>
      <c r="B1359" s="2">
        <v>77</v>
      </c>
      <c r="C1359" s="5" t="s">
        <v>1087</v>
      </c>
      <c r="D1359" s="12">
        <v>8000</v>
      </c>
      <c r="E1359" s="12">
        <v>3100</v>
      </c>
      <c r="F1359" s="12">
        <v>11100</v>
      </c>
      <c r="G1359" s="12">
        <v>941.52099999999996</v>
      </c>
      <c r="H1359" s="12">
        <v>10158.478999999999</v>
      </c>
    </row>
    <row r="1360" spans="1:8" x14ac:dyDescent="0.2">
      <c r="A1360"/>
      <c r="B1360" s="2">
        <v>81</v>
      </c>
      <c r="C1360" s="5" t="s">
        <v>1088</v>
      </c>
      <c r="D1360" s="12">
        <v>0</v>
      </c>
      <c r="E1360" s="12">
        <v>9418</v>
      </c>
      <c r="F1360" s="12">
        <v>9418</v>
      </c>
      <c r="G1360" s="12">
        <v>4000</v>
      </c>
      <c r="H1360" s="12">
        <v>5418</v>
      </c>
    </row>
    <row r="1361" spans="1:8" ht="15" customHeight="1" x14ac:dyDescent="0.2">
      <c r="A1361"/>
      <c r="B1361" s="13" t="s">
        <v>13</v>
      </c>
      <c r="C1361" s="14" t="s">
        <v>1089</v>
      </c>
      <c r="D1361" s="15">
        <f>SUBTOTAL(9,D1344:D1360)</f>
        <v>179113</v>
      </c>
      <c r="E1361" s="15">
        <f>SUBTOTAL(9,E1344:E1360)</f>
        <v>864251</v>
      </c>
      <c r="F1361" s="15">
        <f>SUBTOTAL(9,F1344:F1360)</f>
        <v>1043364</v>
      </c>
      <c r="G1361" s="15">
        <f>SUBTOTAL(9,G1344:G1360)</f>
        <v>301496.68447000004</v>
      </c>
      <c r="H1361" s="15">
        <f>SUBTOTAL(9,H1344:H1360)</f>
        <v>741867.31553000002</v>
      </c>
    </row>
    <row r="1362" spans="1:8" ht="15" customHeight="1" x14ac:dyDescent="0.25">
      <c r="A1362" s="10">
        <v>902</v>
      </c>
      <c r="B1362" s="2"/>
      <c r="C1362" s="5" t="s">
        <v>1090</v>
      </c>
      <c r="D1362" s="11"/>
      <c r="E1362" s="1"/>
      <c r="G1362" s="1"/>
      <c r="H1362" s="1"/>
    </row>
    <row r="1363" spans="1:8" x14ac:dyDescent="0.2">
      <c r="A1363"/>
      <c r="B1363" s="2">
        <v>1</v>
      </c>
      <c r="C1363" s="5" t="s">
        <v>20</v>
      </c>
      <c r="D1363" s="12">
        <v>2029</v>
      </c>
      <c r="E1363" s="12">
        <v>128700</v>
      </c>
      <c r="F1363" s="12">
        <v>130729</v>
      </c>
      <c r="G1363" s="12">
        <v>50085.069239999997</v>
      </c>
      <c r="H1363" s="12">
        <v>80643.930760000003</v>
      </c>
    </row>
    <row r="1364" spans="1:8" x14ac:dyDescent="0.2">
      <c r="A1364"/>
      <c r="B1364" s="2">
        <v>21</v>
      </c>
      <c r="C1364" s="5" t="s">
        <v>25</v>
      </c>
      <c r="D1364" s="12">
        <v>4</v>
      </c>
      <c r="E1364" s="12">
        <v>100</v>
      </c>
      <c r="F1364" s="12">
        <v>104</v>
      </c>
      <c r="G1364" s="12">
        <v>0</v>
      </c>
      <c r="H1364" s="12">
        <v>104</v>
      </c>
    </row>
    <row r="1365" spans="1:8" x14ac:dyDescent="0.2">
      <c r="A1365"/>
      <c r="B1365" s="2">
        <v>45</v>
      </c>
      <c r="C1365" s="5" t="s">
        <v>31</v>
      </c>
      <c r="D1365" s="12">
        <v>13200</v>
      </c>
      <c r="E1365" s="12">
        <v>9800</v>
      </c>
      <c r="F1365" s="12">
        <v>23000</v>
      </c>
      <c r="G1365" s="12">
        <v>3014.7456699999998</v>
      </c>
      <c r="H1365" s="12">
        <v>19985.25433</v>
      </c>
    </row>
    <row r="1366" spans="1:8" ht="15" customHeight="1" x14ac:dyDescent="0.2">
      <c r="A1366"/>
      <c r="B1366" s="13" t="s">
        <v>13</v>
      </c>
      <c r="C1366" s="14" t="s">
        <v>1091</v>
      </c>
      <c r="D1366" s="15">
        <f>SUBTOTAL(9,D1363:D1365)</f>
        <v>15233</v>
      </c>
      <c r="E1366" s="15">
        <f>SUBTOTAL(9,E1363:E1365)</f>
        <v>138600</v>
      </c>
      <c r="F1366" s="15">
        <f>SUBTOTAL(9,F1363:F1365)</f>
        <v>153833</v>
      </c>
      <c r="G1366" s="15">
        <f>SUBTOTAL(9,G1363:G1365)</f>
        <v>53099.814909999994</v>
      </c>
      <c r="H1366" s="15">
        <f>SUBTOTAL(9,H1363:H1365)</f>
        <v>100733.18509</v>
      </c>
    </row>
    <row r="1367" spans="1:8" ht="15" customHeight="1" x14ac:dyDescent="0.25">
      <c r="A1367" s="10">
        <v>903</v>
      </c>
      <c r="B1367" s="2"/>
      <c r="C1367" s="5" t="s">
        <v>1092</v>
      </c>
      <c r="D1367" s="11"/>
      <c r="E1367" s="1"/>
      <c r="G1367" s="1"/>
      <c r="H1367" s="1"/>
    </row>
    <row r="1368" spans="1:8" x14ac:dyDescent="0.2">
      <c r="A1368"/>
      <c r="B1368" s="2">
        <v>1</v>
      </c>
      <c r="C1368" s="5" t="s">
        <v>20</v>
      </c>
      <c r="D1368" s="12">
        <v>2744</v>
      </c>
      <c r="E1368" s="12">
        <v>55200</v>
      </c>
      <c r="F1368" s="12">
        <v>57944</v>
      </c>
      <c r="G1368" s="12">
        <v>22161.461790000001</v>
      </c>
      <c r="H1368" s="12">
        <v>35782.538209999999</v>
      </c>
    </row>
    <row r="1369" spans="1:8" ht="15" customHeight="1" x14ac:dyDescent="0.2">
      <c r="A1369"/>
      <c r="B1369" s="13" t="s">
        <v>13</v>
      </c>
      <c r="C1369" s="14" t="s">
        <v>1093</v>
      </c>
      <c r="D1369" s="15">
        <f>SUBTOTAL(9,D1368:D1368)</f>
        <v>2744</v>
      </c>
      <c r="E1369" s="15">
        <f>SUBTOTAL(9,E1368:E1368)</f>
        <v>55200</v>
      </c>
      <c r="F1369" s="15">
        <f>SUBTOTAL(9,F1368:F1368)</f>
        <v>57944</v>
      </c>
      <c r="G1369" s="15">
        <f>SUBTOTAL(9,G1368:G1368)</f>
        <v>22161.461790000001</v>
      </c>
      <c r="H1369" s="15">
        <f>SUBTOTAL(9,H1368:H1368)</f>
        <v>35782.538209999999</v>
      </c>
    </row>
    <row r="1370" spans="1:8" ht="15" customHeight="1" x14ac:dyDescent="0.25">
      <c r="A1370" s="10">
        <v>904</v>
      </c>
      <c r="B1370" s="2"/>
      <c r="C1370" s="5" t="s">
        <v>1094</v>
      </c>
      <c r="D1370" s="11"/>
      <c r="E1370" s="1"/>
      <c r="G1370" s="1"/>
      <c r="H1370" s="1"/>
    </row>
    <row r="1371" spans="1:8" x14ac:dyDescent="0.2">
      <c r="A1371"/>
      <c r="B1371" s="2">
        <v>1</v>
      </c>
      <c r="C1371" s="5" t="s">
        <v>20</v>
      </c>
      <c r="D1371" s="12">
        <v>19600</v>
      </c>
      <c r="E1371" s="12">
        <v>441500</v>
      </c>
      <c r="F1371" s="12">
        <v>461100</v>
      </c>
      <c r="G1371" s="12">
        <v>189285.18124000001</v>
      </c>
      <c r="H1371" s="12">
        <v>271814.81875999999</v>
      </c>
    </row>
    <row r="1372" spans="1:8" x14ac:dyDescent="0.2">
      <c r="A1372"/>
      <c r="B1372" s="2">
        <v>21</v>
      </c>
      <c r="C1372" s="5" t="s">
        <v>30</v>
      </c>
      <c r="D1372" s="12">
        <v>10837</v>
      </c>
      <c r="E1372" s="12">
        <v>56700</v>
      </c>
      <c r="F1372" s="12">
        <v>67537</v>
      </c>
      <c r="G1372" s="12">
        <v>0</v>
      </c>
      <c r="H1372" s="12">
        <v>67537</v>
      </c>
    </row>
    <row r="1373" spans="1:8" x14ac:dyDescent="0.2">
      <c r="A1373"/>
      <c r="B1373" s="2">
        <v>45</v>
      </c>
      <c r="C1373" s="5" t="s">
        <v>31</v>
      </c>
      <c r="D1373" s="12">
        <v>73398</v>
      </c>
      <c r="E1373" s="12">
        <v>173850</v>
      </c>
      <c r="F1373" s="12">
        <v>247248</v>
      </c>
      <c r="G1373" s="12">
        <v>32324.679250000001</v>
      </c>
      <c r="H1373" s="12">
        <v>214923.32075000001</v>
      </c>
    </row>
    <row r="1374" spans="1:8" ht="15" customHeight="1" x14ac:dyDescent="0.2">
      <c r="A1374"/>
      <c r="B1374" s="13" t="s">
        <v>13</v>
      </c>
      <c r="C1374" s="14" t="s">
        <v>1095</v>
      </c>
      <c r="D1374" s="15">
        <f>SUBTOTAL(9,D1371:D1373)</f>
        <v>103835</v>
      </c>
      <c r="E1374" s="15">
        <f>SUBTOTAL(9,E1371:E1373)</f>
        <v>672050</v>
      </c>
      <c r="F1374" s="15">
        <f>SUBTOTAL(9,F1371:F1373)</f>
        <v>775885</v>
      </c>
      <c r="G1374" s="15">
        <f>SUBTOTAL(9,G1371:G1373)</f>
        <v>221609.86048999999</v>
      </c>
      <c r="H1374" s="15">
        <f>SUBTOTAL(9,H1371:H1373)</f>
        <v>554275.13951000001</v>
      </c>
    </row>
    <row r="1375" spans="1:8" ht="15" customHeight="1" x14ac:dyDescent="0.25">
      <c r="A1375" s="10">
        <v>905</v>
      </c>
      <c r="B1375" s="2"/>
      <c r="C1375" s="5" t="s">
        <v>1096</v>
      </c>
      <c r="D1375" s="11"/>
      <c r="E1375" s="1"/>
      <c r="G1375" s="1"/>
      <c r="H1375" s="1"/>
    </row>
    <row r="1376" spans="1:8" x14ac:dyDescent="0.2">
      <c r="A1376"/>
      <c r="B1376" s="2">
        <v>1</v>
      </c>
      <c r="C1376" s="5" t="s">
        <v>20</v>
      </c>
      <c r="D1376" s="12">
        <v>4206</v>
      </c>
      <c r="E1376" s="12">
        <v>202500</v>
      </c>
      <c r="F1376" s="12">
        <v>206706</v>
      </c>
      <c r="G1376" s="12">
        <v>70776.115160000001</v>
      </c>
      <c r="H1376" s="12">
        <v>135929.88484000001</v>
      </c>
    </row>
    <row r="1377" spans="1:8" x14ac:dyDescent="0.2">
      <c r="A1377"/>
      <c r="B1377" s="2">
        <v>21</v>
      </c>
      <c r="C1377" s="5" t="s">
        <v>30</v>
      </c>
      <c r="D1377" s="12">
        <v>7249</v>
      </c>
      <c r="E1377" s="12">
        <v>73540</v>
      </c>
      <c r="F1377" s="12">
        <v>80789</v>
      </c>
      <c r="G1377" s="12">
        <v>18623.475109999999</v>
      </c>
      <c r="H1377" s="12">
        <v>62165.524890000001</v>
      </c>
    </row>
    <row r="1378" spans="1:8" x14ac:dyDescent="0.2">
      <c r="A1378"/>
      <c r="B1378" s="2">
        <v>45</v>
      </c>
      <c r="C1378" s="5" t="s">
        <v>1097</v>
      </c>
      <c r="D1378" s="12">
        <v>10930</v>
      </c>
      <c r="E1378" s="12">
        <v>0</v>
      </c>
      <c r="F1378" s="12">
        <v>10930</v>
      </c>
      <c r="G1378" s="12">
        <v>10469.046</v>
      </c>
      <c r="H1378" s="12">
        <v>460.95400000000001</v>
      </c>
    </row>
    <row r="1379" spans="1:8" ht="15" customHeight="1" x14ac:dyDescent="0.2">
      <c r="A1379"/>
      <c r="B1379" s="13" t="s">
        <v>13</v>
      </c>
      <c r="C1379" s="14" t="s">
        <v>1098</v>
      </c>
      <c r="D1379" s="15">
        <f>SUBTOTAL(9,D1376:D1378)</f>
        <v>22385</v>
      </c>
      <c r="E1379" s="15">
        <f>SUBTOTAL(9,E1376:E1378)</f>
        <v>276040</v>
      </c>
      <c r="F1379" s="15">
        <f>SUBTOTAL(9,F1376:F1378)</f>
        <v>298425</v>
      </c>
      <c r="G1379" s="15">
        <f>SUBTOTAL(9,G1376:G1378)</f>
        <v>99868.636270000003</v>
      </c>
      <c r="H1379" s="15">
        <f>SUBTOTAL(9,H1376:H1378)</f>
        <v>198556.36373000001</v>
      </c>
    </row>
    <row r="1380" spans="1:8" ht="15" customHeight="1" x14ac:dyDescent="0.25">
      <c r="A1380" s="10">
        <v>906</v>
      </c>
      <c r="B1380" s="2"/>
      <c r="C1380" s="5" t="s">
        <v>1099</v>
      </c>
      <c r="D1380" s="11"/>
      <c r="E1380" s="1"/>
      <c r="G1380" s="1"/>
      <c r="H1380" s="1"/>
    </row>
    <row r="1381" spans="1:8" x14ac:dyDescent="0.2">
      <c r="A1381"/>
      <c r="B1381" s="2">
        <v>1</v>
      </c>
      <c r="C1381" s="5" t="s">
        <v>20</v>
      </c>
      <c r="D1381" s="12">
        <v>1462</v>
      </c>
      <c r="E1381" s="12">
        <v>61850</v>
      </c>
      <c r="F1381" s="12">
        <v>63312</v>
      </c>
      <c r="G1381" s="12">
        <v>18911.315060000001</v>
      </c>
      <c r="H1381" s="12">
        <v>44400.684939999999</v>
      </c>
    </row>
    <row r="1382" spans="1:8" x14ac:dyDescent="0.2">
      <c r="A1382"/>
      <c r="B1382" s="2">
        <v>30</v>
      </c>
      <c r="C1382" s="5" t="s">
        <v>1100</v>
      </c>
      <c r="D1382" s="12">
        <v>1192</v>
      </c>
      <c r="E1382" s="12">
        <v>11100</v>
      </c>
      <c r="F1382" s="12">
        <v>12292</v>
      </c>
      <c r="G1382" s="12">
        <v>934.43413999999996</v>
      </c>
      <c r="H1382" s="12">
        <v>11357.565860000001</v>
      </c>
    </row>
    <row r="1383" spans="1:8" x14ac:dyDescent="0.2">
      <c r="A1383"/>
      <c r="B1383" s="2">
        <v>31</v>
      </c>
      <c r="C1383" s="5" t="s">
        <v>1101</v>
      </c>
      <c r="D1383" s="12">
        <v>1038</v>
      </c>
      <c r="E1383" s="12">
        <v>6100</v>
      </c>
      <c r="F1383" s="12">
        <v>7138</v>
      </c>
      <c r="G1383" s="12">
        <v>1677.3615500000001</v>
      </c>
      <c r="H1383" s="12">
        <v>5460.6384500000004</v>
      </c>
    </row>
    <row r="1384" spans="1:8" x14ac:dyDescent="0.2">
      <c r="A1384"/>
      <c r="B1384" s="2">
        <v>32</v>
      </c>
      <c r="C1384" s="5" t="s">
        <v>1102</v>
      </c>
      <c r="D1384" s="12">
        <v>0</v>
      </c>
      <c r="E1384" s="12">
        <v>16000</v>
      </c>
      <c r="F1384" s="12">
        <v>16000</v>
      </c>
      <c r="G1384" s="12">
        <v>659.6123</v>
      </c>
      <c r="H1384" s="12">
        <v>15340.387699999999</v>
      </c>
    </row>
    <row r="1385" spans="1:8" ht="15" customHeight="1" x14ac:dyDescent="0.2">
      <c r="A1385"/>
      <c r="B1385" s="13" t="s">
        <v>13</v>
      </c>
      <c r="C1385" s="14" t="s">
        <v>1103</v>
      </c>
      <c r="D1385" s="15">
        <f>SUBTOTAL(9,D1381:D1384)</f>
        <v>3692</v>
      </c>
      <c r="E1385" s="15">
        <f>SUBTOTAL(9,E1381:E1384)</f>
        <v>95050</v>
      </c>
      <c r="F1385" s="15">
        <f>SUBTOTAL(9,F1381:F1384)</f>
        <v>98742</v>
      </c>
      <c r="G1385" s="15">
        <f>SUBTOTAL(9,G1381:G1384)</f>
        <v>22182.723050000004</v>
      </c>
      <c r="H1385" s="15">
        <f>SUBTOTAL(9,H1381:H1384)</f>
        <v>76559.276949999999</v>
      </c>
    </row>
    <row r="1386" spans="1:8" ht="15" customHeight="1" x14ac:dyDescent="0.25">
      <c r="A1386" s="10">
        <v>907</v>
      </c>
      <c r="B1386" s="2"/>
      <c r="C1386" s="5" t="s">
        <v>1104</v>
      </c>
      <c r="D1386" s="11"/>
      <c r="E1386" s="1"/>
      <c r="G1386" s="1"/>
      <c r="H1386" s="1"/>
    </row>
    <row r="1387" spans="1:8" x14ac:dyDescent="0.2">
      <c r="A1387"/>
      <c r="B1387" s="2">
        <v>1</v>
      </c>
      <c r="C1387" s="5" t="s">
        <v>20</v>
      </c>
      <c r="D1387" s="12">
        <v>1142</v>
      </c>
      <c r="E1387" s="12">
        <v>117050</v>
      </c>
      <c r="F1387" s="12">
        <v>118192</v>
      </c>
      <c r="G1387" s="12">
        <v>23288.130669999999</v>
      </c>
      <c r="H1387" s="12">
        <v>94903.869330000001</v>
      </c>
    </row>
    <row r="1388" spans="1:8" x14ac:dyDescent="0.2">
      <c r="A1388"/>
      <c r="B1388" s="2">
        <v>21</v>
      </c>
      <c r="C1388" s="5" t="s">
        <v>30</v>
      </c>
      <c r="D1388" s="12">
        <v>157863</v>
      </c>
      <c r="E1388" s="12">
        <v>395000</v>
      </c>
      <c r="F1388" s="12">
        <v>552863</v>
      </c>
      <c r="G1388" s="12">
        <v>98569.349279999995</v>
      </c>
      <c r="H1388" s="12">
        <v>454293.65071999998</v>
      </c>
    </row>
    <row r="1389" spans="1:8" x14ac:dyDescent="0.2">
      <c r="A1389"/>
      <c r="B1389" s="2">
        <v>30</v>
      </c>
      <c r="C1389" s="5" t="s">
        <v>1105</v>
      </c>
      <c r="D1389" s="12">
        <v>0</v>
      </c>
      <c r="E1389" s="12">
        <v>41500</v>
      </c>
      <c r="F1389" s="12">
        <v>41500</v>
      </c>
      <c r="G1389" s="12">
        <v>981.09272999999996</v>
      </c>
      <c r="H1389" s="12">
        <v>40518.907270000003</v>
      </c>
    </row>
    <row r="1390" spans="1:8" ht="15" customHeight="1" x14ac:dyDescent="0.2">
      <c r="A1390"/>
      <c r="B1390" s="13" t="s">
        <v>13</v>
      </c>
      <c r="C1390" s="14" t="s">
        <v>1106</v>
      </c>
      <c r="D1390" s="15">
        <f>SUBTOTAL(9,D1387:D1389)</f>
        <v>159005</v>
      </c>
      <c r="E1390" s="15">
        <f>SUBTOTAL(9,E1387:E1389)</f>
        <v>553550</v>
      </c>
      <c r="F1390" s="15">
        <f>SUBTOTAL(9,F1387:F1389)</f>
        <v>712555</v>
      </c>
      <c r="G1390" s="15">
        <f>SUBTOTAL(9,G1387:G1389)</f>
        <v>122838.57268</v>
      </c>
      <c r="H1390" s="15">
        <f>SUBTOTAL(9,H1387:H1389)</f>
        <v>589716.4273199999</v>
      </c>
    </row>
    <row r="1391" spans="1:8" ht="15" customHeight="1" x14ac:dyDescent="0.25">
      <c r="A1391" s="10">
        <v>908</v>
      </c>
      <c r="B1391" s="2"/>
      <c r="C1391" s="5" t="s">
        <v>1107</v>
      </c>
      <c r="D1391" s="11"/>
      <c r="E1391" s="1"/>
      <c r="G1391" s="1"/>
      <c r="H1391" s="1"/>
    </row>
    <row r="1392" spans="1:8" x14ac:dyDescent="0.2">
      <c r="A1392"/>
      <c r="B1392" s="2">
        <v>70</v>
      </c>
      <c r="C1392" s="5" t="s">
        <v>1108</v>
      </c>
      <c r="D1392" s="12">
        <v>0</v>
      </c>
      <c r="E1392" s="12">
        <v>358900</v>
      </c>
      <c r="F1392" s="12">
        <v>358900</v>
      </c>
      <c r="G1392" s="12">
        <v>119700</v>
      </c>
      <c r="H1392" s="12">
        <v>239200</v>
      </c>
    </row>
    <row r="1393" spans="1:8" x14ac:dyDescent="0.2">
      <c r="A1393"/>
      <c r="B1393" s="2">
        <v>71</v>
      </c>
      <c r="C1393" s="5" t="s">
        <v>1109</v>
      </c>
      <c r="D1393" s="12">
        <v>0</v>
      </c>
      <c r="E1393" s="12">
        <v>19000</v>
      </c>
      <c r="F1393" s="12">
        <v>19000</v>
      </c>
      <c r="G1393" s="12">
        <v>6360</v>
      </c>
      <c r="H1393" s="12">
        <v>12640</v>
      </c>
    </row>
    <row r="1394" spans="1:8" x14ac:dyDescent="0.2">
      <c r="A1394"/>
      <c r="B1394" s="2">
        <v>72</v>
      </c>
      <c r="C1394" s="5" t="s">
        <v>1110</v>
      </c>
      <c r="D1394" s="12">
        <v>0</v>
      </c>
      <c r="E1394" s="12">
        <v>65000</v>
      </c>
      <c r="F1394" s="12">
        <v>65000</v>
      </c>
      <c r="G1394" s="12">
        <v>0</v>
      </c>
      <c r="H1394" s="12">
        <v>65000</v>
      </c>
    </row>
    <row r="1395" spans="1:8" ht="15" customHeight="1" x14ac:dyDescent="0.2">
      <c r="A1395"/>
      <c r="B1395" s="13" t="s">
        <v>13</v>
      </c>
      <c r="C1395" s="14" t="s">
        <v>1111</v>
      </c>
      <c r="D1395" s="15">
        <f>SUBTOTAL(9,D1392:D1394)</f>
        <v>0</v>
      </c>
      <c r="E1395" s="15">
        <f>SUBTOTAL(9,E1392:E1394)</f>
        <v>442900</v>
      </c>
      <c r="F1395" s="15">
        <f>SUBTOTAL(9,F1392:F1394)</f>
        <v>442900</v>
      </c>
      <c r="G1395" s="15">
        <f>SUBTOTAL(9,G1392:G1394)</f>
        <v>126060</v>
      </c>
      <c r="H1395" s="15">
        <f>SUBTOTAL(9,H1392:H1394)</f>
        <v>316840</v>
      </c>
    </row>
    <row r="1396" spans="1:8" ht="15" customHeight="1" x14ac:dyDescent="0.25">
      <c r="A1396" s="10">
        <v>909</v>
      </c>
      <c r="B1396" s="2"/>
      <c r="C1396" s="5" t="s">
        <v>1112</v>
      </c>
      <c r="D1396" s="11"/>
      <c r="E1396" s="1"/>
      <c r="G1396" s="1"/>
      <c r="H1396" s="1"/>
    </row>
    <row r="1397" spans="1:8" x14ac:dyDescent="0.2">
      <c r="A1397"/>
      <c r="B1397" s="2">
        <v>73</v>
      </c>
      <c r="C1397" s="5" t="s">
        <v>1113</v>
      </c>
      <c r="D1397" s="12">
        <v>0</v>
      </c>
      <c r="E1397" s="12">
        <v>2228000</v>
      </c>
      <c r="F1397" s="12">
        <v>2228000</v>
      </c>
      <c r="G1397" s="12">
        <v>779012.10100000002</v>
      </c>
      <c r="H1397" s="12">
        <v>1448987.899</v>
      </c>
    </row>
    <row r="1398" spans="1:8" ht="15" customHeight="1" x14ac:dyDescent="0.2">
      <c r="A1398"/>
      <c r="B1398" s="13" t="s">
        <v>13</v>
      </c>
      <c r="C1398" s="14" t="s">
        <v>1114</v>
      </c>
      <c r="D1398" s="15">
        <f>SUBTOTAL(9,D1397:D1397)</f>
        <v>0</v>
      </c>
      <c r="E1398" s="15">
        <f>SUBTOTAL(9,E1397:E1397)</f>
        <v>2228000</v>
      </c>
      <c r="F1398" s="15">
        <f>SUBTOTAL(9,F1397:F1397)</f>
        <v>2228000</v>
      </c>
      <c r="G1398" s="15">
        <f>SUBTOTAL(9,G1397:G1397)</f>
        <v>779012.10100000002</v>
      </c>
      <c r="H1398" s="15">
        <f>SUBTOTAL(9,H1397:H1397)</f>
        <v>1448987.899</v>
      </c>
    </row>
    <row r="1399" spans="1:8" ht="15" customHeight="1" x14ac:dyDescent="0.25">
      <c r="A1399" s="10">
        <v>910</v>
      </c>
      <c r="B1399" s="2"/>
      <c r="C1399" s="5" t="s">
        <v>1115</v>
      </c>
      <c r="D1399" s="11"/>
      <c r="E1399" s="1"/>
      <c r="G1399" s="1"/>
      <c r="H1399" s="1"/>
    </row>
    <row r="1400" spans="1:8" x14ac:dyDescent="0.2">
      <c r="A1400"/>
      <c r="B1400" s="2">
        <v>1</v>
      </c>
      <c r="C1400" s="5" t="s">
        <v>20</v>
      </c>
      <c r="D1400" s="12">
        <v>20549</v>
      </c>
      <c r="E1400" s="12">
        <v>457000</v>
      </c>
      <c r="F1400" s="12">
        <v>477549</v>
      </c>
      <c r="G1400" s="12">
        <v>158237.46578999999</v>
      </c>
      <c r="H1400" s="12">
        <v>319311.53421000001</v>
      </c>
    </row>
    <row r="1401" spans="1:8" ht="15" customHeight="1" x14ac:dyDescent="0.2">
      <c r="A1401"/>
      <c r="B1401" s="13" t="s">
        <v>13</v>
      </c>
      <c r="C1401" s="14" t="s">
        <v>1116</v>
      </c>
      <c r="D1401" s="15">
        <f>SUBTOTAL(9,D1400:D1400)</f>
        <v>20549</v>
      </c>
      <c r="E1401" s="15">
        <f>SUBTOTAL(9,E1400:E1400)</f>
        <v>457000</v>
      </c>
      <c r="F1401" s="15">
        <f>SUBTOTAL(9,F1400:F1400)</f>
        <v>477549</v>
      </c>
      <c r="G1401" s="15">
        <f>SUBTOTAL(9,G1400:G1400)</f>
        <v>158237.46578999999</v>
      </c>
      <c r="H1401" s="15">
        <f>SUBTOTAL(9,H1400:H1400)</f>
        <v>319311.53421000001</v>
      </c>
    </row>
    <row r="1402" spans="1:8" ht="15" customHeight="1" x14ac:dyDescent="0.25">
      <c r="A1402" s="10">
        <v>911</v>
      </c>
      <c r="B1402" s="2"/>
      <c r="C1402" s="5" t="s">
        <v>1117</v>
      </c>
      <c r="D1402" s="11"/>
      <c r="E1402" s="1"/>
      <c r="G1402" s="1"/>
      <c r="H1402" s="1"/>
    </row>
    <row r="1403" spans="1:8" x14ac:dyDescent="0.2">
      <c r="A1403"/>
      <c r="B1403" s="2">
        <v>1</v>
      </c>
      <c r="C1403" s="5" t="s">
        <v>20</v>
      </c>
      <c r="D1403" s="12">
        <v>4528</v>
      </c>
      <c r="E1403" s="12">
        <v>124050</v>
      </c>
      <c r="F1403" s="12">
        <v>128578</v>
      </c>
      <c r="G1403" s="12">
        <v>45258.19904</v>
      </c>
      <c r="H1403" s="12">
        <v>83319.800959999993</v>
      </c>
    </row>
    <row r="1404" spans="1:8" x14ac:dyDescent="0.2">
      <c r="A1404"/>
      <c r="B1404" s="2">
        <v>70</v>
      </c>
      <c r="C1404" s="5" t="s">
        <v>1118</v>
      </c>
      <c r="D1404" s="12">
        <v>4102</v>
      </c>
      <c r="E1404" s="12">
        <v>2100</v>
      </c>
      <c r="F1404" s="12">
        <v>6202</v>
      </c>
      <c r="G1404" s="12">
        <v>1272.95</v>
      </c>
      <c r="H1404" s="12">
        <v>4929.05</v>
      </c>
    </row>
    <row r="1405" spans="1:8" ht="15" customHeight="1" x14ac:dyDescent="0.2">
      <c r="A1405"/>
      <c r="B1405" s="13" t="s">
        <v>13</v>
      </c>
      <c r="C1405" s="14" t="s">
        <v>1119</v>
      </c>
      <c r="D1405" s="15">
        <f>SUBTOTAL(9,D1403:D1404)</f>
        <v>8630</v>
      </c>
      <c r="E1405" s="15">
        <f>SUBTOTAL(9,E1403:E1404)</f>
        <v>126150</v>
      </c>
      <c r="F1405" s="15">
        <f>SUBTOTAL(9,F1403:F1404)</f>
        <v>134780</v>
      </c>
      <c r="G1405" s="15">
        <f>SUBTOTAL(9,G1403:G1404)</f>
        <v>46531.149039999997</v>
      </c>
      <c r="H1405" s="15">
        <f>SUBTOTAL(9,H1403:H1404)</f>
        <v>88248.850959999996</v>
      </c>
    </row>
    <row r="1406" spans="1:8" ht="15" customHeight="1" x14ac:dyDescent="0.25">
      <c r="A1406" s="10">
        <v>912</v>
      </c>
      <c r="B1406" s="2"/>
      <c r="C1406" s="5" t="s">
        <v>1120</v>
      </c>
      <c r="D1406" s="11"/>
      <c r="E1406" s="1"/>
      <c r="G1406" s="1"/>
      <c r="H1406" s="1"/>
    </row>
    <row r="1407" spans="1:8" x14ac:dyDescent="0.2">
      <c r="A1407"/>
      <c r="B1407" s="2">
        <v>1</v>
      </c>
      <c r="C1407" s="5" t="s">
        <v>20</v>
      </c>
      <c r="D1407" s="12">
        <v>1976</v>
      </c>
      <c r="E1407" s="12">
        <v>36200</v>
      </c>
      <c r="F1407" s="12">
        <v>38176</v>
      </c>
      <c r="G1407" s="12">
        <v>10258.18446</v>
      </c>
      <c r="H1407" s="12">
        <v>27917.81554</v>
      </c>
    </row>
    <row r="1408" spans="1:8" ht="15" customHeight="1" x14ac:dyDescent="0.2">
      <c r="A1408"/>
      <c r="B1408" s="13" t="s">
        <v>13</v>
      </c>
      <c r="C1408" s="14" t="s">
        <v>1121</v>
      </c>
      <c r="D1408" s="15">
        <f>SUBTOTAL(9,D1407:D1407)</f>
        <v>1976</v>
      </c>
      <c r="E1408" s="15">
        <f>SUBTOTAL(9,E1407:E1407)</f>
        <v>36200</v>
      </c>
      <c r="F1408" s="15">
        <f>SUBTOTAL(9,F1407:F1407)</f>
        <v>38176</v>
      </c>
      <c r="G1408" s="15">
        <f>SUBTOTAL(9,G1407:G1407)</f>
        <v>10258.18446</v>
      </c>
      <c r="H1408" s="15">
        <f>SUBTOTAL(9,H1407:H1407)</f>
        <v>27917.81554</v>
      </c>
    </row>
    <row r="1409" spans="1:8" ht="15" customHeight="1" x14ac:dyDescent="0.25">
      <c r="A1409" s="10">
        <v>913</v>
      </c>
      <c r="B1409" s="2"/>
      <c r="C1409" s="5" t="s">
        <v>1122</v>
      </c>
      <c r="D1409" s="11"/>
      <c r="E1409" s="1"/>
      <c r="G1409" s="1"/>
      <c r="H1409" s="1"/>
    </row>
    <row r="1410" spans="1:8" x14ac:dyDescent="0.2">
      <c r="A1410"/>
      <c r="B1410" s="2">
        <v>1</v>
      </c>
      <c r="C1410" s="5" t="s">
        <v>20</v>
      </c>
      <c r="D1410" s="12">
        <v>339</v>
      </c>
      <c r="E1410" s="12">
        <v>9900</v>
      </c>
      <c r="F1410" s="12">
        <v>10239</v>
      </c>
      <c r="G1410" s="12">
        <v>2728.1498200000001</v>
      </c>
      <c r="H1410" s="12">
        <v>7510.8501800000004</v>
      </c>
    </row>
    <row r="1411" spans="1:8" ht="15" customHeight="1" x14ac:dyDescent="0.2">
      <c r="A1411"/>
      <c r="B1411" s="13" t="s">
        <v>13</v>
      </c>
      <c r="C1411" s="14" t="s">
        <v>1123</v>
      </c>
      <c r="D1411" s="15">
        <f>SUBTOTAL(9,D1410:D1410)</f>
        <v>339</v>
      </c>
      <c r="E1411" s="15">
        <f>SUBTOTAL(9,E1410:E1410)</f>
        <v>9900</v>
      </c>
      <c r="F1411" s="15">
        <f>SUBTOTAL(9,F1410:F1410)</f>
        <v>10239</v>
      </c>
      <c r="G1411" s="15">
        <f>SUBTOTAL(9,G1410:G1410)</f>
        <v>2728.1498200000001</v>
      </c>
      <c r="H1411" s="15">
        <f>SUBTOTAL(9,H1410:H1410)</f>
        <v>7510.8501800000004</v>
      </c>
    </row>
    <row r="1412" spans="1:8" ht="15" customHeight="1" x14ac:dyDescent="0.25">
      <c r="A1412" s="10">
        <v>915</v>
      </c>
      <c r="B1412" s="2"/>
      <c r="C1412" s="5" t="s">
        <v>1124</v>
      </c>
      <c r="D1412" s="11"/>
      <c r="E1412" s="1"/>
      <c r="G1412" s="1"/>
      <c r="H1412" s="1"/>
    </row>
    <row r="1413" spans="1:8" x14ac:dyDescent="0.2">
      <c r="A1413"/>
      <c r="B1413" s="2">
        <v>1</v>
      </c>
      <c r="C1413" s="5" t="s">
        <v>20</v>
      </c>
      <c r="D1413" s="12">
        <v>567</v>
      </c>
      <c r="E1413" s="12">
        <v>11400</v>
      </c>
      <c r="F1413" s="12">
        <v>11967</v>
      </c>
      <c r="G1413" s="12">
        <v>2891.2822000000001</v>
      </c>
      <c r="H1413" s="12">
        <v>9075.7178000000004</v>
      </c>
    </row>
    <row r="1414" spans="1:8" ht="15" customHeight="1" x14ac:dyDescent="0.2">
      <c r="A1414"/>
      <c r="B1414" s="13" t="s">
        <v>13</v>
      </c>
      <c r="C1414" s="14" t="s">
        <v>1125</v>
      </c>
      <c r="D1414" s="15">
        <f>SUBTOTAL(9,D1413:D1413)</f>
        <v>567</v>
      </c>
      <c r="E1414" s="15">
        <f>SUBTOTAL(9,E1413:E1413)</f>
        <v>11400</v>
      </c>
      <c r="F1414" s="15">
        <f>SUBTOTAL(9,F1413:F1413)</f>
        <v>11967</v>
      </c>
      <c r="G1414" s="15">
        <f>SUBTOTAL(9,G1413:G1413)</f>
        <v>2891.2822000000001</v>
      </c>
      <c r="H1414" s="15">
        <f>SUBTOTAL(9,H1413:H1413)</f>
        <v>9075.7178000000004</v>
      </c>
    </row>
    <row r="1415" spans="1:8" ht="15" customHeight="1" x14ac:dyDescent="0.25">
      <c r="A1415" s="10">
        <v>916</v>
      </c>
      <c r="B1415" s="2"/>
      <c r="C1415" s="5" t="s">
        <v>1126</v>
      </c>
      <c r="D1415" s="11"/>
      <c r="E1415" s="1"/>
      <c r="G1415" s="1"/>
      <c r="H1415" s="1"/>
    </row>
    <row r="1416" spans="1:8" x14ac:dyDescent="0.2">
      <c r="A1416"/>
      <c r="B1416" s="2">
        <v>1</v>
      </c>
      <c r="C1416" s="5" t="s">
        <v>1127</v>
      </c>
      <c r="D1416" s="12">
        <v>220</v>
      </c>
      <c r="E1416" s="12">
        <v>2127350</v>
      </c>
      <c r="F1416" s="12">
        <v>2127570</v>
      </c>
      <c r="G1416" s="12">
        <v>750542.70782000001</v>
      </c>
      <c r="H1416" s="12">
        <v>1377027.2921800001</v>
      </c>
    </row>
    <row r="1417" spans="1:8" x14ac:dyDescent="0.2">
      <c r="A1417"/>
      <c r="B1417" s="2">
        <v>21</v>
      </c>
      <c r="C1417" s="5" t="s">
        <v>30</v>
      </c>
      <c r="D1417" s="12">
        <v>0</v>
      </c>
      <c r="E1417" s="12">
        <v>33700</v>
      </c>
      <c r="F1417" s="12">
        <v>33700</v>
      </c>
      <c r="G1417" s="12">
        <v>4346.9058199999999</v>
      </c>
      <c r="H1417" s="12">
        <v>29353.09418</v>
      </c>
    </row>
    <row r="1418" spans="1:8" x14ac:dyDescent="0.2">
      <c r="A1418"/>
      <c r="B1418" s="2">
        <v>30</v>
      </c>
      <c r="C1418" s="5" t="s">
        <v>1128</v>
      </c>
      <c r="D1418" s="12">
        <v>331672</v>
      </c>
      <c r="E1418" s="12">
        <v>655900</v>
      </c>
      <c r="F1418" s="12">
        <v>987572</v>
      </c>
      <c r="G1418" s="12">
        <v>83672.772630000007</v>
      </c>
      <c r="H1418" s="12">
        <v>903899.22736999998</v>
      </c>
    </row>
    <row r="1419" spans="1:8" x14ac:dyDescent="0.2">
      <c r="A1419"/>
      <c r="B1419" s="2">
        <v>45</v>
      </c>
      <c r="C1419" s="5" t="s">
        <v>235</v>
      </c>
      <c r="D1419" s="12">
        <v>102118</v>
      </c>
      <c r="E1419" s="12">
        <v>196700</v>
      </c>
      <c r="F1419" s="12">
        <v>298818</v>
      </c>
      <c r="G1419" s="12">
        <v>30578.889090000001</v>
      </c>
      <c r="H1419" s="12">
        <v>268239.11090999999</v>
      </c>
    </row>
    <row r="1420" spans="1:8" x14ac:dyDescent="0.2">
      <c r="A1420"/>
      <c r="B1420" s="2">
        <v>60</v>
      </c>
      <c r="C1420" s="5" t="s">
        <v>1129</v>
      </c>
      <c r="D1420" s="12">
        <v>34300</v>
      </c>
      <c r="E1420" s="12">
        <v>36100</v>
      </c>
      <c r="F1420" s="12">
        <v>70400</v>
      </c>
      <c r="G1420" s="12">
        <v>0</v>
      </c>
      <c r="H1420" s="12">
        <v>70400</v>
      </c>
    </row>
    <row r="1421" spans="1:8" x14ac:dyDescent="0.2">
      <c r="A1421"/>
      <c r="B1421" s="2">
        <v>70</v>
      </c>
      <c r="C1421" s="5" t="s">
        <v>1130</v>
      </c>
      <c r="D1421" s="12">
        <v>29507</v>
      </c>
      <c r="E1421" s="12">
        <v>18300</v>
      </c>
      <c r="F1421" s="12">
        <v>47807</v>
      </c>
      <c r="G1421" s="12">
        <v>0</v>
      </c>
      <c r="H1421" s="12">
        <v>47807</v>
      </c>
    </row>
    <row r="1422" spans="1:8" x14ac:dyDescent="0.2">
      <c r="A1422"/>
      <c r="B1422" s="2">
        <v>71</v>
      </c>
      <c r="C1422" s="5" t="s">
        <v>1131</v>
      </c>
      <c r="D1422" s="12">
        <v>85823</v>
      </c>
      <c r="E1422" s="12">
        <v>98200</v>
      </c>
      <c r="F1422" s="12">
        <v>184023</v>
      </c>
      <c r="G1422" s="12">
        <v>1182.8879999999999</v>
      </c>
      <c r="H1422" s="12">
        <v>182840.11199999999</v>
      </c>
    </row>
    <row r="1423" spans="1:8" ht="15" customHeight="1" x14ac:dyDescent="0.2">
      <c r="A1423"/>
      <c r="B1423" s="13" t="s">
        <v>13</v>
      </c>
      <c r="C1423" s="14" t="s">
        <v>1132</v>
      </c>
      <c r="D1423" s="15">
        <f>SUBTOTAL(9,D1416:D1422)</f>
        <v>583640</v>
      </c>
      <c r="E1423" s="15">
        <f>SUBTOTAL(9,E1416:E1422)</f>
        <v>3166250</v>
      </c>
      <c r="F1423" s="15">
        <f>SUBTOTAL(9,F1416:F1422)</f>
        <v>3749890</v>
      </c>
      <c r="G1423" s="15">
        <f>SUBTOTAL(9,G1416:G1422)</f>
        <v>870324.16336000001</v>
      </c>
      <c r="H1423" s="15">
        <f>SUBTOTAL(9,H1416:H1422)</f>
        <v>2879565.8366400003</v>
      </c>
    </row>
    <row r="1424" spans="1:8" ht="15" customHeight="1" x14ac:dyDescent="0.25">
      <c r="A1424" s="10">
        <v>917</v>
      </c>
      <c r="B1424" s="2"/>
      <c r="C1424" s="5" t="s">
        <v>1133</v>
      </c>
      <c r="D1424" s="11"/>
      <c r="E1424" s="1"/>
      <c r="G1424" s="1"/>
      <c r="H1424" s="1"/>
    </row>
    <row r="1425" spans="1:8" x14ac:dyDescent="0.2">
      <c r="A1425"/>
      <c r="B1425" s="2">
        <v>1</v>
      </c>
      <c r="C1425" s="5" t="s">
        <v>20</v>
      </c>
      <c r="D1425" s="12">
        <v>19238</v>
      </c>
      <c r="E1425" s="12">
        <v>470900</v>
      </c>
      <c r="F1425" s="12">
        <v>490138</v>
      </c>
      <c r="G1425" s="12">
        <v>162951.52591</v>
      </c>
      <c r="H1425" s="12">
        <v>327186.47408999997</v>
      </c>
    </row>
    <row r="1426" spans="1:8" x14ac:dyDescent="0.2">
      <c r="A1426"/>
      <c r="B1426" s="2">
        <v>22</v>
      </c>
      <c r="C1426" s="5" t="s">
        <v>1134</v>
      </c>
      <c r="D1426" s="12">
        <v>59702</v>
      </c>
      <c r="E1426" s="12">
        <v>121000</v>
      </c>
      <c r="F1426" s="12">
        <v>180702</v>
      </c>
      <c r="G1426" s="12">
        <v>33499.351069999997</v>
      </c>
      <c r="H1426" s="12">
        <v>147202.64893</v>
      </c>
    </row>
    <row r="1427" spans="1:8" x14ac:dyDescent="0.2">
      <c r="A1427"/>
      <c r="B1427" s="2">
        <v>45</v>
      </c>
      <c r="C1427" s="5" t="s">
        <v>31</v>
      </c>
      <c r="D1427" s="12">
        <v>850</v>
      </c>
      <c r="E1427" s="12">
        <v>0</v>
      </c>
      <c r="F1427" s="12">
        <v>850</v>
      </c>
      <c r="G1427" s="12">
        <v>427.67599999999999</v>
      </c>
      <c r="H1427" s="12">
        <v>422.32400000000001</v>
      </c>
    </row>
    <row r="1428" spans="1:8" ht="15" customHeight="1" x14ac:dyDescent="0.2">
      <c r="A1428"/>
      <c r="B1428" s="13" t="s">
        <v>13</v>
      </c>
      <c r="C1428" s="14" t="s">
        <v>1135</v>
      </c>
      <c r="D1428" s="15">
        <f>SUBTOTAL(9,D1425:D1427)</f>
        <v>79790</v>
      </c>
      <c r="E1428" s="15">
        <f>SUBTOTAL(9,E1425:E1427)</f>
        <v>591900</v>
      </c>
      <c r="F1428" s="15">
        <f>SUBTOTAL(9,F1425:F1427)</f>
        <v>671690</v>
      </c>
      <c r="G1428" s="15">
        <f>SUBTOTAL(9,G1425:G1427)</f>
        <v>196878.55298000001</v>
      </c>
      <c r="H1428" s="15">
        <f>SUBTOTAL(9,H1425:H1427)</f>
        <v>474811.44701999996</v>
      </c>
    </row>
    <row r="1429" spans="1:8" ht="15" customHeight="1" x14ac:dyDescent="0.25">
      <c r="A1429" s="10">
        <v>919</v>
      </c>
      <c r="B1429" s="2"/>
      <c r="C1429" s="5" t="s">
        <v>1136</v>
      </c>
      <c r="D1429" s="11"/>
      <c r="E1429" s="1"/>
      <c r="G1429" s="1"/>
      <c r="H1429" s="1"/>
    </row>
    <row r="1430" spans="1:8" x14ac:dyDescent="0.2">
      <c r="A1430"/>
      <c r="B1430" s="2">
        <v>60</v>
      </c>
      <c r="C1430" s="5" t="s">
        <v>216</v>
      </c>
      <c r="D1430" s="12">
        <v>0</v>
      </c>
      <c r="E1430" s="12">
        <v>503000</v>
      </c>
      <c r="F1430" s="12">
        <v>503000</v>
      </c>
      <c r="G1430" s="12">
        <v>0</v>
      </c>
      <c r="H1430" s="12">
        <v>503000</v>
      </c>
    </row>
    <row r="1431" spans="1:8" x14ac:dyDescent="0.2">
      <c r="A1431"/>
      <c r="B1431" s="2">
        <v>61</v>
      </c>
      <c r="C1431" s="5" t="s">
        <v>1137</v>
      </c>
      <c r="D1431" s="12">
        <v>0</v>
      </c>
      <c r="E1431" s="12">
        <v>2000</v>
      </c>
      <c r="F1431" s="12">
        <v>2000</v>
      </c>
      <c r="G1431" s="12">
        <v>0</v>
      </c>
      <c r="H1431" s="12">
        <v>2000</v>
      </c>
    </row>
    <row r="1432" spans="1:8" x14ac:dyDescent="0.2">
      <c r="A1432"/>
      <c r="B1432" s="2">
        <v>71</v>
      </c>
      <c r="C1432" s="5" t="s">
        <v>1138</v>
      </c>
      <c r="D1432" s="12">
        <v>0</v>
      </c>
      <c r="E1432" s="12">
        <v>2500</v>
      </c>
      <c r="F1432" s="12">
        <v>2500</v>
      </c>
      <c r="G1432" s="12">
        <v>0</v>
      </c>
      <c r="H1432" s="12">
        <v>2500</v>
      </c>
    </row>
    <row r="1433" spans="1:8" x14ac:dyDescent="0.2">
      <c r="A1433"/>
      <c r="B1433" s="2">
        <v>73</v>
      </c>
      <c r="C1433" s="5" t="s">
        <v>1139</v>
      </c>
      <c r="D1433" s="12">
        <v>0</v>
      </c>
      <c r="E1433" s="12">
        <v>346800</v>
      </c>
      <c r="F1433" s="12">
        <v>346800</v>
      </c>
      <c r="G1433" s="12">
        <v>1000</v>
      </c>
      <c r="H1433" s="12">
        <v>345800</v>
      </c>
    </row>
    <row r="1434" spans="1:8" x14ac:dyDescent="0.2">
      <c r="A1434"/>
      <c r="B1434" s="2">
        <v>74</v>
      </c>
      <c r="C1434" s="5" t="s">
        <v>1140</v>
      </c>
      <c r="D1434" s="12">
        <v>2665</v>
      </c>
      <c r="E1434" s="12">
        <v>1900</v>
      </c>
      <c r="F1434" s="12">
        <v>4565</v>
      </c>
      <c r="G1434" s="12">
        <v>0</v>
      </c>
      <c r="H1434" s="12">
        <v>4565</v>
      </c>
    </row>
    <row r="1435" spans="1:8" x14ac:dyDescent="0.2">
      <c r="A1435"/>
      <c r="B1435" s="2">
        <v>75</v>
      </c>
      <c r="C1435" s="5" t="s">
        <v>1141</v>
      </c>
      <c r="D1435" s="12">
        <v>24287</v>
      </c>
      <c r="E1435" s="12">
        <v>28800</v>
      </c>
      <c r="F1435" s="12">
        <v>53087</v>
      </c>
      <c r="G1435" s="12">
        <v>13500</v>
      </c>
      <c r="H1435" s="12">
        <v>39587</v>
      </c>
    </row>
    <row r="1436" spans="1:8" x14ac:dyDescent="0.2">
      <c r="A1436"/>
      <c r="B1436" s="2">
        <v>76</v>
      </c>
      <c r="C1436" s="5" t="s">
        <v>1142</v>
      </c>
      <c r="D1436" s="12">
        <v>12953</v>
      </c>
      <c r="E1436" s="12">
        <v>6900</v>
      </c>
      <c r="F1436" s="12">
        <v>19853</v>
      </c>
      <c r="G1436" s="12">
        <v>12331.880859999999</v>
      </c>
      <c r="H1436" s="12">
        <v>7521.1191399999998</v>
      </c>
    </row>
    <row r="1437" spans="1:8" x14ac:dyDescent="0.2">
      <c r="A1437"/>
      <c r="B1437" s="2">
        <v>77</v>
      </c>
      <c r="C1437" s="5" t="s">
        <v>1143</v>
      </c>
      <c r="D1437" s="12">
        <v>0</v>
      </c>
      <c r="E1437" s="12">
        <v>21000</v>
      </c>
      <c r="F1437" s="12">
        <v>21000</v>
      </c>
      <c r="G1437" s="12">
        <v>21000</v>
      </c>
      <c r="H1437" s="12">
        <v>0</v>
      </c>
    </row>
    <row r="1438" spans="1:8" ht="15" customHeight="1" x14ac:dyDescent="0.2">
      <c r="A1438"/>
      <c r="B1438" s="13" t="s">
        <v>13</v>
      </c>
      <c r="C1438" s="14" t="s">
        <v>1144</v>
      </c>
      <c r="D1438" s="15">
        <f>SUBTOTAL(9,D1430:D1437)</f>
        <v>39905</v>
      </c>
      <c r="E1438" s="15">
        <f>SUBTOTAL(9,E1430:E1437)</f>
        <v>912900</v>
      </c>
      <c r="F1438" s="15">
        <f>SUBTOTAL(9,F1430:F1437)</f>
        <v>952805</v>
      </c>
      <c r="G1438" s="15">
        <f>SUBTOTAL(9,G1430:G1437)</f>
        <v>47831.880859999997</v>
      </c>
      <c r="H1438" s="15">
        <f>SUBTOTAL(9,H1430:H1437)</f>
        <v>904973.11913999997</v>
      </c>
    </row>
    <row r="1439" spans="1:8" ht="15" customHeight="1" x14ac:dyDescent="0.2">
      <c r="B1439" s="16"/>
      <c r="C1439" s="14" t="s">
        <v>1145</v>
      </c>
      <c r="D1439" s="17">
        <f>SUBTOTAL(9,D1343:D1438)</f>
        <v>1221403</v>
      </c>
      <c r="E1439" s="17">
        <f>SUBTOTAL(9,E1343:E1438)</f>
        <v>10637341</v>
      </c>
      <c r="F1439" s="17">
        <f>SUBTOTAL(9,F1343:F1438)</f>
        <v>11858744</v>
      </c>
      <c r="G1439" s="17">
        <f>SUBTOTAL(9,G1343:G1438)</f>
        <v>3084010.6831699996</v>
      </c>
      <c r="H1439" s="17">
        <f>SUBTOTAL(9,H1343:H1438)</f>
        <v>8774733.316829998</v>
      </c>
    </row>
    <row r="1440" spans="1:8" ht="27" customHeight="1" x14ac:dyDescent="0.25">
      <c r="A1440" s="1"/>
      <c r="B1440" s="2"/>
      <c r="C1440" s="9" t="s">
        <v>1146</v>
      </c>
      <c r="D1440" s="1"/>
      <c r="E1440" s="1"/>
      <c r="F1440" s="1"/>
      <c r="G1440" s="1"/>
      <c r="H1440" s="1"/>
    </row>
    <row r="1441" spans="1:8" ht="15" customHeight="1" x14ac:dyDescent="0.25">
      <c r="A1441" s="10">
        <v>920</v>
      </c>
      <c r="B1441" s="2"/>
      <c r="C1441" s="5" t="s">
        <v>304</v>
      </c>
      <c r="D1441" s="11"/>
      <c r="E1441" s="1"/>
      <c r="G1441" s="1"/>
      <c r="H1441" s="1"/>
    </row>
    <row r="1442" spans="1:8" x14ac:dyDescent="0.2">
      <c r="A1442"/>
      <c r="B1442" s="2">
        <v>50</v>
      </c>
      <c r="C1442" s="5" t="s">
        <v>1147</v>
      </c>
      <c r="D1442" s="12">
        <v>0</v>
      </c>
      <c r="E1442" s="12">
        <v>1563755</v>
      </c>
      <c r="F1442" s="12">
        <v>1563755</v>
      </c>
      <c r="G1442" s="12">
        <v>781877.5</v>
      </c>
      <c r="H1442" s="12">
        <v>781877.5</v>
      </c>
    </row>
    <row r="1443" spans="1:8" x14ac:dyDescent="0.2">
      <c r="A1443"/>
      <c r="B1443" s="2">
        <v>51</v>
      </c>
      <c r="C1443" s="5" t="s">
        <v>1148</v>
      </c>
      <c r="D1443" s="12">
        <v>0</v>
      </c>
      <c r="E1443" s="12">
        <v>590900</v>
      </c>
      <c r="F1443" s="12">
        <v>590900</v>
      </c>
      <c r="G1443" s="12">
        <v>295450</v>
      </c>
      <c r="H1443" s="12">
        <v>295450</v>
      </c>
    </row>
    <row r="1444" spans="1:8" ht="15" customHeight="1" x14ac:dyDescent="0.2">
      <c r="A1444"/>
      <c r="B1444" s="13" t="s">
        <v>13</v>
      </c>
      <c r="C1444" s="14" t="s">
        <v>1149</v>
      </c>
      <c r="D1444" s="15">
        <f>SUBTOTAL(9,D1442:D1443)</f>
        <v>0</v>
      </c>
      <c r="E1444" s="15">
        <f>SUBTOTAL(9,E1442:E1443)</f>
        <v>2154655</v>
      </c>
      <c r="F1444" s="15">
        <f>SUBTOTAL(9,F1442:F1443)</f>
        <v>2154655</v>
      </c>
      <c r="G1444" s="15">
        <f>SUBTOTAL(9,G1442:G1443)</f>
        <v>1077327.5</v>
      </c>
      <c r="H1444" s="15">
        <f>SUBTOTAL(9,H1442:H1443)</f>
        <v>1077327.5</v>
      </c>
    </row>
    <row r="1445" spans="1:8" ht="15" customHeight="1" x14ac:dyDescent="0.25">
      <c r="A1445" s="10">
        <v>922</v>
      </c>
      <c r="B1445" s="2"/>
      <c r="C1445" s="5" t="s">
        <v>1150</v>
      </c>
      <c r="D1445" s="11"/>
      <c r="E1445" s="1"/>
      <c r="G1445" s="1"/>
      <c r="H1445" s="1"/>
    </row>
    <row r="1446" spans="1:8" x14ac:dyDescent="0.2">
      <c r="A1446"/>
      <c r="B1446" s="2">
        <v>50</v>
      </c>
      <c r="C1446" s="5" t="s">
        <v>1151</v>
      </c>
      <c r="D1446" s="12">
        <v>0</v>
      </c>
      <c r="E1446" s="12">
        <v>91750</v>
      </c>
      <c r="F1446" s="12">
        <v>91750</v>
      </c>
      <c r="G1446" s="12">
        <v>32000</v>
      </c>
      <c r="H1446" s="12">
        <v>59750</v>
      </c>
    </row>
    <row r="1447" spans="1:8" x14ac:dyDescent="0.2">
      <c r="A1447"/>
      <c r="B1447" s="2">
        <v>51</v>
      </c>
      <c r="C1447" s="5" t="s">
        <v>1152</v>
      </c>
      <c r="D1447" s="12">
        <v>0</v>
      </c>
      <c r="E1447" s="12">
        <v>102600</v>
      </c>
      <c r="F1447" s="12">
        <v>102600</v>
      </c>
      <c r="G1447" s="12">
        <v>0</v>
      </c>
      <c r="H1447" s="12">
        <v>102600</v>
      </c>
    </row>
    <row r="1448" spans="1:8" x14ac:dyDescent="0.2">
      <c r="A1448"/>
      <c r="B1448" s="2">
        <v>70</v>
      </c>
      <c r="C1448" s="5" t="s">
        <v>1153</v>
      </c>
      <c r="D1448" s="12">
        <v>0</v>
      </c>
      <c r="E1448" s="12">
        <v>219200</v>
      </c>
      <c r="F1448" s="12">
        <v>219200</v>
      </c>
      <c r="G1448" s="12">
        <v>87571.073000000004</v>
      </c>
      <c r="H1448" s="12">
        <v>131628.927</v>
      </c>
    </row>
    <row r="1449" spans="1:8" x14ac:dyDescent="0.2">
      <c r="A1449"/>
      <c r="B1449" s="2">
        <v>71</v>
      </c>
      <c r="C1449" s="5" t="s">
        <v>1154</v>
      </c>
      <c r="D1449" s="12">
        <v>15800</v>
      </c>
      <c r="E1449" s="12">
        <v>536400</v>
      </c>
      <c r="F1449" s="12">
        <v>552200</v>
      </c>
      <c r="G1449" s="12">
        <v>233601.80300000001</v>
      </c>
      <c r="H1449" s="12">
        <v>318598.19699999999</v>
      </c>
    </row>
    <row r="1450" spans="1:8" x14ac:dyDescent="0.2">
      <c r="A1450"/>
      <c r="B1450" s="2">
        <v>72</v>
      </c>
      <c r="C1450" s="5" t="s">
        <v>1155</v>
      </c>
      <c r="D1450" s="12">
        <v>0</v>
      </c>
      <c r="E1450" s="12">
        <v>22800</v>
      </c>
      <c r="F1450" s="12">
        <v>22800</v>
      </c>
      <c r="G1450" s="12">
        <v>3500</v>
      </c>
      <c r="H1450" s="12">
        <v>19300</v>
      </c>
    </row>
    <row r="1451" spans="1:8" x14ac:dyDescent="0.2">
      <c r="A1451"/>
      <c r="B1451" s="2">
        <v>73</v>
      </c>
      <c r="C1451" s="5" t="s">
        <v>1156</v>
      </c>
      <c r="D1451" s="12">
        <v>0</v>
      </c>
      <c r="E1451" s="12">
        <v>572000</v>
      </c>
      <c r="F1451" s="12">
        <v>572000</v>
      </c>
      <c r="G1451" s="12">
        <v>0</v>
      </c>
      <c r="H1451" s="12">
        <v>572000</v>
      </c>
    </row>
    <row r="1452" spans="1:8" x14ac:dyDescent="0.2">
      <c r="A1452"/>
      <c r="B1452" s="2">
        <v>74</v>
      </c>
      <c r="C1452" s="5" t="s">
        <v>1157</v>
      </c>
      <c r="D1452" s="12">
        <v>0</v>
      </c>
      <c r="E1452" s="12">
        <v>127000</v>
      </c>
      <c r="F1452" s="12">
        <v>127000</v>
      </c>
      <c r="G1452" s="12">
        <v>28000</v>
      </c>
      <c r="H1452" s="12">
        <v>99000</v>
      </c>
    </row>
    <row r="1453" spans="1:8" x14ac:dyDescent="0.2">
      <c r="A1453"/>
      <c r="B1453" s="2">
        <v>76</v>
      </c>
      <c r="C1453" s="5" t="s">
        <v>1158</v>
      </c>
      <c r="D1453" s="12">
        <v>0</v>
      </c>
      <c r="E1453" s="12">
        <v>26500</v>
      </c>
      <c r="F1453" s="12">
        <v>26500</v>
      </c>
      <c r="G1453" s="12">
        <v>0</v>
      </c>
      <c r="H1453" s="12">
        <v>26500</v>
      </c>
    </row>
    <row r="1454" spans="1:8" x14ac:dyDescent="0.2">
      <c r="A1454"/>
      <c r="B1454" s="2">
        <v>95</v>
      </c>
      <c r="C1454" s="5" t="s">
        <v>1159</v>
      </c>
      <c r="D1454" s="12">
        <v>0</v>
      </c>
      <c r="E1454" s="12">
        <v>346919</v>
      </c>
      <c r="F1454" s="12">
        <v>346919</v>
      </c>
      <c r="G1454" s="12">
        <v>0</v>
      </c>
      <c r="H1454" s="12">
        <v>346919</v>
      </c>
    </row>
    <row r="1455" spans="1:8" ht="15" customHeight="1" x14ac:dyDescent="0.2">
      <c r="A1455"/>
      <c r="B1455" s="13" t="s">
        <v>13</v>
      </c>
      <c r="C1455" s="14" t="s">
        <v>1160</v>
      </c>
      <c r="D1455" s="15">
        <f>SUBTOTAL(9,D1446:D1454)</f>
        <v>15800</v>
      </c>
      <c r="E1455" s="15">
        <f>SUBTOTAL(9,E1446:E1454)</f>
        <v>2045169</v>
      </c>
      <c r="F1455" s="15">
        <f>SUBTOTAL(9,F1446:F1454)</f>
        <v>2060969</v>
      </c>
      <c r="G1455" s="15">
        <f>SUBTOTAL(9,G1446:G1454)</f>
        <v>384672.87600000005</v>
      </c>
      <c r="H1455" s="15">
        <f>SUBTOTAL(9,H1446:H1454)</f>
        <v>1676296.1240000001</v>
      </c>
    </row>
    <row r="1456" spans="1:8" ht="15" customHeight="1" x14ac:dyDescent="0.25">
      <c r="A1456" s="10">
        <v>923</v>
      </c>
      <c r="B1456" s="2"/>
      <c r="C1456" s="5" t="s">
        <v>1161</v>
      </c>
      <c r="D1456" s="11"/>
      <c r="E1456" s="1"/>
      <c r="G1456" s="1"/>
      <c r="H1456" s="1"/>
    </row>
    <row r="1457" spans="1:8" x14ac:dyDescent="0.2">
      <c r="A1457"/>
      <c r="B1457" s="2">
        <v>1</v>
      </c>
      <c r="C1457" s="5" t="s">
        <v>20</v>
      </c>
      <c r="D1457" s="12">
        <v>0</v>
      </c>
      <c r="E1457" s="12">
        <v>587000</v>
      </c>
      <c r="F1457" s="12">
        <v>587000</v>
      </c>
      <c r="G1457" s="12">
        <v>174031.20267999999</v>
      </c>
      <c r="H1457" s="12">
        <v>412968.79732000001</v>
      </c>
    </row>
    <row r="1458" spans="1:8" x14ac:dyDescent="0.2">
      <c r="A1458"/>
      <c r="B1458" s="2">
        <v>21</v>
      </c>
      <c r="C1458" s="5" t="s">
        <v>30</v>
      </c>
      <c r="D1458" s="12">
        <v>0</v>
      </c>
      <c r="E1458" s="12">
        <v>429455</v>
      </c>
      <c r="F1458" s="12">
        <v>429455</v>
      </c>
      <c r="G1458" s="12">
        <v>192701.40091</v>
      </c>
      <c r="H1458" s="12">
        <v>236753.59909</v>
      </c>
    </row>
    <row r="1459" spans="1:8" x14ac:dyDescent="0.2">
      <c r="A1459"/>
      <c r="B1459" s="2">
        <v>22</v>
      </c>
      <c r="C1459" s="5" t="s">
        <v>1134</v>
      </c>
      <c r="D1459" s="12">
        <v>19078</v>
      </c>
      <c r="E1459" s="12">
        <v>217700</v>
      </c>
      <c r="F1459" s="12">
        <v>236778</v>
      </c>
      <c r="G1459" s="12">
        <v>60347.213000000003</v>
      </c>
      <c r="H1459" s="12">
        <v>176430.78700000001</v>
      </c>
    </row>
    <row r="1460" spans="1:8" x14ac:dyDescent="0.2">
      <c r="A1460"/>
      <c r="B1460" s="2">
        <v>45</v>
      </c>
      <c r="C1460" s="5" t="s">
        <v>31</v>
      </c>
      <c r="D1460" s="12">
        <v>0</v>
      </c>
      <c r="E1460" s="12">
        <v>30600</v>
      </c>
      <c r="F1460" s="12">
        <v>30600</v>
      </c>
      <c r="G1460" s="12">
        <v>2040.7639999999999</v>
      </c>
      <c r="H1460" s="12">
        <v>28559.236000000001</v>
      </c>
    </row>
    <row r="1461" spans="1:8" ht="15" customHeight="1" x14ac:dyDescent="0.2">
      <c r="A1461"/>
      <c r="B1461" s="13" t="s">
        <v>13</v>
      </c>
      <c r="C1461" s="14" t="s">
        <v>1162</v>
      </c>
      <c r="D1461" s="15">
        <f>SUBTOTAL(9,D1457:D1460)</f>
        <v>19078</v>
      </c>
      <c r="E1461" s="15">
        <f>SUBTOTAL(9,E1457:E1460)</f>
        <v>1264755</v>
      </c>
      <c r="F1461" s="15">
        <f>SUBTOTAL(9,F1457:F1460)</f>
        <v>1283833</v>
      </c>
      <c r="G1461" s="15">
        <f>SUBTOTAL(9,G1457:G1460)</f>
        <v>429120.58058999997</v>
      </c>
      <c r="H1461" s="15">
        <f>SUBTOTAL(9,H1457:H1460)</f>
        <v>854712.41941000009</v>
      </c>
    </row>
    <row r="1462" spans="1:8" ht="15" customHeight="1" x14ac:dyDescent="0.25">
      <c r="A1462" s="10">
        <v>924</v>
      </c>
      <c r="B1462" s="2"/>
      <c r="C1462" s="5" t="s">
        <v>1163</v>
      </c>
      <c r="D1462" s="11"/>
      <c r="E1462" s="1"/>
      <c r="G1462" s="1"/>
      <c r="H1462" s="1"/>
    </row>
    <row r="1463" spans="1:8" x14ac:dyDescent="0.2">
      <c r="A1463"/>
      <c r="B1463" s="2">
        <v>70</v>
      </c>
      <c r="C1463" s="5" t="s">
        <v>217</v>
      </c>
      <c r="D1463" s="12">
        <v>0</v>
      </c>
      <c r="E1463" s="12">
        <v>323400</v>
      </c>
      <c r="F1463" s="12">
        <v>323400</v>
      </c>
      <c r="G1463" s="12">
        <v>0</v>
      </c>
      <c r="H1463" s="12">
        <v>323400</v>
      </c>
    </row>
    <row r="1464" spans="1:8" ht="15" customHeight="1" x14ac:dyDescent="0.2">
      <c r="A1464"/>
      <c r="B1464" s="13" t="s">
        <v>13</v>
      </c>
      <c r="C1464" s="14" t="s">
        <v>1164</v>
      </c>
      <c r="D1464" s="15">
        <f>SUBTOTAL(9,D1463:D1463)</f>
        <v>0</v>
      </c>
      <c r="E1464" s="15">
        <f>SUBTOTAL(9,E1463:E1463)</f>
        <v>323400</v>
      </c>
      <c r="F1464" s="15">
        <f>SUBTOTAL(9,F1463:F1463)</f>
        <v>323400</v>
      </c>
      <c r="G1464" s="15">
        <f>SUBTOTAL(9,G1463:G1463)</f>
        <v>0</v>
      </c>
      <c r="H1464" s="15">
        <f>SUBTOTAL(9,H1463:H1463)</f>
        <v>323400</v>
      </c>
    </row>
    <row r="1465" spans="1:8" ht="15" customHeight="1" x14ac:dyDescent="0.25">
      <c r="A1465" s="10">
        <v>926</v>
      </c>
      <c r="B1465" s="2"/>
      <c r="C1465" s="5" t="s">
        <v>1165</v>
      </c>
      <c r="D1465" s="11"/>
      <c r="E1465" s="1"/>
      <c r="G1465" s="1"/>
      <c r="H1465" s="1"/>
    </row>
    <row r="1466" spans="1:8" x14ac:dyDescent="0.2">
      <c r="A1466"/>
      <c r="B1466" s="2">
        <v>1</v>
      </c>
      <c r="C1466" s="5" t="s">
        <v>20</v>
      </c>
      <c r="D1466" s="12">
        <v>0</v>
      </c>
      <c r="E1466" s="12">
        <v>194450</v>
      </c>
      <c r="F1466" s="12">
        <v>194450</v>
      </c>
      <c r="G1466" s="12">
        <v>78039.449989999994</v>
      </c>
      <c r="H1466" s="12">
        <v>116410.55001000001</v>
      </c>
    </row>
    <row r="1467" spans="1:8" x14ac:dyDescent="0.2">
      <c r="A1467"/>
      <c r="B1467" s="2">
        <v>21</v>
      </c>
      <c r="C1467" s="5" t="s">
        <v>30</v>
      </c>
      <c r="D1467" s="12">
        <v>0</v>
      </c>
      <c r="E1467" s="12">
        <v>191200</v>
      </c>
      <c r="F1467" s="12">
        <v>191200</v>
      </c>
      <c r="G1467" s="12">
        <v>92491.504419999997</v>
      </c>
      <c r="H1467" s="12">
        <v>98708.495580000003</v>
      </c>
    </row>
    <row r="1468" spans="1:8" x14ac:dyDescent="0.2">
      <c r="A1468"/>
      <c r="B1468" s="2">
        <v>45</v>
      </c>
      <c r="C1468" s="5" t="s">
        <v>1097</v>
      </c>
      <c r="D1468" s="12">
        <v>30941</v>
      </c>
      <c r="E1468" s="12">
        <v>0</v>
      </c>
      <c r="F1468" s="12">
        <v>30941</v>
      </c>
      <c r="G1468" s="12">
        <v>33550.588329999999</v>
      </c>
      <c r="H1468" s="12">
        <v>-2609.58833</v>
      </c>
    </row>
    <row r="1469" spans="1:8" ht="15" customHeight="1" x14ac:dyDescent="0.2">
      <c r="A1469"/>
      <c r="B1469" s="13" t="s">
        <v>13</v>
      </c>
      <c r="C1469" s="14" t="s">
        <v>1166</v>
      </c>
      <c r="D1469" s="15">
        <f>SUBTOTAL(9,D1466:D1468)</f>
        <v>30941</v>
      </c>
      <c r="E1469" s="15">
        <f>SUBTOTAL(9,E1466:E1468)</f>
        <v>385650</v>
      </c>
      <c r="F1469" s="15">
        <f>SUBTOTAL(9,F1466:F1468)</f>
        <v>416591</v>
      </c>
      <c r="G1469" s="15">
        <f>SUBTOTAL(9,G1466:G1468)</f>
        <v>204081.54274</v>
      </c>
      <c r="H1469" s="15">
        <f>SUBTOTAL(9,H1466:H1468)</f>
        <v>212509.45726</v>
      </c>
    </row>
    <row r="1470" spans="1:8" ht="15" customHeight="1" x14ac:dyDescent="0.25">
      <c r="A1470" s="10">
        <v>928</v>
      </c>
      <c r="B1470" s="2"/>
      <c r="C1470" s="5" t="s">
        <v>1167</v>
      </c>
      <c r="D1470" s="11"/>
      <c r="E1470" s="1"/>
      <c r="G1470" s="1"/>
      <c r="H1470" s="1"/>
    </row>
    <row r="1471" spans="1:8" x14ac:dyDescent="0.2">
      <c r="A1471"/>
      <c r="B1471" s="2">
        <v>21</v>
      </c>
      <c r="C1471" s="5" t="s">
        <v>30</v>
      </c>
      <c r="D1471" s="12">
        <v>0</v>
      </c>
      <c r="E1471" s="12">
        <v>35900</v>
      </c>
      <c r="F1471" s="12">
        <v>35900</v>
      </c>
      <c r="G1471" s="12">
        <v>8838.6180000000004</v>
      </c>
      <c r="H1471" s="12">
        <v>27061.382000000001</v>
      </c>
    </row>
    <row r="1472" spans="1:8" x14ac:dyDescent="0.2">
      <c r="A1472"/>
      <c r="B1472" s="2">
        <v>50</v>
      </c>
      <c r="C1472" s="5" t="s">
        <v>1168</v>
      </c>
      <c r="D1472" s="12">
        <v>0</v>
      </c>
      <c r="E1472" s="12">
        <v>72600</v>
      </c>
      <c r="F1472" s="12">
        <v>72600</v>
      </c>
      <c r="G1472" s="12">
        <v>36300</v>
      </c>
      <c r="H1472" s="12">
        <v>36300</v>
      </c>
    </row>
    <row r="1473" spans="1:8" x14ac:dyDescent="0.2">
      <c r="A1473"/>
      <c r="B1473" s="2">
        <v>72</v>
      </c>
      <c r="C1473" s="5" t="s">
        <v>1169</v>
      </c>
      <c r="D1473" s="12">
        <v>0</v>
      </c>
      <c r="E1473" s="12">
        <v>99600</v>
      </c>
      <c r="F1473" s="12">
        <v>99600</v>
      </c>
      <c r="G1473" s="12">
        <v>49800</v>
      </c>
      <c r="H1473" s="12">
        <v>49800</v>
      </c>
    </row>
    <row r="1474" spans="1:8" ht="15" customHeight="1" x14ac:dyDescent="0.2">
      <c r="A1474"/>
      <c r="B1474" s="13" t="s">
        <v>13</v>
      </c>
      <c r="C1474" s="14" t="s">
        <v>1170</v>
      </c>
      <c r="D1474" s="15">
        <f>SUBTOTAL(9,D1471:D1473)</f>
        <v>0</v>
      </c>
      <c r="E1474" s="15">
        <f>SUBTOTAL(9,E1471:E1473)</f>
        <v>208100</v>
      </c>
      <c r="F1474" s="15">
        <f>SUBTOTAL(9,F1471:F1473)</f>
        <v>208100</v>
      </c>
      <c r="G1474" s="15">
        <f>SUBTOTAL(9,G1471:G1473)</f>
        <v>94938.618000000002</v>
      </c>
      <c r="H1474" s="15">
        <f>SUBTOTAL(9,H1471:H1473)</f>
        <v>113161.382</v>
      </c>
    </row>
    <row r="1475" spans="1:8" ht="15" customHeight="1" x14ac:dyDescent="0.25">
      <c r="A1475" s="10">
        <v>930</v>
      </c>
      <c r="B1475" s="2"/>
      <c r="C1475" s="5" t="s">
        <v>1171</v>
      </c>
      <c r="D1475" s="11"/>
      <c r="E1475" s="1"/>
      <c r="G1475" s="1"/>
      <c r="H1475" s="1"/>
    </row>
    <row r="1476" spans="1:8" x14ac:dyDescent="0.2">
      <c r="A1476"/>
      <c r="B1476" s="2">
        <v>70</v>
      </c>
      <c r="C1476" s="5" t="s">
        <v>217</v>
      </c>
      <c r="D1476" s="12">
        <v>0</v>
      </c>
      <c r="E1476" s="12">
        <v>23300</v>
      </c>
      <c r="F1476" s="12">
        <v>23300</v>
      </c>
      <c r="G1476" s="12">
        <v>11650</v>
      </c>
      <c r="H1476" s="12">
        <v>11650</v>
      </c>
    </row>
    <row r="1477" spans="1:8" ht="15" customHeight="1" x14ac:dyDescent="0.2">
      <c r="A1477"/>
      <c r="B1477" s="13" t="s">
        <v>13</v>
      </c>
      <c r="C1477" s="14" t="s">
        <v>1172</v>
      </c>
      <c r="D1477" s="15">
        <f>SUBTOTAL(9,D1476:D1476)</f>
        <v>0</v>
      </c>
      <c r="E1477" s="15">
        <f>SUBTOTAL(9,E1476:E1476)</f>
        <v>23300</v>
      </c>
      <c r="F1477" s="15">
        <f>SUBTOTAL(9,F1476:F1476)</f>
        <v>23300</v>
      </c>
      <c r="G1477" s="15">
        <f>SUBTOTAL(9,G1476:G1476)</f>
        <v>11650</v>
      </c>
      <c r="H1477" s="15">
        <f>SUBTOTAL(9,H1476:H1476)</f>
        <v>11650</v>
      </c>
    </row>
    <row r="1478" spans="1:8" ht="15" customHeight="1" x14ac:dyDescent="0.25">
      <c r="A1478" s="10">
        <v>935</v>
      </c>
      <c r="B1478" s="2"/>
      <c r="C1478" s="5" t="s">
        <v>1173</v>
      </c>
      <c r="D1478" s="11"/>
      <c r="E1478" s="1"/>
      <c r="G1478" s="1"/>
      <c r="H1478" s="1"/>
    </row>
    <row r="1479" spans="1:8" x14ac:dyDescent="0.2">
      <c r="A1479"/>
      <c r="B1479" s="2">
        <v>1</v>
      </c>
      <c r="C1479" s="5" t="s">
        <v>20</v>
      </c>
      <c r="D1479" s="12">
        <v>3075</v>
      </c>
      <c r="E1479" s="12">
        <v>298510</v>
      </c>
      <c r="F1479" s="12">
        <v>301585</v>
      </c>
      <c r="G1479" s="12">
        <v>94222.069180000006</v>
      </c>
      <c r="H1479" s="12">
        <v>207362.93082000001</v>
      </c>
    </row>
    <row r="1480" spans="1:8" ht="15" customHeight="1" x14ac:dyDescent="0.2">
      <c r="A1480"/>
      <c r="B1480" s="13" t="s">
        <v>13</v>
      </c>
      <c r="C1480" s="14" t="s">
        <v>1174</v>
      </c>
      <c r="D1480" s="15">
        <f>SUBTOTAL(9,D1479:D1479)</f>
        <v>3075</v>
      </c>
      <c r="E1480" s="15">
        <f>SUBTOTAL(9,E1479:E1479)</f>
        <v>298510</v>
      </c>
      <c r="F1480" s="15">
        <f>SUBTOTAL(9,F1479:F1479)</f>
        <v>301585</v>
      </c>
      <c r="G1480" s="15">
        <f>SUBTOTAL(9,G1479:G1479)</f>
        <v>94222.069180000006</v>
      </c>
      <c r="H1480" s="15">
        <f>SUBTOTAL(9,H1479:H1479)</f>
        <v>207362.93082000001</v>
      </c>
    </row>
    <row r="1481" spans="1:8" ht="15" customHeight="1" x14ac:dyDescent="0.25">
      <c r="A1481" s="10">
        <v>936</v>
      </c>
      <c r="B1481" s="2"/>
      <c r="C1481" s="5" t="s">
        <v>1175</v>
      </c>
      <c r="D1481" s="11"/>
      <c r="E1481" s="1"/>
      <c r="G1481" s="1"/>
      <c r="H1481" s="1"/>
    </row>
    <row r="1482" spans="1:8" x14ac:dyDescent="0.2">
      <c r="A1482"/>
      <c r="B1482" s="2">
        <v>1</v>
      </c>
      <c r="C1482" s="5" t="s">
        <v>20</v>
      </c>
      <c r="D1482" s="12">
        <v>414</v>
      </c>
      <c r="E1482" s="12">
        <v>8360</v>
      </c>
      <c r="F1482" s="12">
        <v>8774</v>
      </c>
      <c r="G1482" s="12">
        <v>1876.95696</v>
      </c>
      <c r="H1482" s="12">
        <v>6897.0430399999996</v>
      </c>
    </row>
    <row r="1483" spans="1:8" ht="15" customHeight="1" x14ac:dyDescent="0.2">
      <c r="A1483"/>
      <c r="B1483" s="13" t="s">
        <v>13</v>
      </c>
      <c r="C1483" s="14" t="s">
        <v>1176</v>
      </c>
      <c r="D1483" s="15">
        <f>SUBTOTAL(9,D1482:D1482)</f>
        <v>414</v>
      </c>
      <c r="E1483" s="15">
        <f>SUBTOTAL(9,E1482:E1482)</f>
        <v>8360</v>
      </c>
      <c r="F1483" s="15">
        <f>SUBTOTAL(9,F1482:F1482)</f>
        <v>8774</v>
      </c>
      <c r="G1483" s="15">
        <f>SUBTOTAL(9,G1482:G1482)</f>
        <v>1876.95696</v>
      </c>
      <c r="H1483" s="15">
        <f>SUBTOTAL(9,H1482:H1482)</f>
        <v>6897.0430399999996</v>
      </c>
    </row>
    <row r="1484" spans="1:8" ht="15" customHeight="1" x14ac:dyDescent="0.2">
      <c r="B1484" s="16"/>
      <c r="C1484" s="14" t="s">
        <v>1177</v>
      </c>
      <c r="D1484" s="17">
        <f>SUBTOTAL(9,D1441:D1483)</f>
        <v>69308</v>
      </c>
      <c r="E1484" s="17">
        <f>SUBTOTAL(9,E1441:E1483)</f>
        <v>6711899</v>
      </c>
      <c r="F1484" s="17">
        <f>SUBTOTAL(9,F1441:F1483)</f>
        <v>6781207</v>
      </c>
      <c r="G1484" s="17">
        <f>SUBTOTAL(9,G1441:G1483)</f>
        <v>2297890.14347</v>
      </c>
      <c r="H1484" s="17">
        <f>SUBTOTAL(9,H1441:H1483)</f>
        <v>4483316.8565300005</v>
      </c>
    </row>
    <row r="1485" spans="1:8" ht="27" customHeight="1" x14ac:dyDescent="0.25">
      <c r="A1485" s="1"/>
      <c r="B1485" s="2"/>
      <c r="C1485" s="9" t="s">
        <v>1178</v>
      </c>
      <c r="D1485" s="1"/>
      <c r="E1485" s="1"/>
      <c r="F1485" s="1"/>
      <c r="G1485" s="1"/>
      <c r="H1485" s="1"/>
    </row>
    <row r="1486" spans="1:8" ht="15" customHeight="1" x14ac:dyDescent="0.25">
      <c r="A1486" s="10">
        <v>940</v>
      </c>
      <c r="B1486" s="2"/>
      <c r="C1486" s="5" t="s">
        <v>1179</v>
      </c>
      <c r="D1486" s="11"/>
      <c r="E1486" s="1"/>
      <c r="G1486" s="1"/>
      <c r="H1486" s="1"/>
    </row>
    <row r="1487" spans="1:8" x14ac:dyDescent="0.2">
      <c r="A1487"/>
      <c r="B1487" s="2">
        <v>21</v>
      </c>
      <c r="C1487" s="5" t="s">
        <v>30</v>
      </c>
      <c r="D1487" s="12">
        <v>6025</v>
      </c>
      <c r="E1487" s="12">
        <v>15200</v>
      </c>
      <c r="F1487" s="12">
        <v>21225</v>
      </c>
      <c r="G1487" s="12">
        <v>1656.84899</v>
      </c>
      <c r="H1487" s="12">
        <v>19568.151010000001</v>
      </c>
    </row>
    <row r="1488" spans="1:8" x14ac:dyDescent="0.2">
      <c r="A1488"/>
      <c r="B1488" s="2">
        <v>70</v>
      </c>
      <c r="C1488" s="5" t="s">
        <v>1180</v>
      </c>
      <c r="D1488" s="12">
        <v>103500</v>
      </c>
      <c r="E1488" s="12">
        <v>46700</v>
      </c>
      <c r="F1488" s="12">
        <v>150200</v>
      </c>
      <c r="G1488" s="12">
        <v>0</v>
      </c>
      <c r="H1488" s="12">
        <v>150200</v>
      </c>
    </row>
    <row r="1489" spans="1:8" ht="15" customHeight="1" x14ac:dyDescent="0.2">
      <c r="A1489"/>
      <c r="B1489" s="13" t="s">
        <v>13</v>
      </c>
      <c r="C1489" s="14" t="s">
        <v>1181</v>
      </c>
      <c r="D1489" s="15">
        <f>SUBTOTAL(9,D1487:D1488)</f>
        <v>109525</v>
      </c>
      <c r="E1489" s="15">
        <f>SUBTOTAL(9,E1487:E1488)</f>
        <v>61900</v>
      </c>
      <c r="F1489" s="15">
        <f>SUBTOTAL(9,F1487:F1488)</f>
        <v>171425</v>
      </c>
      <c r="G1489" s="15">
        <f>SUBTOTAL(9,G1487:G1488)</f>
        <v>1656.84899</v>
      </c>
      <c r="H1489" s="15">
        <f>SUBTOTAL(9,H1487:H1488)</f>
        <v>169768.15101</v>
      </c>
    </row>
    <row r="1490" spans="1:8" ht="15" customHeight="1" x14ac:dyDescent="0.2">
      <c r="B1490" s="16"/>
      <c r="C1490" s="14" t="s">
        <v>1182</v>
      </c>
      <c r="D1490" s="17">
        <f>SUBTOTAL(9,D1486:D1489)</f>
        <v>109525</v>
      </c>
      <c r="E1490" s="17">
        <f>SUBTOTAL(9,E1486:E1489)</f>
        <v>61900</v>
      </c>
      <c r="F1490" s="17">
        <f>SUBTOTAL(9,F1486:F1489)</f>
        <v>171425</v>
      </c>
      <c r="G1490" s="17">
        <f>SUBTOTAL(9,G1486:G1489)</f>
        <v>1656.84899</v>
      </c>
      <c r="H1490" s="17">
        <f>SUBTOTAL(9,H1486:H1489)</f>
        <v>169768.15101</v>
      </c>
    </row>
    <row r="1491" spans="1:8" ht="27" customHeight="1" x14ac:dyDescent="0.25">
      <c r="A1491" s="1"/>
      <c r="B1491" s="2"/>
      <c r="C1491" s="9" t="s">
        <v>1183</v>
      </c>
      <c r="D1491" s="1"/>
      <c r="E1491" s="1"/>
      <c r="F1491" s="1"/>
      <c r="G1491" s="1"/>
      <c r="H1491" s="1"/>
    </row>
    <row r="1492" spans="1:8" ht="15" customHeight="1" x14ac:dyDescent="0.25">
      <c r="A1492" s="10">
        <v>950</v>
      </c>
      <c r="B1492" s="2"/>
      <c r="C1492" s="5" t="s">
        <v>1184</v>
      </c>
      <c r="D1492" s="11"/>
      <c r="E1492" s="1"/>
      <c r="G1492" s="1"/>
      <c r="H1492" s="1"/>
    </row>
    <row r="1493" spans="1:8" x14ac:dyDescent="0.2">
      <c r="A1493"/>
      <c r="B1493" s="2">
        <v>21</v>
      </c>
      <c r="C1493" s="5" t="s">
        <v>25</v>
      </c>
      <c r="D1493" s="12">
        <v>0</v>
      </c>
      <c r="E1493" s="12">
        <v>33100</v>
      </c>
      <c r="F1493" s="12">
        <v>33100</v>
      </c>
      <c r="G1493" s="12">
        <v>12083.26354</v>
      </c>
      <c r="H1493" s="12">
        <v>21016.73646</v>
      </c>
    </row>
    <row r="1494" spans="1:8" x14ac:dyDescent="0.2">
      <c r="A1494"/>
      <c r="B1494" s="2">
        <v>72</v>
      </c>
      <c r="C1494" s="5" t="s">
        <v>1185</v>
      </c>
      <c r="D1494" s="12">
        <v>0</v>
      </c>
      <c r="E1494" s="12">
        <v>50000</v>
      </c>
      <c r="F1494" s="12">
        <v>50000</v>
      </c>
      <c r="G1494" s="12">
        <v>45312.641239999997</v>
      </c>
      <c r="H1494" s="12">
        <v>4687.3587600000001</v>
      </c>
    </row>
    <row r="1495" spans="1:8" ht="15" customHeight="1" x14ac:dyDescent="0.2">
      <c r="A1495"/>
      <c r="B1495" s="13" t="s">
        <v>13</v>
      </c>
      <c r="C1495" s="14" t="s">
        <v>1186</v>
      </c>
      <c r="D1495" s="15">
        <f>SUBTOTAL(9,D1493:D1494)</f>
        <v>0</v>
      </c>
      <c r="E1495" s="15">
        <f>SUBTOTAL(9,E1493:E1494)</f>
        <v>83100</v>
      </c>
      <c r="F1495" s="15">
        <f>SUBTOTAL(9,F1493:F1494)</f>
        <v>83100</v>
      </c>
      <c r="G1495" s="15">
        <f>SUBTOTAL(9,G1493:G1494)</f>
        <v>57395.904779999997</v>
      </c>
      <c r="H1495" s="15">
        <f>SUBTOTAL(9,H1493:H1494)</f>
        <v>25704.095219999999</v>
      </c>
    </row>
    <row r="1496" spans="1:8" ht="15" customHeight="1" x14ac:dyDescent="0.25">
      <c r="A1496" s="10">
        <v>952</v>
      </c>
      <c r="B1496" s="2"/>
      <c r="C1496" s="5" t="s">
        <v>1187</v>
      </c>
      <c r="D1496" s="11"/>
      <c r="E1496" s="1"/>
      <c r="G1496" s="1"/>
      <c r="H1496" s="1"/>
    </row>
    <row r="1497" spans="1:8" x14ac:dyDescent="0.2">
      <c r="A1497"/>
      <c r="B1497" s="2">
        <v>50</v>
      </c>
      <c r="C1497" s="5" t="s">
        <v>1188</v>
      </c>
      <c r="D1497" s="12">
        <v>0</v>
      </c>
      <c r="E1497" s="12">
        <v>50000</v>
      </c>
      <c r="F1497" s="12">
        <v>50000</v>
      </c>
      <c r="G1497" s="12">
        <v>0</v>
      </c>
      <c r="H1497" s="12">
        <v>50000</v>
      </c>
    </row>
    <row r="1498" spans="1:8" x14ac:dyDescent="0.2">
      <c r="A1498"/>
      <c r="B1498" s="2">
        <v>70</v>
      </c>
      <c r="C1498" s="5" t="s">
        <v>1189</v>
      </c>
      <c r="D1498" s="12">
        <v>0</v>
      </c>
      <c r="E1498" s="12">
        <v>8000</v>
      </c>
      <c r="F1498" s="12">
        <v>8000</v>
      </c>
      <c r="G1498" s="12">
        <v>0</v>
      </c>
      <c r="H1498" s="12">
        <v>8000</v>
      </c>
    </row>
    <row r="1499" spans="1:8" x14ac:dyDescent="0.2">
      <c r="A1499"/>
      <c r="B1499" s="2">
        <v>95</v>
      </c>
      <c r="C1499" s="5" t="s">
        <v>1190</v>
      </c>
      <c r="D1499" s="12">
        <v>0</v>
      </c>
      <c r="E1499" s="12">
        <v>92000</v>
      </c>
      <c r="F1499" s="12">
        <v>92000</v>
      </c>
      <c r="G1499" s="12">
        <v>0</v>
      </c>
      <c r="H1499" s="12">
        <v>92000</v>
      </c>
    </row>
    <row r="1500" spans="1:8" ht="15" customHeight="1" x14ac:dyDescent="0.2">
      <c r="A1500"/>
      <c r="B1500" s="13" t="s">
        <v>13</v>
      </c>
      <c r="C1500" s="14" t="s">
        <v>1191</v>
      </c>
      <c r="D1500" s="15">
        <f>SUBTOTAL(9,D1497:D1499)</f>
        <v>0</v>
      </c>
      <c r="E1500" s="15">
        <f>SUBTOTAL(9,E1497:E1499)</f>
        <v>150000</v>
      </c>
      <c r="F1500" s="15">
        <f>SUBTOTAL(9,F1497:F1499)</f>
        <v>150000</v>
      </c>
      <c r="G1500" s="15">
        <f>SUBTOTAL(9,G1497:G1499)</f>
        <v>0</v>
      </c>
      <c r="H1500" s="15">
        <f>SUBTOTAL(9,H1497:H1499)</f>
        <v>150000</v>
      </c>
    </row>
    <row r="1501" spans="1:8" ht="15" customHeight="1" x14ac:dyDescent="0.25">
      <c r="A1501" s="10">
        <v>953</v>
      </c>
      <c r="B1501" s="2"/>
      <c r="C1501" s="5" t="s">
        <v>1192</v>
      </c>
      <c r="D1501" s="11"/>
      <c r="E1501" s="1"/>
      <c r="G1501" s="1"/>
      <c r="H1501" s="1"/>
    </row>
    <row r="1502" spans="1:8" x14ac:dyDescent="0.2">
      <c r="A1502"/>
      <c r="B1502" s="2">
        <v>50</v>
      </c>
      <c r="C1502" s="5" t="s">
        <v>1188</v>
      </c>
      <c r="D1502" s="12">
        <v>0</v>
      </c>
      <c r="E1502" s="12">
        <v>210000</v>
      </c>
      <c r="F1502" s="12">
        <v>210000</v>
      </c>
      <c r="G1502" s="12">
        <v>210000</v>
      </c>
      <c r="H1502" s="12">
        <v>0</v>
      </c>
    </row>
    <row r="1503" spans="1:8" x14ac:dyDescent="0.2">
      <c r="A1503"/>
      <c r="B1503" s="2">
        <v>95</v>
      </c>
      <c r="C1503" s="5" t="s">
        <v>1190</v>
      </c>
      <c r="D1503" s="12">
        <v>0</v>
      </c>
      <c r="E1503" s="12">
        <v>390000</v>
      </c>
      <c r="F1503" s="12">
        <v>390000</v>
      </c>
      <c r="G1503" s="12">
        <v>390000</v>
      </c>
      <c r="H1503" s="12">
        <v>0</v>
      </c>
    </row>
    <row r="1504" spans="1:8" ht="15" customHeight="1" x14ac:dyDescent="0.2">
      <c r="A1504"/>
      <c r="B1504" s="13" t="s">
        <v>13</v>
      </c>
      <c r="C1504" s="14" t="s">
        <v>1193</v>
      </c>
      <c r="D1504" s="15">
        <f>SUBTOTAL(9,D1502:D1503)</f>
        <v>0</v>
      </c>
      <c r="E1504" s="15">
        <f>SUBTOTAL(9,E1502:E1503)</f>
        <v>600000</v>
      </c>
      <c r="F1504" s="15">
        <f>SUBTOTAL(9,F1502:F1503)</f>
        <v>600000</v>
      </c>
      <c r="G1504" s="15">
        <f>SUBTOTAL(9,G1502:G1503)</f>
        <v>600000</v>
      </c>
      <c r="H1504" s="15">
        <f>SUBTOTAL(9,H1502:H1503)</f>
        <v>0</v>
      </c>
    </row>
    <row r="1505" spans="1:8" ht="15" customHeight="1" x14ac:dyDescent="0.25">
      <c r="A1505" s="10">
        <v>954</v>
      </c>
      <c r="B1505" s="2"/>
      <c r="C1505" s="5" t="s">
        <v>1194</v>
      </c>
      <c r="D1505" s="11"/>
      <c r="E1505" s="1"/>
      <c r="G1505" s="1"/>
      <c r="H1505" s="1"/>
    </row>
    <row r="1506" spans="1:8" x14ac:dyDescent="0.2">
      <c r="A1506"/>
      <c r="B1506" s="2">
        <v>70</v>
      </c>
      <c r="C1506" s="5" t="s">
        <v>1195</v>
      </c>
      <c r="D1506" s="12">
        <v>0</v>
      </c>
      <c r="E1506" s="12">
        <v>372300</v>
      </c>
      <c r="F1506" s="12">
        <v>372300</v>
      </c>
      <c r="G1506" s="12">
        <v>186150</v>
      </c>
      <c r="H1506" s="12">
        <v>186150</v>
      </c>
    </row>
    <row r="1507" spans="1:8" ht="15" customHeight="1" x14ac:dyDescent="0.2">
      <c r="A1507"/>
      <c r="B1507" s="13" t="s">
        <v>13</v>
      </c>
      <c r="C1507" s="14" t="s">
        <v>1196</v>
      </c>
      <c r="D1507" s="15">
        <f>SUBTOTAL(9,D1506:D1506)</f>
        <v>0</v>
      </c>
      <c r="E1507" s="15">
        <f>SUBTOTAL(9,E1506:E1506)</f>
        <v>372300</v>
      </c>
      <c r="F1507" s="15">
        <f>SUBTOTAL(9,F1506:F1506)</f>
        <v>372300</v>
      </c>
      <c r="G1507" s="15">
        <f>SUBTOTAL(9,G1506:G1506)</f>
        <v>186150</v>
      </c>
      <c r="H1507" s="15">
        <f>SUBTOTAL(9,H1506:H1506)</f>
        <v>186150</v>
      </c>
    </row>
    <row r="1508" spans="1:8" ht="15" customHeight="1" x14ac:dyDescent="0.2">
      <c r="B1508" s="16"/>
      <c r="C1508" s="14" t="s">
        <v>1197</v>
      </c>
      <c r="D1508" s="17">
        <f>SUBTOTAL(9,D1492:D1507)</f>
        <v>0</v>
      </c>
      <c r="E1508" s="17">
        <f>SUBTOTAL(9,E1492:E1507)</f>
        <v>1205400</v>
      </c>
      <c r="F1508" s="17">
        <f>SUBTOTAL(9,F1492:F1507)</f>
        <v>1205400</v>
      </c>
      <c r="G1508" s="17">
        <f>SUBTOTAL(9,G1492:G1507)</f>
        <v>843545.90477999998</v>
      </c>
      <c r="H1508" s="17">
        <f>SUBTOTAL(9,H1492:H1507)</f>
        <v>361854.09522000002</v>
      </c>
    </row>
    <row r="1509" spans="1:8" ht="15" customHeight="1" x14ac:dyDescent="0.2">
      <c r="B1509" s="16"/>
      <c r="C1509" s="14" t="s">
        <v>1198</v>
      </c>
      <c r="D1509" s="17">
        <f>SUBTOTAL(9,D1342:D1508)</f>
        <v>1400236</v>
      </c>
      <c r="E1509" s="17">
        <f>SUBTOTAL(9,E1342:E1508)</f>
        <v>18616540</v>
      </c>
      <c r="F1509" s="17">
        <f>SUBTOTAL(9,F1342:F1508)</f>
        <v>20016776</v>
      </c>
      <c r="G1509" s="17">
        <f>SUBTOTAL(9,G1342:G1508)</f>
        <v>6227103.5804099999</v>
      </c>
      <c r="H1509" s="17">
        <f>SUBTOTAL(9,H1342:H1508)</f>
        <v>13789672.419589996</v>
      </c>
    </row>
    <row r="1510" spans="1:8" x14ac:dyDescent="0.2">
      <c r="B1510" s="16"/>
      <c r="C1510" s="18"/>
      <c r="D1510" s="19"/>
      <c r="E1510" s="19"/>
      <c r="F1510" s="19"/>
      <c r="G1510" s="19"/>
      <c r="H1510" s="19"/>
    </row>
    <row r="1511" spans="1:8" ht="15" customHeight="1" x14ac:dyDescent="0.2">
      <c r="A1511" s="1"/>
      <c r="B1511" s="2"/>
      <c r="C1511" s="3" t="s">
        <v>1199</v>
      </c>
      <c r="D1511" s="1"/>
      <c r="E1511" s="1"/>
      <c r="F1511" s="1"/>
      <c r="G1511" s="1"/>
      <c r="H1511" s="1"/>
    </row>
    <row r="1512" spans="1:8" ht="27" customHeight="1" x14ac:dyDescent="0.25">
      <c r="A1512" s="1"/>
      <c r="B1512" s="2"/>
      <c r="C1512" s="9" t="s">
        <v>1200</v>
      </c>
      <c r="D1512" s="1"/>
      <c r="E1512" s="1"/>
      <c r="F1512" s="1"/>
      <c r="G1512" s="1"/>
      <c r="H1512" s="1"/>
    </row>
    <row r="1513" spans="1:8" ht="15" customHeight="1" x14ac:dyDescent="0.25">
      <c r="A1513" s="10">
        <v>1100</v>
      </c>
      <c r="B1513" s="2"/>
      <c r="C1513" s="5" t="s">
        <v>1201</v>
      </c>
      <c r="D1513" s="11"/>
      <c r="E1513" s="1"/>
      <c r="G1513" s="1"/>
      <c r="H1513" s="1"/>
    </row>
    <row r="1514" spans="1:8" x14ac:dyDescent="0.2">
      <c r="A1514"/>
      <c r="B1514" s="2">
        <v>1</v>
      </c>
      <c r="C1514" s="5" t="s">
        <v>20</v>
      </c>
      <c r="D1514" s="12">
        <v>8512</v>
      </c>
      <c r="E1514" s="12">
        <v>170617</v>
      </c>
      <c r="F1514" s="12">
        <v>179129</v>
      </c>
      <c r="G1514" s="12">
        <v>60640.967989999997</v>
      </c>
      <c r="H1514" s="12">
        <v>118488.03201</v>
      </c>
    </row>
    <row r="1515" spans="1:8" x14ac:dyDescent="0.2">
      <c r="A1515"/>
      <c r="B1515" s="2">
        <v>21</v>
      </c>
      <c r="C1515" s="5" t="s">
        <v>30</v>
      </c>
      <c r="D1515" s="12">
        <v>5029</v>
      </c>
      <c r="E1515" s="12">
        <v>15280</v>
      </c>
      <c r="F1515" s="12">
        <v>20309</v>
      </c>
      <c r="G1515" s="12">
        <v>1372.12601</v>
      </c>
      <c r="H1515" s="12">
        <v>18936.87399</v>
      </c>
    </row>
    <row r="1516" spans="1:8" ht="25.5" x14ac:dyDescent="0.2">
      <c r="A1516"/>
      <c r="B1516" s="2">
        <v>45</v>
      </c>
      <c r="C1516" s="5" t="s">
        <v>1202</v>
      </c>
      <c r="D1516" s="12">
        <v>5440</v>
      </c>
      <c r="E1516" s="12">
        <v>2720</v>
      </c>
      <c r="F1516" s="12">
        <v>8160</v>
      </c>
      <c r="G1516" s="12">
        <v>827.50286000000006</v>
      </c>
      <c r="H1516" s="12">
        <v>7332.4971400000004</v>
      </c>
    </row>
    <row r="1517" spans="1:8" x14ac:dyDescent="0.2">
      <c r="A1517"/>
      <c r="B1517" s="2">
        <v>50</v>
      </c>
      <c r="C1517" s="5" t="s">
        <v>1203</v>
      </c>
      <c r="D1517" s="12">
        <v>0</v>
      </c>
      <c r="E1517" s="12">
        <v>286</v>
      </c>
      <c r="F1517" s="12">
        <v>286</v>
      </c>
      <c r="G1517" s="12">
        <v>0</v>
      </c>
      <c r="H1517" s="12">
        <v>286</v>
      </c>
    </row>
    <row r="1518" spans="1:8" ht="15" customHeight="1" x14ac:dyDescent="0.2">
      <c r="A1518"/>
      <c r="B1518" s="13" t="s">
        <v>13</v>
      </c>
      <c r="C1518" s="14" t="s">
        <v>1204</v>
      </c>
      <c r="D1518" s="15">
        <f>SUBTOTAL(9,D1514:D1517)</f>
        <v>18981</v>
      </c>
      <c r="E1518" s="15">
        <f>SUBTOTAL(9,E1514:E1517)</f>
        <v>188903</v>
      </c>
      <c r="F1518" s="15">
        <f>SUBTOTAL(9,F1514:F1517)</f>
        <v>207884</v>
      </c>
      <c r="G1518" s="15">
        <f>SUBTOTAL(9,G1514:G1517)</f>
        <v>62840.596859999998</v>
      </c>
      <c r="H1518" s="15">
        <f>SUBTOTAL(9,H1514:H1517)</f>
        <v>145043.40313999998</v>
      </c>
    </row>
    <row r="1519" spans="1:8" ht="15" customHeight="1" x14ac:dyDescent="0.2">
      <c r="B1519" s="16"/>
      <c r="C1519" s="14" t="s">
        <v>1205</v>
      </c>
      <c r="D1519" s="17">
        <f>SUBTOTAL(9,D1513:D1518)</f>
        <v>18981</v>
      </c>
      <c r="E1519" s="17">
        <f>SUBTOTAL(9,E1513:E1518)</f>
        <v>188903</v>
      </c>
      <c r="F1519" s="17">
        <f>SUBTOTAL(9,F1513:F1518)</f>
        <v>207884</v>
      </c>
      <c r="G1519" s="17">
        <f>SUBTOTAL(9,G1513:G1518)</f>
        <v>62840.596859999998</v>
      </c>
      <c r="H1519" s="17">
        <f>SUBTOTAL(9,H1513:H1518)</f>
        <v>145043.40313999998</v>
      </c>
    </row>
    <row r="1520" spans="1:8" ht="27" customHeight="1" x14ac:dyDescent="0.25">
      <c r="A1520" s="1"/>
      <c r="B1520" s="2"/>
      <c r="C1520" s="9" t="s">
        <v>1206</v>
      </c>
      <c r="D1520" s="1"/>
      <c r="E1520" s="1"/>
      <c r="F1520" s="1"/>
      <c r="G1520" s="1"/>
      <c r="H1520" s="1"/>
    </row>
    <row r="1521" spans="1:8" ht="15" customHeight="1" x14ac:dyDescent="0.25">
      <c r="A1521" s="10">
        <v>1112</v>
      </c>
      <c r="B1521" s="2"/>
      <c r="C1521" s="5" t="s">
        <v>1207</v>
      </c>
      <c r="D1521" s="11"/>
      <c r="E1521" s="1"/>
      <c r="G1521" s="1"/>
      <c r="H1521" s="1"/>
    </row>
    <row r="1522" spans="1:8" x14ac:dyDescent="0.2">
      <c r="A1522"/>
      <c r="B1522" s="2">
        <v>50</v>
      </c>
      <c r="C1522" s="5" t="s">
        <v>1208</v>
      </c>
      <c r="D1522" s="12">
        <v>0</v>
      </c>
      <c r="E1522" s="12">
        <v>106696</v>
      </c>
      <c r="F1522" s="12">
        <v>106696</v>
      </c>
      <c r="G1522" s="12">
        <v>35565.332999999999</v>
      </c>
      <c r="H1522" s="12">
        <v>71130.667000000001</v>
      </c>
    </row>
    <row r="1523" spans="1:8" ht="15" customHeight="1" x14ac:dyDescent="0.2">
      <c r="A1523"/>
      <c r="B1523" s="13" t="s">
        <v>13</v>
      </c>
      <c r="C1523" s="14" t="s">
        <v>1209</v>
      </c>
      <c r="D1523" s="15">
        <f>SUBTOTAL(9,D1522:D1522)</f>
        <v>0</v>
      </c>
      <c r="E1523" s="15">
        <f>SUBTOTAL(9,E1522:E1522)</f>
        <v>106696</v>
      </c>
      <c r="F1523" s="15">
        <f>SUBTOTAL(9,F1522:F1522)</f>
        <v>106696</v>
      </c>
      <c r="G1523" s="15">
        <f>SUBTOTAL(9,G1522:G1522)</f>
        <v>35565.332999999999</v>
      </c>
      <c r="H1523" s="15">
        <f>SUBTOTAL(9,H1522:H1522)</f>
        <v>71130.667000000001</v>
      </c>
    </row>
    <row r="1524" spans="1:8" ht="15" customHeight="1" x14ac:dyDescent="0.25">
      <c r="A1524" s="10">
        <v>1115</v>
      </c>
      <c r="B1524" s="2"/>
      <c r="C1524" s="5" t="s">
        <v>1210</v>
      </c>
      <c r="D1524" s="11"/>
      <c r="E1524" s="1"/>
      <c r="G1524" s="1"/>
      <c r="H1524" s="1"/>
    </row>
    <row r="1525" spans="1:8" x14ac:dyDescent="0.2">
      <c r="A1525"/>
      <c r="B1525" s="2">
        <v>1</v>
      </c>
      <c r="C1525" s="5" t="s">
        <v>20</v>
      </c>
      <c r="D1525" s="12">
        <v>23031</v>
      </c>
      <c r="E1525" s="12">
        <v>1457767</v>
      </c>
      <c r="F1525" s="12">
        <v>1480798</v>
      </c>
      <c r="G1525" s="12">
        <v>476471.78454999998</v>
      </c>
      <c r="H1525" s="12">
        <v>1004326.21545</v>
      </c>
    </row>
    <row r="1526" spans="1:8" x14ac:dyDescent="0.2">
      <c r="A1526"/>
      <c r="B1526" s="2">
        <v>22</v>
      </c>
      <c r="C1526" s="5" t="s">
        <v>1211</v>
      </c>
      <c r="D1526" s="12">
        <v>659</v>
      </c>
      <c r="E1526" s="12">
        <v>13185</v>
      </c>
      <c r="F1526" s="12">
        <v>13844</v>
      </c>
      <c r="G1526" s="12">
        <v>226.58091999999999</v>
      </c>
      <c r="H1526" s="12">
        <v>13617.41908</v>
      </c>
    </row>
    <row r="1527" spans="1:8" x14ac:dyDescent="0.2">
      <c r="A1527"/>
      <c r="B1527" s="2">
        <v>71</v>
      </c>
      <c r="C1527" s="5" t="s">
        <v>1212</v>
      </c>
      <c r="D1527" s="12">
        <v>0</v>
      </c>
      <c r="E1527" s="12">
        <v>14193</v>
      </c>
      <c r="F1527" s="12">
        <v>14193</v>
      </c>
      <c r="G1527" s="12">
        <v>7889.0035500000004</v>
      </c>
      <c r="H1527" s="12">
        <v>6303.9964499999996</v>
      </c>
    </row>
    <row r="1528" spans="1:8" ht="15" customHeight="1" x14ac:dyDescent="0.2">
      <c r="A1528"/>
      <c r="B1528" s="13" t="s">
        <v>13</v>
      </c>
      <c r="C1528" s="14" t="s">
        <v>1213</v>
      </c>
      <c r="D1528" s="15">
        <f>SUBTOTAL(9,D1525:D1527)</f>
        <v>23690</v>
      </c>
      <c r="E1528" s="15">
        <f>SUBTOTAL(9,E1525:E1527)</f>
        <v>1485145</v>
      </c>
      <c r="F1528" s="15">
        <f>SUBTOTAL(9,F1525:F1527)</f>
        <v>1508835</v>
      </c>
      <c r="G1528" s="15">
        <f>SUBTOTAL(9,G1525:G1527)</f>
        <v>484587.36901999998</v>
      </c>
      <c r="H1528" s="15">
        <f>SUBTOTAL(9,H1525:H1527)</f>
        <v>1024247.63098</v>
      </c>
    </row>
    <row r="1529" spans="1:8" ht="15" customHeight="1" x14ac:dyDescent="0.2">
      <c r="B1529" s="16"/>
      <c r="C1529" s="14" t="s">
        <v>1214</v>
      </c>
      <c r="D1529" s="17">
        <f>SUBTOTAL(9,D1521:D1528)</f>
        <v>23690</v>
      </c>
      <c r="E1529" s="17">
        <f>SUBTOTAL(9,E1521:E1528)</f>
        <v>1591841</v>
      </c>
      <c r="F1529" s="17">
        <f>SUBTOTAL(9,F1521:F1528)</f>
        <v>1615531</v>
      </c>
      <c r="G1529" s="17">
        <f>SUBTOTAL(9,G1521:G1528)</f>
        <v>520152.70201999997</v>
      </c>
      <c r="H1529" s="17">
        <f>SUBTOTAL(9,H1521:H1528)</f>
        <v>1095378.2979799998</v>
      </c>
    </row>
    <row r="1530" spans="1:8" ht="27" customHeight="1" x14ac:dyDescent="0.25">
      <c r="A1530" s="1"/>
      <c r="B1530" s="2"/>
      <c r="C1530" s="9" t="s">
        <v>1215</v>
      </c>
      <c r="D1530" s="1"/>
      <c r="E1530" s="1"/>
      <c r="F1530" s="1"/>
      <c r="G1530" s="1"/>
      <c r="H1530" s="1"/>
    </row>
    <row r="1531" spans="1:8" ht="15" customHeight="1" x14ac:dyDescent="0.25">
      <c r="A1531" s="10">
        <v>1136</v>
      </c>
      <c r="B1531" s="2"/>
      <c r="C1531" s="5" t="s">
        <v>1216</v>
      </c>
      <c r="D1531" s="11"/>
      <c r="E1531" s="1"/>
      <c r="G1531" s="1"/>
      <c r="H1531" s="1"/>
    </row>
    <row r="1532" spans="1:8" x14ac:dyDescent="0.2">
      <c r="A1532"/>
      <c r="B1532" s="2">
        <v>50</v>
      </c>
      <c r="C1532" s="5" t="s">
        <v>1208</v>
      </c>
      <c r="D1532" s="12">
        <v>0</v>
      </c>
      <c r="E1532" s="12">
        <v>253743</v>
      </c>
      <c r="F1532" s="12">
        <v>253743</v>
      </c>
      <c r="G1532" s="12">
        <v>84581</v>
      </c>
      <c r="H1532" s="12">
        <v>169162</v>
      </c>
    </row>
    <row r="1533" spans="1:8" ht="15" customHeight="1" x14ac:dyDescent="0.2">
      <c r="A1533"/>
      <c r="B1533" s="13" t="s">
        <v>13</v>
      </c>
      <c r="C1533" s="14" t="s">
        <v>1217</v>
      </c>
      <c r="D1533" s="15">
        <f>SUBTOTAL(9,D1532:D1532)</f>
        <v>0</v>
      </c>
      <c r="E1533" s="15">
        <f>SUBTOTAL(9,E1532:E1532)</f>
        <v>253743</v>
      </c>
      <c r="F1533" s="15">
        <f>SUBTOTAL(9,F1532:F1532)</f>
        <v>253743</v>
      </c>
      <c r="G1533" s="15">
        <f>SUBTOTAL(9,G1532:G1532)</f>
        <v>84581</v>
      </c>
      <c r="H1533" s="15">
        <f>SUBTOTAL(9,H1532:H1532)</f>
        <v>169162</v>
      </c>
    </row>
    <row r="1534" spans="1:8" ht="15" customHeight="1" x14ac:dyDescent="0.25">
      <c r="A1534" s="10">
        <v>1137</v>
      </c>
      <c r="B1534" s="2"/>
      <c r="C1534" s="5" t="s">
        <v>1218</v>
      </c>
      <c r="D1534" s="11"/>
      <c r="E1534" s="1"/>
      <c r="G1534" s="1"/>
      <c r="H1534" s="1"/>
    </row>
    <row r="1535" spans="1:8" x14ac:dyDescent="0.2">
      <c r="A1535"/>
      <c r="B1535" s="2">
        <v>50</v>
      </c>
      <c r="C1535" s="5" t="s">
        <v>1219</v>
      </c>
      <c r="D1535" s="12">
        <v>0</v>
      </c>
      <c r="E1535" s="12">
        <v>195906</v>
      </c>
      <c r="F1535" s="12">
        <v>195906</v>
      </c>
      <c r="G1535" s="12">
        <v>96453</v>
      </c>
      <c r="H1535" s="12">
        <v>99453</v>
      </c>
    </row>
    <row r="1536" spans="1:8" x14ac:dyDescent="0.2">
      <c r="A1536"/>
      <c r="B1536" s="2">
        <v>51</v>
      </c>
      <c r="C1536" s="5" t="s">
        <v>1220</v>
      </c>
      <c r="D1536" s="12">
        <v>0</v>
      </c>
      <c r="E1536" s="12">
        <v>198840</v>
      </c>
      <c r="F1536" s="12">
        <v>198840</v>
      </c>
      <c r="G1536" s="12">
        <v>99420</v>
      </c>
      <c r="H1536" s="12">
        <v>99420</v>
      </c>
    </row>
    <row r="1537" spans="1:8" x14ac:dyDescent="0.2">
      <c r="A1537"/>
      <c r="B1537" s="2">
        <v>54</v>
      </c>
      <c r="C1537" s="5" t="s">
        <v>1221</v>
      </c>
      <c r="D1537" s="12">
        <v>0</v>
      </c>
      <c r="E1537" s="12">
        <v>190000</v>
      </c>
      <c r="F1537" s="12">
        <v>190000</v>
      </c>
      <c r="G1537" s="12">
        <v>95000</v>
      </c>
      <c r="H1537" s="12">
        <v>95000</v>
      </c>
    </row>
    <row r="1538" spans="1:8" x14ac:dyDescent="0.2">
      <c r="A1538"/>
      <c r="B1538" s="2">
        <v>70</v>
      </c>
      <c r="C1538" s="5" t="s">
        <v>1222</v>
      </c>
      <c r="D1538" s="12">
        <v>0</v>
      </c>
      <c r="E1538" s="12">
        <v>2759</v>
      </c>
      <c r="F1538" s="12">
        <v>2759</v>
      </c>
      <c r="G1538" s="12">
        <v>1379.5</v>
      </c>
      <c r="H1538" s="12">
        <v>1379.5</v>
      </c>
    </row>
    <row r="1539" spans="1:8" ht="15" customHeight="1" x14ac:dyDescent="0.2">
      <c r="A1539"/>
      <c r="B1539" s="13" t="s">
        <v>13</v>
      </c>
      <c r="C1539" s="14" t="s">
        <v>1223</v>
      </c>
      <c r="D1539" s="15">
        <f>SUBTOTAL(9,D1535:D1538)</f>
        <v>0</v>
      </c>
      <c r="E1539" s="15">
        <f>SUBTOTAL(9,E1535:E1538)</f>
        <v>587505</v>
      </c>
      <c r="F1539" s="15">
        <f>SUBTOTAL(9,F1535:F1538)</f>
        <v>587505</v>
      </c>
      <c r="G1539" s="15">
        <f>SUBTOTAL(9,G1535:G1538)</f>
        <v>292252.5</v>
      </c>
      <c r="H1539" s="15">
        <f>SUBTOTAL(9,H1535:H1538)</f>
        <v>295252.5</v>
      </c>
    </row>
    <row r="1540" spans="1:8" ht="15" customHeight="1" x14ac:dyDescent="0.2">
      <c r="B1540" s="16"/>
      <c r="C1540" s="14" t="s">
        <v>1224</v>
      </c>
      <c r="D1540" s="17">
        <f>SUBTOTAL(9,D1531:D1539)</f>
        <v>0</v>
      </c>
      <c r="E1540" s="17">
        <f>SUBTOTAL(9,E1531:E1539)</f>
        <v>841248</v>
      </c>
      <c r="F1540" s="17">
        <f>SUBTOTAL(9,F1531:F1539)</f>
        <v>841248</v>
      </c>
      <c r="G1540" s="17">
        <f>SUBTOTAL(9,G1531:G1539)</f>
        <v>376833.5</v>
      </c>
      <c r="H1540" s="17">
        <f>SUBTOTAL(9,H1531:H1539)</f>
        <v>464414.5</v>
      </c>
    </row>
    <row r="1541" spans="1:8" ht="27" customHeight="1" x14ac:dyDescent="0.25">
      <c r="A1541" s="1"/>
      <c r="B1541" s="2"/>
      <c r="C1541" s="9" t="s">
        <v>1225</v>
      </c>
      <c r="D1541" s="1"/>
      <c r="E1541" s="1"/>
      <c r="F1541" s="1"/>
      <c r="G1541" s="1"/>
      <c r="H1541" s="1"/>
    </row>
    <row r="1542" spans="1:8" ht="15" customHeight="1" x14ac:dyDescent="0.25">
      <c r="A1542" s="10">
        <v>1138</v>
      </c>
      <c r="B1542" s="2"/>
      <c r="C1542" s="5" t="s">
        <v>1226</v>
      </c>
      <c r="D1542" s="11"/>
      <c r="E1542" s="1"/>
      <c r="G1542" s="1"/>
      <c r="H1542" s="1"/>
    </row>
    <row r="1543" spans="1:8" x14ac:dyDescent="0.2">
      <c r="A1543"/>
      <c r="B1543" s="2">
        <v>70</v>
      </c>
      <c r="C1543" s="5" t="s">
        <v>1227</v>
      </c>
      <c r="D1543" s="12">
        <v>0</v>
      </c>
      <c r="E1543" s="12">
        <v>40640</v>
      </c>
      <c r="F1543" s="12">
        <v>40640</v>
      </c>
      <c r="G1543" s="12">
        <v>20713.5</v>
      </c>
      <c r="H1543" s="12">
        <v>19926.5</v>
      </c>
    </row>
    <row r="1544" spans="1:8" x14ac:dyDescent="0.2">
      <c r="A1544"/>
      <c r="B1544" s="2">
        <v>71</v>
      </c>
      <c r="C1544" s="5" t="s">
        <v>1228</v>
      </c>
      <c r="D1544" s="12">
        <v>198</v>
      </c>
      <c r="E1544" s="12">
        <v>1335</v>
      </c>
      <c r="F1544" s="12">
        <v>1533</v>
      </c>
      <c r="G1544" s="12">
        <v>0</v>
      </c>
      <c r="H1544" s="12">
        <v>1533</v>
      </c>
    </row>
    <row r="1545" spans="1:8" x14ac:dyDescent="0.2">
      <c r="A1545"/>
      <c r="B1545" s="2">
        <v>72</v>
      </c>
      <c r="C1545" s="5" t="s">
        <v>1229</v>
      </c>
      <c r="D1545" s="12">
        <v>0</v>
      </c>
      <c r="E1545" s="12">
        <v>6311</v>
      </c>
      <c r="F1545" s="12">
        <v>6311</v>
      </c>
      <c r="G1545" s="12">
        <v>3155.5</v>
      </c>
      <c r="H1545" s="12">
        <v>3155.5</v>
      </c>
    </row>
    <row r="1546" spans="1:8" x14ac:dyDescent="0.2">
      <c r="A1546"/>
      <c r="B1546" s="2">
        <v>73</v>
      </c>
      <c r="C1546" s="5" t="s">
        <v>1230</v>
      </c>
      <c r="D1546" s="12">
        <v>0</v>
      </c>
      <c r="E1546" s="12">
        <v>4000</v>
      </c>
      <c r="F1546" s="12">
        <v>4000</v>
      </c>
      <c r="G1546" s="12">
        <v>0</v>
      </c>
      <c r="H1546" s="12">
        <v>4000</v>
      </c>
    </row>
    <row r="1547" spans="1:8" ht="15" customHeight="1" x14ac:dyDescent="0.2">
      <c r="A1547"/>
      <c r="B1547" s="13" t="s">
        <v>13</v>
      </c>
      <c r="C1547" s="14" t="s">
        <v>1231</v>
      </c>
      <c r="D1547" s="15">
        <f>SUBTOTAL(9,D1543:D1546)</f>
        <v>198</v>
      </c>
      <c r="E1547" s="15">
        <f>SUBTOTAL(9,E1543:E1546)</f>
        <v>52286</v>
      </c>
      <c r="F1547" s="15">
        <f>SUBTOTAL(9,F1543:F1546)</f>
        <v>52484</v>
      </c>
      <c r="G1547" s="15">
        <f>SUBTOTAL(9,G1543:G1546)</f>
        <v>23869</v>
      </c>
      <c r="H1547" s="15">
        <f>SUBTOTAL(9,H1543:H1546)</f>
        <v>28615</v>
      </c>
    </row>
    <row r="1548" spans="1:8" ht="15" customHeight="1" x14ac:dyDescent="0.25">
      <c r="A1548" s="10">
        <v>1139</v>
      </c>
      <c r="B1548" s="2"/>
      <c r="C1548" s="5" t="s">
        <v>1232</v>
      </c>
      <c r="D1548" s="11"/>
      <c r="E1548" s="1"/>
      <c r="G1548" s="1"/>
      <c r="H1548" s="1"/>
    </row>
    <row r="1549" spans="1:8" x14ac:dyDescent="0.2">
      <c r="A1549"/>
      <c r="B1549" s="2">
        <v>21</v>
      </c>
      <c r="C1549" s="5" t="s">
        <v>1233</v>
      </c>
      <c r="D1549" s="12">
        <v>2000</v>
      </c>
      <c r="E1549" s="12">
        <v>11150</v>
      </c>
      <c r="F1549" s="12">
        <v>13150</v>
      </c>
      <c r="G1549" s="12">
        <v>4096.8820599999999</v>
      </c>
      <c r="H1549" s="12">
        <v>9053.1179400000001</v>
      </c>
    </row>
    <row r="1550" spans="1:8" x14ac:dyDescent="0.2">
      <c r="A1550"/>
      <c r="B1550" s="2">
        <v>50</v>
      </c>
      <c r="C1550" s="5" t="s">
        <v>1234</v>
      </c>
      <c r="D1550" s="12">
        <v>2000</v>
      </c>
      <c r="E1550" s="12">
        <v>4550</v>
      </c>
      <c r="F1550" s="12">
        <v>6550</v>
      </c>
      <c r="G1550" s="12">
        <v>3516.6669999999999</v>
      </c>
      <c r="H1550" s="12">
        <v>3033.3330000000001</v>
      </c>
    </row>
    <row r="1551" spans="1:8" ht="25.5" x14ac:dyDescent="0.2">
      <c r="A1551"/>
      <c r="B1551" s="2">
        <v>70</v>
      </c>
      <c r="C1551" s="5" t="s">
        <v>1235</v>
      </c>
      <c r="D1551" s="12">
        <v>7500</v>
      </c>
      <c r="E1551" s="12">
        <v>7040</v>
      </c>
      <c r="F1551" s="12">
        <v>14540</v>
      </c>
      <c r="G1551" s="12">
        <v>1384.691</v>
      </c>
      <c r="H1551" s="12">
        <v>13155.308999999999</v>
      </c>
    </row>
    <row r="1552" spans="1:8" x14ac:dyDescent="0.2">
      <c r="A1552"/>
      <c r="B1552" s="2">
        <v>71</v>
      </c>
      <c r="C1552" s="5" t="s">
        <v>1236</v>
      </c>
      <c r="D1552" s="12">
        <v>806</v>
      </c>
      <c r="E1552" s="12">
        <v>8626</v>
      </c>
      <c r="F1552" s="12">
        <v>9432</v>
      </c>
      <c r="G1552" s="12">
        <v>4276</v>
      </c>
      <c r="H1552" s="12">
        <v>5156</v>
      </c>
    </row>
    <row r="1553" spans="1:8" ht="15" customHeight="1" x14ac:dyDescent="0.2">
      <c r="A1553"/>
      <c r="B1553" s="13" t="s">
        <v>13</v>
      </c>
      <c r="C1553" s="14" t="s">
        <v>1237</v>
      </c>
      <c r="D1553" s="15">
        <f>SUBTOTAL(9,D1549:D1552)</f>
        <v>12306</v>
      </c>
      <c r="E1553" s="15">
        <f>SUBTOTAL(9,E1549:E1552)</f>
        <v>31366</v>
      </c>
      <c r="F1553" s="15">
        <f>SUBTOTAL(9,F1549:F1552)</f>
        <v>43672</v>
      </c>
      <c r="G1553" s="15">
        <f>SUBTOTAL(9,G1549:G1552)</f>
        <v>13274.24006</v>
      </c>
      <c r="H1553" s="15">
        <f>SUBTOTAL(9,H1549:H1552)</f>
        <v>30397.75994</v>
      </c>
    </row>
    <row r="1554" spans="1:8" ht="15" customHeight="1" x14ac:dyDescent="0.25">
      <c r="A1554" s="10">
        <v>1140</v>
      </c>
      <c r="B1554" s="2"/>
      <c r="C1554" s="5" t="s">
        <v>1238</v>
      </c>
      <c r="D1554" s="11"/>
      <c r="E1554" s="1"/>
      <c r="G1554" s="1"/>
      <c r="H1554" s="1"/>
    </row>
    <row r="1555" spans="1:8" x14ac:dyDescent="0.2">
      <c r="A1555"/>
      <c r="B1555" s="2">
        <v>1</v>
      </c>
      <c r="C1555" s="5" t="s">
        <v>20</v>
      </c>
      <c r="D1555" s="12">
        <v>775</v>
      </c>
      <c r="E1555" s="12">
        <v>13129</v>
      </c>
      <c r="F1555" s="12">
        <v>13904</v>
      </c>
      <c r="G1555" s="12">
        <v>1986.79601</v>
      </c>
      <c r="H1555" s="12">
        <v>11917.20399</v>
      </c>
    </row>
    <row r="1556" spans="1:8" x14ac:dyDescent="0.2">
      <c r="A1556"/>
      <c r="B1556" s="2">
        <v>21</v>
      </c>
      <c r="C1556" s="5" t="s">
        <v>25</v>
      </c>
      <c r="D1556" s="12">
        <v>1519</v>
      </c>
      <c r="E1556" s="12">
        <v>32683</v>
      </c>
      <c r="F1556" s="12">
        <v>34202</v>
      </c>
      <c r="G1556" s="12">
        <v>3688.8775799999999</v>
      </c>
      <c r="H1556" s="12">
        <v>30513.12242</v>
      </c>
    </row>
    <row r="1557" spans="1:8" x14ac:dyDescent="0.2">
      <c r="A1557"/>
      <c r="B1557" s="2">
        <v>71</v>
      </c>
      <c r="C1557" s="5" t="s">
        <v>1239</v>
      </c>
      <c r="D1557" s="12">
        <v>747</v>
      </c>
      <c r="E1557" s="12">
        <v>36778</v>
      </c>
      <c r="F1557" s="12">
        <v>37525</v>
      </c>
      <c r="G1557" s="12">
        <v>21852.811399999999</v>
      </c>
      <c r="H1557" s="12">
        <v>15672.188599999999</v>
      </c>
    </row>
    <row r="1558" spans="1:8" ht="15" customHeight="1" x14ac:dyDescent="0.2">
      <c r="A1558"/>
      <c r="B1558" s="13" t="s">
        <v>13</v>
      </c>
      <c r="C1558" s="14" t="s">
        <v>1240</v>
      </c>
      <c r="D1558" s="15">
        <f>SUBTOTAL(9,D1555:D1557)</f>
        <v>3041</v>
      </c>
      <c r="E1558" s="15">
        <f>SUBTOTAL(9,E1555:E1557)</f>
        <v>82590</v>
      </c>
      <c r="F1558" s="15">
        <f>SUBTOTAL(9,F1555:F1557)</f>
        <v>85631</v>
      </c>
      <c r="G1558" s="15">
        <f>SUBTOTAL(9,G1555:G1557)</f>
        <v>27528.484989999997</v>
      </c>
      <c r="H1558" s="15">
        <f>SUBTOTAL(9,H1555:H1557)</f>
        <v>58102.515010000003</v>
      </c>
    </row>
    <row r="1559" spans="1:8" ht="15" customHeight="1" x14ac:dyDescent="0.25">
      <c r="A1559" s="10">
        <v>1141</v>
      </c>
      <c r="B1559" s="2"/>
      <c r="C1559" s="5" t="s">
        <v>1241</v>
      </c>
      <c r="D1559" s="11"/>
      <c r="E1559" s="1"/>
      <c r="G1559" s="1"/>
      <c r="H1559" s="1"/>
    </row>
    <row r="1560" spans="1:8" x14ac:dyDescent="0.2">
      <c r="A1560"/>
      <c r="B1560" s="2">
        <v>23</v>
      </c>
      <c r="C1560" s="5" t="s">
        <v>1242</v>
      </c>
      <c r="D1560" s="12">
        <v>136</v>
      </c>
      <c r="E1560" s="12">
        <v>4071</v>
      </c>
      <c r="F1560" s="12">
        <v>4207</v>
      </c>
      <c r="G1560" s="12">
        <v>2419.16255</v>
      </c>
      <c r="H1560" s="12">
        <v>1787.83745</v>
      </c>
    </row>
    <row r="1561" spans="1:8" x14ac:dyDescent="0.2">
      <c r="A1561"/>
      <c r="B1561" s="2">
        <v>75</v>
      </c>
      <c r="C1561" s="5" t="s">
        <v>1243</v>
      </c>
      <c r="D1561" s="12">
        <v>0</v>
      </c>
      <c r="E1561" s="12">
        <v>8876</v>
      </c>
      <c r="F1561" s="12">
        <v>8876</v>
      </c>
      <c r="G1561" s="12">
        <v>6445.5</v>
      </c>
      <c r="H1561" s="12">
        <v>2430.5</v>
      </c>
    </row>
    <row r="1562" spans="1:8" ht="15" customHeight="1" x14ac:dyDescent="0.2">
      <c r="A1562"/>
      <c r="B1562" s="13" t="s">
        <v>13</v>
      </c>
      <c r="C1562" s="14" t="s">
        <v>1244</v>
      </c>
      <c r="D1562" s="15">
        <f>SUBTOTAL(9,D1560:D1561)</f>
        <v>136</v>
      </c>
      <c r="E1562" s="15">
        <f>SUBTOTAL(9,E1560:E1561)</f>
        <v>12947</v>
      </c>
      <c r="F1562" s="15">
        <f>SUBTOTAL(9,F1560:F1561)</f>
        <v>13083</v>
      </c>
      <c r="G1562" s="15">
        <f>SUBTOTAL(9,G1560:G1561)</f>
        <v>8864.6625500000009</v>
      </c>
      <c r="H1562" s="15">
        <f>SUBTOTAL(9,H1560:H1561)</f>
        <v>4218.33745</v>
      </c>
    </row>
    <row r="1563" spans="1:8" ht="15" customHeight="1" x14ac:dyDescent="0.25">
      <c r="A1563" s="10">
        <v>1142</v>
      </c>
      <c r="B1563" s="2"/>
      <c r="C1563" s="5" t="s">
        <v>1245</v>
      </c>
      <c r="D1563" s="11"/>
      <c r="E1563" s="1"/>
      <c r="G1563" s="1"/>
      <c r="H1563" s="1"/>
    </row>
    <row r="1564" spans="1:8" x14ac:dyDescent="0.2">
      <c r="A1564"/>
      <c r="B1564" s="2">
        <v>1</v>
      </c>
      <c r="C1564" s="5" t="s">
        <v>20</v>
      </c>
      <c r="D1564" s="12">
        <v>1845</v>
      </c>
      <c r="E1564" s="12">
        <v>248034</v>
      </c>
      <c r="F1564" s="12">
        <v>249879</v>
      </c>
      <c r="G1564" s="12">
        <v>86334.638860000006</v>
      </c>
      <c r="H1564" s="12">
        <v>163544.36113999999</v>
      </c>
    </row>
    <row r="1565" spans="1:8" x14ac:dyDescent="0.2">
      <c r="A1565"/>
      <c r="B1565" s="2">
        <v>21</v>
      </c>
      <c r="C1565" s="5" t="s">
        <v>1246</v>
      </c>
      <c r="D1565" s="12">
        <v>0</v>
      </c>
      <c r="E1565" s="12">
        <v>20000</v>
      </c>
      <c r="F1565" s="12">
        <v>20000</v>
      </c>
      <c r="G1565" s="12">
        <v>268.6352</v>
      </c>
      <c r="H1565" s="12">
        <v>19731.364799999999</v>
      </c>
    </row>
    <row r="1566" spans="1:8" x14ac:dyDescent="0.2">
      <c r="A1566"/>
      <c r="B1566" s="2">
        <v>45</v>
      </c>
      <c r="C1566" s="5" t="s">
        <v>31</v>
      </c>
      <c r="D1566" s="12">
        <v>577</v>
      </c>
      <c r="E1566" s="12">
        <v>12051</v>
      </c>
      <c r="F1566" s="12">
        <v>12628</v>
      </c>
      <c r="G1566" s="12">
        <v>1577.46423</v>
      </c>
      <c r="H1566" s="12">
        <v>11050.53577</v>
      </c>
    </row>
    <row r="1567" spans="1:8" x14ac:dyDescent="0.2">
      <c r="A1567"/>
      <c r="B1567" s="2">
        <v>50</v>
      </c>
      <c r="C1567" s="5" t="s">
        <v>1247</v>
      </c>
      <c r="D1567" s="12">
        <v>0</v>
      </c>
      <c r="E1567" s="12">
        <v>7583</v>
      </c>
      <c r="F1567" s="12">
        <v>7583</v>
      </c>
      <c r="G1567" s="12">
        <v>0</v>
      </c>
      <c r="H1567" s="12">
        <v>7583</v>
      </c>
    </row>
    <row r="1568" spans="1:8" x14ac:dyDescent="0.2">
      <c r="A1568"/>
      <c r="B1568" s="2">
        <v>60</v>
      </c>
      <c r="C1568" s="5" t="s">
        <v>1248</v>
      </c>
      <c r="D1568" s="12">
        <v>0</v>
      </c>
      <c r="E1568" s="12">
        <v>184229</v>
      </c>
      <c r="F1568" s="12">
        <v>184229</v>
      </c>
      <c r="G1568" s="12">
        <v>178403.91</v>
      </c>
      <c r="H1568" s="12">
        <v>5825.09</v>
      </c>
    </row>
    <row r="1569" spans="1:8" x14ac:dyDescent="0.2">
      <c r="A1569"/>
      <c r="B1569" s="2">
        <v>70</v>
      </c>
      <c r="C1569" s="5" t="s">
        <v>1249</v>
      </c>
      <c r="D1569" s="12">
        <v>0</v>
      </c>
      <c r="E1569" s="12">
        <v>815</v>
      </c>
      <c r="F1569" s="12">
        <v>815</v>
      </c>
      <c r="G1569" s="12">
        <v>350</v>
      </c>
      <c r="H1569" s="12">
        <v>465</v>
      </c>
    </row>
    <row r="1570" spans="1:8" x14ac:dyDescent="0.2">
      <c r="A1570"/>
      <c r="B1570" s="2">
        <v>71</v>
      </c>
      <c r="C1570" s="5" t="s">
        <v>1250</v>
      </c>
      <c r="D1570" s="12">
        <v>42</v>
      </c>
      <c r="E1570" s="12">
        <v>4992</v>
      </c>
      <c r="F1570" s="12">
        <v>5034</v>
      </c>
      <c r="G1570" s="12">
        <v>659.99487999999997</v>
      </c>
      <c r="H1570" s="12">
        <v>4374.0051199999998</v>
      </c>
    </row>
    <row r="1571" spans="1:8" x14ac:dyDescent="0.2">
      <c r="A1571"/>
      <c r="B1571" s="2">
        <v>72</v>
      </c>
      <c r="C1571" s="5" t="s">
        <v>1251</v>
      </c>
      <c r="D1571" s="12">
        <v>0</v>
      </c>
      <c r="E1571" s="12">
        <v>520</v>
      </c>
      <c r="F1571" s="12">
        <v>520</v>
      </c>
      <c r="G1571" s="12">
        <v>230.172</v>
      </c>
      <c r="H1571" s="12">
        <v>289.82799999999997</v>
      </c>
    </row>
    <row r="1572" spans="1:8" ht="25.5" x14ac:dyDescent="0.2">
      <c r="A1572"/>
      <c r="B1572" s="2">
        <v>73</v>
      </c>
      <c r="C1572" s="5" t="s">
        <v>1252</v>
      </c>
      <c r="D1572" s="12">
        <v>0</v>
      </c>
      <c r="E1572" s="12">
        <v>55610</v>
      </c>
      <c r="F1572" s="12">
        <v>55610</v>
      </c>
      <c r="G1572" s="12">
        <v>30927.55313</v>
      </c>
      <c r="H1572" s="12">
        <v>24682.44687</v>
      </c>
    </row>
    <row r="1573" spans="1:8" x14ac:dyDescent="0.2">
      <c r="A1573"/>
      <c r="B1573" s="2">
        <v>74</v>
      </c>
      <c r="C1573" s="5" t="s">
        <v>1253</v>
      </c>
      <c r="D1573" s="12">
        <v>0</v>
      </c>
      <c r="E1573" s="12">
        <v>1000</v>
      </c>
      <c r="F1573" s="12">
        <v>1000</v>
      </c>
      <c r="G1573" s="12">
        <v>126.49</v>
      </c>
      <c r="H1573" s="12">
        <v>873.51</v>
      </c>
    </row>
    <row r="1574" spans="1:8" x14ac:dyDescent="0.2">
      <c r="A1574"/>
      <c r="B1574" s="2">
        <v>75</v>
      </c>
      <c r="C1574" s="5" t="s">
        <v>1254</v>
      </c>
      <c r="D1574" s="12">
        <v>0</v>
      </c>
      <c r="E1574" s="12">
        <v>1124000</v>
      </c>
      <c r="F1574" s="12">
        <v>1124000</v>
      </c>
      <c r="G1574" s="12">
        <v>341160.1336</v>
      </c>
      <c r="H1574" s="12">
        <v>782839.86640000006</v>
      </c>
    </row>
    <row r="1575" spans="1:8" x14ac:dyDescent="0.2">
      <c r="A1575"/>
      <c r="B1575" s="2">
        <v>77</v>
      </c>
      <c r="C1575" s="5" t="s">
        <v>1255</v>
      </c>
      <c r="D1575" s="12">
        <v>1618032</v>
      </c>
      <c r="E1575" s="12">
        <v>470000</v>
      </c>
      <c r="F1575" s="12">
        <v>2088032</v>
      </c>
      <c r="G1575" s="12">
        <v>314328.61864</v>
      </c>
      <c r="H1575" s="12">
        <v>1773703.38136</v>
      </c>
    </row>
    <row r="1576" spans="1:8" x14ac:dyDescent="0.2">
      <c r="A1576"/>
      <c r="B1576" s="2">
        <v>78</v>
      </c>
      <c r="C1576" s="5" t="s">
        <v>1256</v>
      </c>
      <c r="D1576" s="12">
        <v>75520</v>
      </c>
      <c r="E1576" s="12">
        <v>0</v>
      </c>
      <c r="F1576" s="12">
        <v>75520</v>
      </c>
      <c r="G1576" s="12">
        <v>5737.9531999999999</v>
      </c>
      <c r="H1576" s="12">
        <v>69782.046799999996</v>
      </c>
    </row>
    <row r="1577" spans="1:8" ht="15" customHeight="1" x14ac:dyDescent="0.2">
      <c r="A1577"/>
      <c r="B1577" s="13" t="s">
        <v>13</v>
      </c>
      <c r="C1577" s="14" t="s">
        <v>1257</v>
      </c>
      <c r="D1577" s="15">
        <f>SUBTOTAL(9,D1564:D1576)</f>
        <v>1696016</v>
      </c>
      <c r="E1577" s="15">
        <f>SUBTOTAL(9,E1564:E1576)</f>
        <v>2128834</v>
      </c>
      <c r="F1577" s="15">
        <f>SUBTOTAL(9,F1564:F1576)</f>
        <v>3824850</v>
      </c>
      <c r="G1577" s="15">
        <f>SUBTOTAL(9,G1564:G1576)</f>
        <v>960105.56374000001</v>
      </c>
      <c r="H1577" s="15">
        <f>SUBTOTAL(9,H1564:H1576)</f>
        <v>2864744.4362600003</v>
      </c>
    </row>
    <row r="1578" spans="1:8" ht="15" customHeight="1" x14ac:dyDescent="0.25">
      <c r="A1578" s="10">
        <v>1148</v>
      </c>
      <c r="B1578" s="2"/>
      <c r="C1578" s="5" t="s">
        <v>1258</v>
      </c>
      <c r="D1578" s="11"/>
      <c r="E1578" s="1"/>
      <c r="G1578" s="1"/>
      <c r="H1578" s="1"/>
    </row>
    <row r="1579" spans="1:8" x14ac:dyDescent="0.2">
      <c r="A1579"/>
      <c r="B1579" s="2">
        <v>71</v>
      </c>
      <c r="C1579" s="5" t="s">
        <v>1259</v>
      </c>
      <c r="D1579" s="12">
        <v>0</v>
      </c>
      <c r="E1579" s="12">
        <v>89400</v>
      </c>
      <c r="F1579" s="12">
        <v>89400</v>
      </c>
      <c r="G1579" s="12">
        <v>8986.0618400000003</v>
      </c>
      <c r="H1579" s="12">
        <v>80413.938160000005</v>
      </c>
    </row>
    <row r="1580" spans="1:8" ht="15" customHeight="1" x14ac:dyDescent="0.2">
      <c r="A1580"/>
      <c r="B1580" s="13" t="s">
        <v>13</v>
      </c>
      <c r="C1580" s="14" t="s">
        <v>1260</v>
      </c>
      <c r="D1580" s="15">
        <f>SUBTOTAL(9,D1579:D1579)</f>
        <v>0</v>
      </c>
      <c r="E1580" s="15">
        <f>SUBTOTAL(9,E1579:E1579)</f>
        <v>89400</v>
      </c>
      <c r="F1580" s="15">
        <f>SUBTOTAL(9,F1579:F1579)</f>
        <v>89400</v>
      </c>
      <c r="G1580" s="15">
        <f>SUBTOTAL(9,G1579:G1579)</f>
        <v>8986.0618400000003</v>
      </c>
      <c r="H1580" s="15">
        <f>SUBTOTAL(9,H1579:H1579)</f>
        <v>80413.938160000005</v>
      </c>
    </row>
    <row r="1581" spans="1:8" ht="15" customHeight="1" x14ac:dyDescent="0.25">
      <c r="A1581" s="10">
        <v>1149</v>
      </c>
      <c r="B1581" s="2"/>
      <c r="C1581" s="5" t="s">
        <v>1261</v>
      </c>
      <c r="D1581" s="11"/>
      <c r="E1581" s="1"/>
      <c r="G1581" s="1"/>
      <c r="H1581" s="1"/>
    </row>
    <row r="1582" spans="1:8" x14ac:dyDescent="0.2">
      <c r="A1582"/>
      <c r="B1582" s="2">
        <v>51</v>
      </c>
      <c r="C1582" s="5" t="s">
        <v>1262</v>
      </c>
      <c r="D1582" s="12">
        <v>0</v>
      </c>
      <c r="E1582" s="12">
        <v>4943</v>
      </c>
      <c r="F1582" s="12">
        <v>4943</v>
      </c>
      <c r="G1582" s="12">
        <v>2471.5</v>
      </c>
      <c r="H1582" s="12">
        <v>2471.5</v>
      </c>
    </row>
    <row r="1583" spans="1:8" x14ac:dyDescent="0.2">
      <c r="A1583"/>
      <c r="B1583" s="2">
        <v>71</v>
      </c>
      <c r="C1583" s="5" t="s">
        <v>1263</v>
      </c>
      <c r="D1583" s="12">
        <v>12264</v>
      </c>
      <c r="E1583" s="12">
        <v>51174</v>
      </c>
      <c r="F1583" s="12">
        <v>63438</v>
      </c>
      <c r="G1583" s="12">
        <v>17447.592000000001</v>
      </c>
      <c r="H1583" s="12">
        <v>45990.408000000003</v>
      </c>
    </row>
    <row r="1584" spans="1:8" x14ac:dyDescent="0.2">
      <c r="A1584"/>
      <c r="B1584" s="2">
        <v>73</v>
      </c>
      <c r="C1584" s="5" t="s">
        <v>1264</v>
      </c>
      <c r="D1584" s="12">
        <v>19906</v>
      </c>
      <c r="E1584" s="12">
        <v>55852</v>
      </c>
      <c r="F1584" s="12">
        <v>75758</v>
      </c>
      <c r="G1584" s="12">
        <v>5917.7910000000002</v>
      </c>
      <c r="H1584" s="12">
        <v>69840.209000000003</v>
      </c>
    </row>
    <row r="1585" spans="1:8" ht="15" customHeight="1" x14ac:dyDescent="0.2">
      <c r="A1585"/>
      <c r="B1585" s="13" t="s">
        <v>13</v>
      </c>
      <c r="C1585" s="14" t="s">
        <v>1265</v>
      </c>
      <c r="D1585" s="15">
        <f>SUBTOTAL(9,D1582:D1584)</f>
        <v>32170</v>
      </c>
      <c r="E1585" s="15">
        <f>SUBTOTAL(9,E1582:E1584)</f>
        <v>111969</v>
      </c>
      <c r="F1585" s="15">
        <f>SUBTOTAL(9,F1582:F1584)</f>
        <v>144139</v>
      </c>
      <c r="G1585" s="15">
        <f>SUBTOTAL(9,G1582:G1584)</f>
        <v>25836.883000000002</v>
      </c>
      <c r="H1585" s="15">
        <f>SUBTOTAL(9,H1582:H1584)</f>
        <v>118302.117</v>
      </c>
    </row>
    <row r="1586" spans="1:8" ht="15" customHeight="1" x14ac:dyDescent="0.25">
      <c r="A1586" s="10">
        <v>1150</v>
      </c>
      <c r="B1586" s="2"/>
      <c r="C1586" s="5" t="s">
        <v>1266</v>
      </c>
      <c r="D1586" s="11"/>
      <c r="E1586" s="1"/>
      <c r="G1586" s="1"/>
      <c r="H1586" s="1"/>
    </row>
    <row r="1587" spans="1:8" x14ac:dyDescent="0.2">
      <c r="A1587"/>
      <c r="B1587" s="2">
        <v>21</v>
      </c>
      <c r="C1587" s="5" t="s">
        <v>30</v>
      </c>
      <c r="D1587" s="12">
        <v>6966</v>
      </c>
      <c r="E1587" s="12">
        <v>15800</v>
      </c>
      <c r="F1587" s="12">
        <v>22766</v>
      </c>
      <c r="G1587" s="12">
        <v>4960.9706800000004</v>
      </c>
      <c r="H1587" s="12">
        <v>17805.029320000001</v>
      </c>
    </row>
    <row r="1588" spans="1:8" x14ac:dyDescent="0.2">
      <c r="A1588"/>
      <c r="B1588" s="2">
        <v>50</v>
      </c>
      <c r="C1588" s="5" t="s">
        <v>1267</v>
      </c>
      <c r="D1588" s="12">
        <v>0</v>
      </c>
      <c r="E1588" s="12">
        <v>2058553</v>
      </c>
      <c r="F1588" s="12">
        <v>2058553</v>
      </c>
      <c r="G1588" s="12">
        <v>1029276.5</v>
      </c>
      <c r="H1588" s="12">
        <v>1029276.5</v>
      </c>
    </row>
    <row r="1589" spans="1:8" x14ac:dyDescent="0.2">
      <c r="A1589"/>
      <c r="B1589" s="2">
        <v>70</v>
      </c>
      <c r="C1589" s="5" t="s">
        <v>1268</v>
      </c>
      <c r="D1589" s="12">
        <v>2722</v>
      </c>
      <c r="E1589" s="12">
        <v>335100</v>
      </c>
      <c r="F1589" s="12">
        <v>337822</v>
      </c>
      <c r="G1589" s="12">
        <v>93392.604080000005</v>
      </c>
      <c r="H1589" s="12">
        <v>244429.39592000001</v>
      </c>
    </row>
    <row r="1590" spans="1:8" x14ac:dyDescent="0.2">
      <c r="A1590"/>
      <c r="B1590" s="2">
        <v>71</v>
      </c>
      <c r="C1590" s="5" t="s">
        <v>1269</v>
      </c>
      <c r="D1590" s="12">
        <v>0</v>
      </c>
      <c r="E1590" s="12">
        <v>96500</v>
      </c>
      <c r="F1590" s="12">
        <v>96500</v>
      </c>
      <c r="G1590" s="12">
        <v>60400.091930000002</v>
      </c>
      <c r="H1590" s="12">
        <v>36099.908069999998</v>
      </c>
    </row>
    <row r="1591" spans="1:8" x14ac:dyDescent="0.2">
      <c r="A1591"/>
      <c r="B1591" s="2">
        <v>73</v>
      </c>
      <c r="C1591" s="5" t="s">
        <v>1270</v>
      </c>
      <c r="D1591" s="12">
        <v>0</v>
      </c>
      <c r="E1591" s="12">
        <v>5381935</v>
      </c>
      <c r="F1591" s="12">
        <v>5381935</v>
      </c>
      <c r="G1591" s="12">
        <v>1911981.6937800001</v>
      </c>
      <c r="H1591" s="12">
        <v>3469953.3062200001</v>
      </c>
    </row>
    <row r="1592" spans="1:8" x14ac:dyDescent="0.2">
      <c r="A1592"/>
      <c r="B1592" s="2">
        <v>74</v>
      </c>
      <c r="C1592" s="5" t="s">
        <v>1271</v>
      </c>
      <c r="D1592" s="12">
        <v>16906</v>
      </c>
      <c r="E1592" s="12">
        <v>14195545</v>
      </c>
      <c r="F1592" s="12">
        <v>14212451</v>
      </c>
      <c r="G1592" s="12">
        <v>14163466.67306</v>
      </c>
      <c r="H1592" s="12">
        <v>48984.326939999999</v>
      </c>
    </row>
    <row r="1593" spans="1:8" x14ac:dyDescent="0.2">
      <c r="A1593"/>
      <c r="B1593" s="2">
        <v>77</v>
      </c>
      <c r="C1593" s="5" t="s">
        <v>1272</v>
      </c>
      <c r="D1593" s="12">
        <v>6722</v>
      </c>
      <c r="E1593" s="12">
        <v>319861</v>
      </c>
      <c r="F1593" s="12">
        <v>326583</v>
      </c>
      <c r="G1593" s="12">
        <v>128080.0791</v>
      </c>
      <c r="H1593" s="12">
        <v>198502.9209</v>
      </c>
    </row>
    <row r="1594" spans="1:8" x14ac:dyDescent="0.2">
      <c r="A1594"/>
      <c r="B1594" s="2">
        <v>78</v>
      </c>
      <c r="C1594" s="5" t="s">
        <v>1273</v>
      </c>
      <c r="D1594" s="12">
        <v>14302</v>
      </c>
      <c r="E1594" s="12">
        <v>1679065</v>
      </c>
      <c r="F1594" s="12">
        <v>1693367</v>
      </c>
      <c r="G1594" s="12">
        <v>1429546.1572</v>
      </c>
      <c r="H1594" s="12">
        <v>263820.84279999998</v>
      </c>
    </row>
    <row r="1595" spans="1:8" ht="15" customHeight="1" x14ac:dyDescent="0.2">
      <c r="A1595"/>
      <c r="B1595" s="13" t="s">
        <v>13</v>
      </c>
      <c r="C1595" s="14" t="s">
        <v>1274</v>
      </c>
      <c r="D1595" s="15">
        <f>SUBTOTAL(9,D1587:D1594)</f>
        <v>47618</v>
      </c>
      <c r="E1595" s="15">
        <f>SUBTOTAL(9,E1587:E1594)</f>
        <v>24082359</v>
      </c>
      <c r="F1595" s="15">
        <f>SUBTOTAL(9,F1587:F1594)</f>
        <v>24129977</v>
      </c>
      <c r="G1595" s="15">
        <f>SUBTOTAL(9,G1587:G1594)</f>
        <v>18821104.769830003</v>
      </c>
      <c r="H1595" s="15">
        <f>SUBTOTAL(9,H1587:H1594)</f>
        <v>5308872.2301700003</v>
      </c>
    </row>
    <row r="1596" spans="1:8" ht="15" customHeight="1" x14ac:dyDescent="0.25">
      <c r="A1596" s="10">
        <v>1151</v>
      </c>
      <c r="B1596" s="2"/>
      <c r="C1596" s="5" t="s">
        <v>1275</v>
      </c>
      <c r="D1596" s="11"/>
      <c r="E1596" s="1"/>
      <c r="G1596" s="1"/>
      <c r="H1596" s="1"/>
    </row>
    <row r="1597" spans="1:8" x14ac:dyDescent="0.2">
      <c r="A1597"/>
      <c r="B1597" s="2">
        <v>51</v>
      </c>
      <c r="C1597" s="5" t="s">
        <v>1276</v>
      </c>
      <c r="D1597" s="12">
        <v>0</v>
      </c>
      <c r="E1597" s="12">
        <v>66657</v>
      </c>
      <c r="F1597" s="12">
        <v>66657</v>
      </c>
      <c r="G1597" s="12">
        <v>29850</v>
      </c>
      <c r="H1597" s="12">
        <v>36807</v>
      </c>
    </row>
    <row r="1598" spans="1:8" x14ac:dyDescent="0.2">
      <c r="A1598"/>
      <c r="B1598" s="2">
        <v>72</v>
      </c>
      <c r="C1598" s="5" t="s">
        <v>1277</v>
      </c>
      <c r="D1598" s="12">
        <v>0</v>
      </c>
      <c r="E1598" s="12">
        <v>7300</v>
      </c>
      <c r="F1598" s="12">
        <v>7300</v>
      </c>
      <c r="G1598" s="12">
        <v>3650</v>
      </c>
      <c r="H1598" s="12">
        <v>3650</v>
      </c>
    </row>
    <row r="1599" spans="1:8" x14ac:dyDescent="0.2">
      <c r="A1599"/>
      <c r="B1599" s="2">
        <v>75</v>
      </c>
      <c r="C1599" s="5" t="s">
        <v>1278</v>
      </c>
      <c r="D1599" s="12">
        <v>9293</v>
      </c>
      <c r="E1599" s="12">
        <v>99408</v>
      </c>
      <c r="F1599" s="12">
        <v>108701</v>
      </c>
      <c r="G1599" s="12">
        <v>577.48824999999999</v>
      </c>
      <c r="H1599" s="12">
        <v>108123.51175000001</v>
      </c>
    </row>
    <row r="1600" spans="1:8" x14ac:dyDescent="0.2">
      <c r="A1600"/>
      <c r="B1600" s="2">
        <v>79</v>
      </c>
      <c r="C1600" s="5" t="s">
        <v>1273</v>
      </c>
      <c r="D1600" s="12">
        <v>665</v>
      </c>
      <c r="E1600" s="12">
        <v>3635</v>
      </c>
      <c r="F1600" s="12">
        <v>4300</v>
      </c>
      <c r="G1600" s="12">
        <v>952.48932000000002</v>
      </c>
      <c r="H1600" s="12">
        <v>3347.5106799999999</v>
      </c>
    </row>
    <row r="1601" spans="1:8" ht="15" customHeight="1" x14ac:dyDescent="0.2">
      <c r="A1601"/>
      <c r="B1601" s="13" t="s">
        <v>13</v>
      </c>
      <c r="C1601" s="14" t="s">
        <v>1279</v>
      </c>
      <c r="D1601" s="15">
        <f>SUBTOTAL(9,D1597:D1600)</f>
        <v>9958</v>
      </c>
      <c r="E1601" s="15">
        <f>SUBTOTAL(9,E1597:E1600)</f>
        <v>177000</v>
      </c>
      <c r="F1601" s="15">
        <f>SUBTOTAL(9,F1597:F1600)</f>
        <v>186958</v>
      </c>
      <c r="G1601" s="15">
        <f>SUBTOTAL(9,G1597:G1600)</f>
        <v>35029.977570000003</v>
      </c>
      <c r="H1601" s="15">
        <f>SUBTOTAL(9,H1597:H1600)</f>
        <v>151928.02243000001</v>
      </c>
    </row>
    <row r="1602" spans="1:8" ht="15" customHeight="1" x14ac:dyDescent="0.25">
      <c r="A1602" s="10">
        <v>1152</v>
      </c>
      <c r="B1602" s="2"/>
      <c r="C1602" s="5" t="s">
        <v>1280</v>
      </c>
      <c r="D1602" s="11"/>
      <c r="E1602" s="1"/>
      <c r="G1602" s="1"/>
      <c r="H1602" s="1"/>
    </row>
    <row r="1603" spans="1:8" x14ac:dyDescent="0.2">
      <c r="A1603"/>
      <c r="B1603" s="2">
        <v>50</v>
      </c>
      <c r="C1603" s="5" t="s">
        <v>1281</v>
      </c>
      <c r="D1603" s="12">
        <v>0</v>
      </c>
      <c r="E1603" s="12">
        <v>87540</v>
      </c>
      <c r="F1603" s="12">
        <v>87540</v>
      </c>
      <c r="G1603" s="12">
        <v>1770</v>
      </c>
      <c r="H1603" s="12">
        <v>85770</v>
      </c>
    </row>
    <row r="1604" spans="1:8" ht="15" customHeight="1" x14ac:dyDescent="0.2">
      <c r="A1604"/>
      <c r="B1604" s="13" t="s">
        <v>13</v>
      </c>
      <c r="C1604" s="14" t="s">
        <v>1282</v>
      </c>
      <c r="D1604" s="15">
        <f>SUBTOTAL(9,D1603:D1603)</f>
        <v>0</v>
      </c>
      <c r="E1604" s="15">
        <f>SUBTOTAL(9,E1603:E1603)</f>
        <v>87540</v>
      </c>
      <c r="F1604" s="15">
        <f>SUBTOTAL(9,F1603:F1603)</f>
        <v>87540</v>
      </c>
      <c r="G1604" s="15">
        <f>SUBTOTAL(9,G1603:G1603)</f>
        <v>1770</v>
      </c>
      <c r="H1604" s="15">
        <f>SUBTOTAL(9,H1603:H1603)</f>
        <v>85770</v>
      </c>
    </row>
    <row r="1605" spans="1:8" ht="15" customHeight="1" x14ac:dyDescent="0.25">
      <c r="A1605" s="10">
        <v>1161</v>
      </c>
      <c r="B1605" s="2"/>
      <c r="C1605" s="5" t="s">
        <v>1283</v>
      </c>
      <c r="D1605" s="11"/>
      <c r="E1605" s="1"/>
      <c r="G1605" s="1"/>
      <c r="H1605" s="1"/>
    </row>
    <row r="1606" spans="1:8" x14ac:dyDescent="0.2">
      <c r="A1606"/>
      <c r="B1606" s="2">
        <v>70</v>
      </c>
      <c r="C1606" s="5" t="s">
        <v>1284</v>
      </c>
      <c r="D1606" s="12">
        <v>0</v>
      </c>
      <c r="E1606" s="12">
        <v>14946</v>
      </c>
      <c r="F1606" s="12">
        <v>14946</v>
      </c>
      <c r="G1606" s="12">
        <v>7473</v>
      </c>
      <c r="H1606" s="12">
        <v>7473</v>
      </c>
    </row>
    <row r="1607" spans="1:8" x14ac:dyDescent="0.2">
      <c r="A1607"/>
      <c r="B1607" s="2">
        <v>75</v>
      </c>
      <c r="C1607" s="5" t="s">
        <v>1285</v>
      </c>
      <c r="D1607" s="12">
        <v>0</v>
      </c>
      <c r="E1607" s="12">
        <v>16964</v>
      </c>
      <c r="F1607" s="12">
        <v>16964</v>
      </c>
      <c r="G1607" s="12">
        <v>0</v>
      </c>
      <c r="H1607" s="12">
        <v>16964</v>
      </c>
    </row>
    <row r="1608" spans="1:8" ht="15" customHeight="1" x14ac:dyDescent="0.2">
      <c r="A1608"/>
      <c r="B1608" s="13" t="s">
        <v>13</v>
      </c>
      <c r="C1608" s="14" t="s">
        <v>1286</v>
      </c>
      <c r="D1608" s="15">
        <f>SUBTOTAL(9,D1606:D1607)</f>
        <v>0</v>
      </c>
      <c r="E1608" s="15">
        <f>SUBTOTAL(9,E1606:E1607)</f>
        <v>31910</v>
      </c>
      <c r="F1608" s="15">
        <f>SUBTOTAL(9,F1606:F1607)</f>
        <v>31910</v>
      </c>
      <c r="G1608" s="15">
        <f>SUBTOTAL(9,G1606:G1607)</f>
        <v>7473</v>
      </c>
      <c r="H1608" s="15">
        <f>SUBTOTAL(9,H1606:H1607)</f>
        <v>24437</v>
      </c>
    </row>
    <row r="1609" spans="1:8" ht="15" customHeight="1" x14ac:dyDescent="0.2">
      <c r="B1609" s="16"/>
      <c r="C1609" s="14" t="s">
        <v>1287</v>
      </c>
      <c r="D1609" s="17">
        <f>SUBTOTAL(9,D1542:D1608)</f>
        <v>1801443</v>
      </c>
      <c r="E1609" s="17">
        <f>SUBTOTAL(9,E1542:E1608)</f>
        <v>26888201</v>
      </c>
      <c r="F1609" s="17">
        <f>SUBTOTAL(9,F1542:F1608)</f>
        <v>28689644</v>
      </c>
      <c r="G1609" s="17">
        <f>SUBTOTAL(9,G1542:G1608)</f>
        <v>19933842.643580001</v>
      </c>
      <c r="H1609" s="17">
        <f>SUBTOTAL(9,H1542:H1608)</f>
        <v>8755801.3564199992</v>
      </c>
    </row>
    <row r="1610" spans="1:8" ht="15" customHeight="1" x14ac:dyDescent="0.2">
      <c r="B1610" s="16"/>
      <c r="C1610" s="14" t="s">
        <v>1288</v>
      </c>
      <c r="D1610" s="17">
        <f>SUBTOTAL(9,D1512:D1609)</f>
        <v>1844114</v>
      </c>
      <c r="E1610" s="17">
        <f>SUBTOTAL(9,E1512:E1609)</f>
        <v>29510193</v>
      </c>
      <c r="F1610" s="17">
        <f>SUBTOTAL(9,F1512:F1609)</f>
        <v>31354307</v>
      </c>
      <c r="G1610" s="17">
        <f>SUBTOTAL(9,G1512:G1609)</f>
        <v>20893669.442460001</v>
      </c>
      <c r="H1610" s="17">
        <f>SUBTOTAL(9,H1512:H1609)</f>
        <v>10460637.557539999</v>
      </c>
    </row>
    <row r="1611" spans="1:8" x14ac:dyDescent="0.2">
      <c r="B1611" s="16"/>
      <c r="C1611" s="18"/>
      <c r="D1611" s="19"/>
      <c r="E1611" s="19"/>
      <c r="F1611" s="19"/>
      <c r="G1611" s="19"/>
      <c r="H1611" s="19"/>
    </row>
    <row r="1612" spans="1:8" ht="15" customHeight="1" x14ac:dyDescent="0.2">
      <c r="A1612" s="1"/>
      <c r="B1612" s="2"/>
      <c r="C1612" s="3" t="s">
        <v>1289</v>
      </c>
      <c r="D1612" s="1"/>
      <c r="E1612" s="1"/>
      <c r="F1612" s="1"/>
      <c r="G1612" s="1"/>
      <c r="H1612" s="1"/>
    </row>
    <row r="1613" spans="1:8" ht="27" customHeight="1" x14ac:dyDescent="0.25">
      <c r="A1613" s="1"/>
      <c r="B1613" s="2"/>
      <c r="C1613" s="9" t="s">
        <v>1200</v>
      </c>
      <c r="D1613" s="1"/>
      <c r="E1613" s="1"/>
      <c r="F1613" s="1"/>
      <c r="G1613" s="1"/>
      <c r="H1613" s="1"/>
    </row>
    <row r="1614" spans="1:8" ht="15" customHeight="1" x14ac:dyDescent="0.25">
      <c r="A1614" s="10">
        <v>1300</v>
      </c>
      <c r="B1614" s="2"/>
      <c r="C1614" s="5" t="s">
        <v>1290</v>
      </c>
      <c r="D1614" s="11"/>
      <c r="E1614" s="1"/>
      <c r="G1614" s="1"/>
      <c r="H1614" s="1"/>
    </row>
    <row r="1615" spans="1:8" x14ac:dyDescent="0.2">
      <c r="A1615"/>
      <c r="B1615" s="2">
        <v>1</v>
      </c>
      <c r="C1615" s="5" t="s">
        <v>20</v>
      </c>
      <c r="D1615" s="12">
        <v>7555</v>
      </c>
      <c r="E1615" s="12">
        <v>171700</v>
      </c>
      <c r="F1615" s="12">
        <v>179255</v>
      </c>
      <c r="G1615" s="12">
        <v>62259.869310000002</v>
      </c>
      <c r="H1615" s="12">
        <v>116995.13069000001</v>
      </c>
    </row>
    <row r="1616" spans="1:8" x14ac:dyDescent="0.2">
      <c r="A1616"/>
      <c r="B1616" s="2">
        <v>70</v>
      </c>
      <c r="C1616" s="5" t="s">
        <v>439</v>
      </c>
      <c r="D1616" s="12">
        <v>0</v>
      </c>
      <c r="E1616" s="12">
        <v>30200</v>
      </c>
      <c r="F1616" s="12">
        <v>30200</v>
      </c>
      <c r="G1616" s="12">
        <v>10266.03124</v>
      </c>
      <c r="H1616" s="12">
        <v>19933.96876</v>
      </c>
    </row>
    <row r="1617" spans="1:8" x14ac:dyDescent="0.2">
      <c r="A1617"/>
      <c r="B1617" s="2">
        <v>71</v>
      </c>
      <c r="C1617" s="5" t="s">
        <v>1291</v>
      </c>
      <c r="D1617" s="12">
        <v>0</v>
      </c>
      <c r="E1617" s="12">
        <v>77800</v>
      </c>
      <c r="F1617" s="12">
        <v>77800</v>
      </c>
      <c r="G1617" s="12">
        <v>32103.333999999999</v>
      </c>
      <c r="H1617" s="12">
        <v>45696.665999999997</v>
      </c>
    </row>
    <row r="1618" spans="1:8" x14ac:dyDescent="0.2">
      <c r="A1618"/>
      <c r="B1618" s="2">
        <v>72</v>
      </c>
      <c r="C1618" s="5" t="s">
        <v>1292</v>
      </c>
      <c r="D1618" s="12">
        <v>0</v>
      </c>
      <c r="E1618" s="12">
        <v>3000</v>
      </c>
      <c r="F1618" s="12">
        <v>3000</v>
      </c>
      <c r="G1618" s="12">
        <v>0</v>
      </c>
      <c r="H1618" s="12">
        <v>3000</v>
      </c>
    </row>
    <row r="1619" spans="1:8" ht="15" customHeight="1" x14ac:dyDescent="0.2">
      <c r="A1619"/>
      <c r="B1619" s="13" t="s">
        <v>13</v>
      </c>
      <c r="C1619" s="14" t="s">
        <v>1293</v>
      </c>
      <c r="D1619" s="15">
        <f>SUBTOTAL(9,D1615:D1618)</f>
        <v>7555</v>
      </c>
      <c r="E1619" s="15">
        <f>SUBTOTAL(9,E1615:E1618)</f>
        <v>282700</v>
      </c>
      <c r="F1619" s="15">
        <f>SUBTOTAL(9,F1615:F1618)</f>
        <v>290255</v>
      </c>
      <c r="G1619" s="15">
        <f>SUBTOTAL(9,G1615:G1618)</f>
        <v>104629.23455000001</v>
      </c>
      <c r="H1619" s="15">
        <f>SUBTOTAL(9,H1615:H1618)</f>
        <v>185625.76545000001</v>
      </c>
    </row>
    <row r="1620" spans="1:8" ht="15" customHeight="1" x14ac:dyDescent="0.25">
      <c r="A1620" s="10">
        <v>1301</v>
      </c>
      <c r="B1620" s="2"/>
      <c r="C1620" s="5" t="s">
        <v>1294</v>
      </c>
      <c r="D1620" s="11"/>
      <c r="E1620" s="1"/>
      <c r="G1620" s="1"/>
      <c r="H1620" s="1"/>
    </row>
    <row r="1621" spans="1:8" x14ac:dyDescent="0.2">
      <c r="A1621"/>
      <c r="B1621" s="2">
        <v>21</v>
      </c>
      <c r="C1621" s="5" t="s">
        <v>1295</v>
      </c>
      <c r="D1621" s="12">
        <v>391</v>
      </c>
      <c r="E1621" s="12">
        <v>11200</v>
      </c>
      <c r="F1621" s="12">
        <v>11591</v>
      </c>
      <c r="G1621" s="12">
        <v>676.00264000000004</v>
      </c>
      <c r="H1621" s="12">
        <v>10914.997359999999</v>
      </c>
    </row>
    <row r="1622" spans="1:8" x14ac:dyDescent="0.2">
      <c r="A1622"/>
      <c r="B1622" s="2">
        <v>50</v>
      </c>
      <c r="C1622" s="5" t="s">
        <v>1296</v>
      </c>
      <c r="D1622" s="12">
        <v>0</v>
      </c>
      <c r="E1622" s="12">
        <v>139200</v>
      </c>
      <c r="F1622" s="12">
        <v>139200</v>
      </c>
      <c r="G1622" s="12">
        <v>0</v>
      </c>
      <c r="H1622" s="12">
        <v>139200</v>
      </c>
    </row>
    <row r="1623" spans="1:8" x14ac:dyDescent="0.2">
      <c r="A1623"/>
      <c r="B1623" s="2">
        <v>70</v>
      </c>
      <c r="C1623" s="5" t="s">
        <v>1297</v>
      </c>
      <c r="D1623" s="12">
        <v>41486</v>
      </c>
      <c r="E1623" s="12">
        <v>63800</v>
      </c>
      <c r="F1623" s="12">
        <v>105286</v>
      </c>
      <c r="G1623" s="12">
        <v>0</v>
      </c>
      <c r="H1623" s="12">
        <v>105286</v>
      </c>
    </row>
    <row r="1624" spans="1:8" ht="15" customHeight="1" x14ac:dyDescent="0.2">
      <c r="A1624"/>
      <c r="B1624" s="13" t="s">
        <v>13</v>
      </c>
      <c r="C1624" s="14" t="s">
        <v>1298</v>
      </c>
      <c r="D1624" s="15">
        <f>SUBTOTAL(9,D1621:D1623)</f>
        <v>41877</v>
      </c>
      <c r="E1624" s="15">
        <f>SUBTOTAL(9,E1621:E1623)</f>
        <v>214200</v>
      </c>
      <c r="F1624" s="15">
        <f>SUBTOTAL(9,F1621:F1623)</f>
        <v>256077</v>
      </c>
      <c r="G1624" s="15">
        <f>SUBTOTAL(9,G1621:G1623)</f>
        <v>676.00264000000004</v>
      </c>
      <c r="H1624" s="15">
        <f>SUBTOTAL(9,H1621:H1623)</f>
        <v>255400.99736000001</v>
      </c>
    </row>
    <row r="1625" spans="1:8" ht="15" customHeight="1" x14ac:dyDescent="0.2">
      <c r="B1625" s="16"/>
      <c r="C1625" s="14" t="s">
        <v>1205</v>
      </c>
      <c r="D1625" s="17">
        <f>SUBTOTAL(9,D1614:D1624)</f>
        <v>49432</v>
      </c>
      <c r="E1625" s="17">
        <f>SUBTOTAL(9,E1614:E1624)</f>
        <v>496900</v>
      </c>
      <c r="F1625" s="17">
        <f>SUBTOTAL(9,F1614:F1624)</f>
        <v>546332</v>
      </c>
      <c r="G1625" s="17">
        <f>SUBTOTAL(9,G1614:G1624)</f>
        <v>105305.23719000001</v>
      </c>
      <c r="H1625" s="17">
        <f>SUBTOTAL(9,H1614:H1624)</f>
        <v>441026.76280999999</v>
      </c>
    </row>
    <row r="1626" spans="1:8" ht="27" customHeight="1" x14ac:dyDescent="0.25">
      <c r="A1626" s="1"/>
      <c r="B1626" s="2"/>
      <c r="C1626" s="9" t="s">
        <v>1299</v>
      </c>
      <c r="D1626" s="1"/>
      <c r="E1626" s="1"/>
      <c r="F1626" s="1"/>
      <c r="G1626" s="1"/>
      <c r="H1626" s="1"/>
    </row>
    <row r="1627" spans="1:8" ht="15" customHeight="1" x14ac:dyDescent="0.25">
      <c r="A1627" s="10">
        <v>1310</v>
      </c>
      <c r="B1627" s="2"/>
      <c r="C1627" s="5" t="s">
        <v>1300</v>
      </c>
      <c r="D1627" s="11"/>
      <c r="E1627" s="1"/>
      <c r="G1627" s="1"/>
      <c r="H1627" s="1"/>
    </row>
    <row r="1628" spans="1:8" x14ac:dyDescent="0.2">
      <c r="A1628"/>
      <c r="B1628" s="2">
        <v>70</v>
      </c>
      <c r="C1628" s="5" t="s">
        <v>1301</v>
      </c>
      <c r="D1628" s="12">
        <v>19964</v>
      </c>
      <c r="E1628" s="12">
        <v>942100</v>
      </c>
      <c r="F1628" s="12">
        <v>962064</v>
      </c>
      <c r="G1628" s="12">
        <v>297817.02799999999</v>
      </c>
      <c r="H1628" s="12">
        <v>664246.97199999995</v>
      </c>
    </row>
    <row r="1629" spans="1:8" ht="15" customHeight="1" x14ac:dyDescent="0.2">
      <c r="A1629"/>
      <c r="B1629" s="13" t="s">
        <v>13</v>
      </c>
      <c r="C1629" s="14" t="s">
        <v>1302</v>
      </c>
      <c r="D1629" s="15">
        <f>SUBTOTAL(9,D1628:D1628)</f>
        <v>19964</v>
      </c>
      <c r="E1629" s="15">
        <f>SUBTOTAL(9,E1628:E1628)</f>
        <v>942100</v>
      </c>
      <c r="F1629" s="15">
        <f>SUBTOTAL(9,F1628:F1628)</f>
        <v>962064</v>
      </c>
      <c r="G1629" s="15">
        <f>SUBTOTAL(9,G1628:G1628)</f>
        <v>297817.02799999999</v>
      </c>
      <c r="H1629" s="15">
        <f>SUBTOTAL(9,H1628:H1628)</f>
        <v>664246.97199999995</v>
      </c>
    </row>
    <row r="1630" spans="1:8" ht="15" customHeight="1" x14ac:dyDescent="0.25">
      <c r="A1630" s="10">
        <v>1313</v>
      </c>
      <c r="B1630" s="2"/>
      <c r="C1630" s="5" t="s">
        <v>1303</v>
      </c>
      <c r="D1630" s="11"/>
      <c r="E1630" s="1"/>
      <c r="G1630" s="1"/>
      <c r="H1630" s="1"/>
    </row>
    <row r="1631" spans="1:8" x14ac:dyDescent="0.2">
      <c r="A1631"/>
      <c r="B1631" s="2">
        <v>1</v>
      </c>
      <c r="C1631" s="5" t="s">
        <v>20</v>
      </c>
      <c r="D1631" s="12">
        <v>7983</v>
      </c>
      <c r="E1631" s="12">
        <v>286500</v>
      </c>
      <c r="F1631" s="12">
        <v>294483</v>
      </c>
      <c r="G1631" s="12">
        <v>93482.46398</v>
      </c>
      <c r="H1631" s="12">
        <v>201000.53602</v>
      </c>
    </row>
    <row r="1632" spans="1:8" ht="15" customHeight="1" x14ac:dyDescent="0.2">
      <c r="A1632"/>
      <c r="B1632" s="13" t="s">
        <v>13</v>
      </c>
      <c r="C1632" s="14" t="s">
        <v>1304</v>
      </c>
      <c r="D1632" s="15">
        <f>SUBTOTAL(9,D1631:D1631)</f>
        <v>7983</v>
      </c>
      <c r="E1632" s="15">
        <f>SUBTOTAL(9,E1631:E1631)</f>
        <v>286500</v>
      </c>
      <c r="F1632" s="15">
        <f>SUBTOTAL(9,F1631:F1631)</f>
        <v>294483</v>
      </c>
      <c r="G1632" s="15">
        <f>SUBTOTAL(9,G1631:G1631)</f>
        <v>93482.46398</v>
      </c>
      <c r="H1632" s="15">
        <f>SUBTOTAL(9,H1631:H1631)</f>
        <v>201000.53602</v>
      </c>
    </row>
    <row r="1633" spans="1:8" ht="15" customHeight="1" x14ac:dyDescent="0.25">
      <c r="A1633" s="10">
        <v>1314</v>
      </c>
      <c r="B1633" s="2"/>
      <c r="C1633" s="5" t="s">
        <v>1305</v>
      </c>
      <c r="D1633" s="11"/>
      <c r="E1633" s="1"/>
      <c r="G1633" s="1"/>
      <c r="H1633" s="1"/>
    </row>
    <row r="1634" spans="1:8" x14ac:dyDescent="0.2">
      <c r="A1634"/>
      <c r="B1634" s="2">
        <v>1</v>
      </c>
      <c r="C1634" s="5" t="s">
        <v>20</v>
      </c>
      <c r="D1634" s="12">
        <v>2373</v>
      </c>
      <c r="E1634" s="12">
        <v>90100</v>
      </c>
      <c r="F1634" s="12">
        <v>92473</v>
      </c>
      <c r="G1634" s="12">
        <v>33053.303240000001</v>
      </c>
      <c r="H1634" s="12">
        <v>59419.696759999999</v>
      </c>
    </row>
    <row r="1635" spans="1:8" ht="15" customHeight="1" x14ac:dyDescent="0.2">
      <c r="A1635"/>
      <c r="B1635" s="13" t="s">
        <v>13</v>
      </c>
      <c r="C1635" s="14" t="s">
        <v>1306</v>
      </c>
      <c r="D1635" s="15">
        <f>SUBTOTAL(9,D1634:D1634)</f>
        <v>2373</v>
      </c>
      <c r="E1635" s="15">
        <f>SUBTOTAL(9,E1634:E1634)</f>
        <v>90100</v>
      </c>
      <c r="F1635" s="15">
        <f>SUBTOTAL(9,F1634:F1634)</f>
        <v>92473</v>
      </c>
      <c r="G1635" s="15">
        <f>SUBTOTAL(9,G1634:G1634)</f>
        <v>33053.303240000001</v>
      </c>
      <c r="H1635" s="15">
        <f>SUBTOTAL(9,H1634:H1634)</f>
        <v>59419.696759999999</v>
      </c>
    </row>
    <row r="1636" spans="1:8" ht="15" customHeight="1" x14ac:dyDescent="0.25">
      <c r="A1636" s="10">
        <v>1315</v>
      </c>
      <c r="B1636" s="2"/>
      <c r="C1636" s="5" t="s">
        <v>1307</v>
      </c>
      <c r="D1636" s="11"/>
      <c r="E1636" s="1"/>
      <c r="G1636" s="1"/>
      <c r="H1636" s="1"/>
    </row>
    <row r="1637" spans="1:8" x14ac:dyDescent="0.2">
      <c r="A1637"/>
      <c r="B1637" s="2">
        <v>71</v>
      </c>
      <c r="C1637" s="5" t="s">
        <v>1308</v>
      </c>
      <c r="D1637" s="12">
        <v>0</v>
      </c>
      <c r="E1637" s="12">
        <v>1660000</v>
      </c>
      <c r="F1637" s="12">
        <v>1660000</v>
      </c>
      <c r="G1637" s="12">
        <v>0</v>
      </c>
      <c r="H1637" s="12">
        <v>1660000</v>
      </c>
    </row>
    <row r="1638" spans="1:8" ht="15" customHeight="1" x14ac:dyDescent="0.2">
      <c r="A1638"/>
      <c r="B1638" s="13" t="s">
        <v>13</v>
      </c>
      <c r="C1638" s="14" t="s">
        <v>1309</v>
      </c>
      <c r="D1638" s="15">
        <f>SUBTOTAL(9,D1637:D1637)</f>
        <v>0</v>
      </c>
      <c r="E1638" s="15">
        <f>SUBTOTAL(9,E1637:E1637)</f>
        <v>1660000</v>
      </c>
      <c r="F1638" s="15">
        <f>SUBTOTAL(9,F1637:F1637)</f>
        <v>1660000</v>
      </c>
      <c r="G1638" s="15">
        <f>SUBTOTAL(9,G1637:G1637)</f>
        <v>0</v>
      </c>
      <c r="H1638" s="15">
        <f>SUBTOTAL(9,H1637:H1637)</f>
        <v>1660000</v>
      </c>
    </row>
    <row r="1639" spans="1:8" ht="15" customHeight="1" x14ac:dyDescent="0.2">
      <c r="B1639" s="16"/>
      <c r="C1639" s="14" t="s">
        <v>1310</v>
      </c>
      <c r="D1639" s="17">
        <f>SUBTOTAL(9,D1627:D1638)</f>
        <v>30320</v>
      </c>
      <c r="E1639" s="17">
        <f>SUBTOTAL(9,E1627:E1638)</f>
        <v>2978700</v>
      </c>
      <c r="F1639" s="17">
        <f>SUBTOTAL(9,F1627:F1638)</f>
        <v>3009020</v>
      </c>
      <c r="G1639" s="17">
        <f>SUBTOTAL(9,G1627:G1638)</f>
        <v>424352.79521999997</v>
      </c>
      <c r="H1639" s="17">
        <f>SUBTOTAL(9,H1627:H1638)</f>
        <v>2584667.2047799998</v>
      </c>
    </row>
    <row r="1640" spans="1:8" ht="27" customHeight="1" x14ac:dyDescent="0.25">
      <c r="A1640" s="1"/>
      <c r="B1640" s="2"/>
      <c r="C1640" s="9" t="s">
        <v>1311</v>
      </c>
      <c r="D1640" s="1"/>
      <c r="E1640" s="1"/>
      <c r="F1640" s="1"/>
      <c r="G1640" s="1"/>
      <c r="H1640" s="1"/>
    </row>
    <row r="1641" spans="1:8" ht="15" customHeight="1" x14ac:dyDescent="0.25">
      <c r="A1641" s="10">
        <v>1320</v>
      </c>
      <c r="B1641" s="2"/>
      <c r="C1641" s="5" t="s">
        <v>1312</v>
      </c>
      <c r="D1641" s="11"/>
      <c r="E1641" s="1"/>
      <c r="G1641" s="1"/>
      <c r="H1641" s="1"/>
    </row>
    <row r="1642" spans="1:8" x14ac:dyDescent="0.2">
      <c r="A1642"/>
      <c r="B1642" s="2">
        <v>1</v>
      </c>
      <c r="C1642" s="5" t="s">
        <v>20</v>
      </c>
      <c r="D1642" s="12">
        <v>47592</v>
      </c>
      <c r="E1642" s="12">
        <v>4233100</v>
      </c>
      <c r="F1642" s="12">
        <v>4280692</v>
      </c>
      <c r="G1642" s="12">
        <v>1768730.2159</v>
      </c>
      <c r="H1642" s="12">
        <v>2511961.7840999998</v>
      </c>
    </row>
    <row r="1643" spans="1:8" x14ac:dyDescent="0.2">
      <c r="A1643"/>
      <c r="B1643" s="2">
        <v>22</v>
      </c>
      <c r="C1643" s="5" t="s">
        <v>1313</v>
      </c>
      <c r="D1643" s="12">
        <v>0</v>
      </c>
      <c r="E1643" s="12">
        <v>9361400</v>
      </c>
      <c r="F1643" s="12">
        <v>9361400</v>
      </c>
      <c r="G1643" s="12">
        <v>2034436.5633100001</v>
      </c>
      <c r="H1643" s="12">
        <v>7326963.4366899999</v>
      </c>
    </row>
    <row r="1644" spans="1:8" x14ac:dyDescent="0.2">
      <c r="A1644"/>
      <c r="B1644" s="2">
        <v>28</v>
      </c>
      <c r="C1644" s="5" t="s">
        <v>1314</v>
      </c>
      <c r="D1644" s="12">
        <v>30086</v>
      </c>
      <c r="E1644" s="12">
        <v>2292300</v>
      </c>
      <c r="F1644" s="12">
        <v>2322386</v>
      </c>
      <c r="G1644" s="12">
        <v>658488.74106000003</v>
      </c>
      <c r="H1644" s="12">
        <v>1663897.2589400001</v>
      </c>
    </row>
    <row r="1645" spans="1:8" x14ac:dyDescent="0.2">
      <c r="A1645"/>
      <c r="B1645" s="2">
        <v>29</v>
      </c>
      <c r="C1645" s="5" t="s">
        <v>1315</v>
      </c>
      <c r="D1645" s="12">
        <v>0</v>
      </c>
      <c r="E1645" s="12">
        <v>3020000</v>
      </c>
      <c r="F1645" s="12">
        <v>3020000</v>
      </c>
      <c r="G1645" s="12">
        <v>263340.74913000001</v>
      </c>
      <c r="H1645" s="12">
        <v>2756659.2508700001</v>
      </c>
    </row>
    <row r="1646" spans="1:8" x14ac:dyDescent="0.2">
      <c r="A1646"/>
      <c r="B1646" s="2">
        <v>30</v>
      </c>
      <c r="C1646" s="5" t="s">
        <v>1316</v>
      </c>
      <c r="D1646" s="12">
        <v>0</v>
      </c>
      <c r="E1646" s="12">
        <v>10114000</v>
      </c>
      <c r="F1646" s="12">
        <v>10114000</v>
      </c>
      <c r="G1646" s="12">
        <v>3393901.0844999999</v>
      </c>
      <c r="H1646" s="12">
        <v>6720098.9155000001</v>
      </c>
    </row>
    <row r="1647" spans="1:8" x14ac:dyDescent="0.2">
      <c r="A1647"/>
      <c r="B1647" s="2">
        <v>61</v>
      </c>
      <c r="C1647" s="5" t="s">
        <v>1317</v>
      </c>
      <c r="D1647" s="12">
        <v>0</v>
      </c>
      <c r="E1647" s="12">
        <v>414000</v>
      </c>
      <c r="F1647" s="12">
        <v>414000</v>
      </c>
      <c r="G1647" s="12">
        <v>0</v>
      </c>
      <c r="H1647" s="12">
        <v>414000</v>
      </c>
    </row>
    <row r="1648" spans="1:8" x14ac:dyDescent="0.2">
      <c r="A1648"/>
      <c r="B1648" s="2">
        <v>64</v>
      </c>
      <c r="C1648" s="5" t="s">
        <v>1318</v>
      </c>
      <c r="D1648" s="12">
        <v>30239</v>
      </c>
      <c r="E1648" s="12">
        <v>21000</v>
      </c>
      <c r="F1648" s="12">
        <v>51239</v>
      </c>
      <c r="G1648" s="12">
        <v>0</v>
      </c>
      <c r="H1648" s="12">
        <v>51239</v>
      </c>
    </row>
    <row r="1649" spans="1:8" x14ac:dyDescent="0.2">
      <c r="A1649"/>
      <c r="B1649" s="2">
        <v>65</v>
      </c>
      <c r="C1649" s="5" t="s">
        <v>1319</v>
      </c>
      <c r="D1649" s="12">
        <v>125871</v>
      </c>
      <c r="E1649" s="12">
        <v>389600</v>
      </c>
      <c r="F1649" s="12">
        <v>515471</v>
      </c>
      <c r="G1649" s="12">
        <v>39000</v>
      </c>
      <c r="H1649" s="12">
        <v>476471</v>
      </c>
    </row>
    <row r="1650" spans="1:8" x14ac:dyDescent="0.2">
      <c r="A1650"/>
      <c r="B1650" s="2">
        <v>66</v>
      </c>
      <c r="C1650" s="5" t="s">
        <v>1320</v>
      </c>
      <c r="D1650" s="12">
        <v>7079</v>
      </c>
      <c r="E1650" s="12">
        <v>22100</v>
      </c>
      <c r="F1650" s="12">
        <v>29179</v>
      </c>
      <c r="G1650" s="12">
        <v>443.988</v>
      </c>
      <c r="H1650" s="12">
        <v>28735.011999999999</v>
      </c>
    </row>
    <row r="1651" spans="1:8" x14ac:dyDescent="0.2">
      <c r="A1651"/>
      <c r="B1651" s="2">
        <v>72</v>
      </c>
      <c r="C1651" s="5" t="s">
        <v>1321</v>
      </c>
      <c r="D1651" s="12">
        <v>17381</v>
      </c>
      <c r="E1651" s="12">
        <v>3146600</v>
      </c>
      <c r="F1651" s="12">
        <v>3163981</v>
      </c>
      <c r="G1651" s="12">
        <v>996401.75300000003</v>
      </c>
      <c r="H1651" s="12">
        <v>2167579.247</v>
      </c>
    </row>
    <row r="1652" spans="1:8" x14ac:dyDescent="0.2">
      <c r="A1652"/>
      <c r="B1652" s="2">
        <v>73</v>
      </c>
      <c r="C1652" s="5" t="s">
        <v>1322</v>
      </c>
      <c r="D1652" s="12">
        <v>0</v>
      </c>
      <c r="E1652" s="12">
        <v>647700</v>
      </c>
      <c r="F1652" s="12">
        <v>647700</v>
      </c>
      <c r="G1652" s="12">
        <v>443100</v>
      </c>
      <c r="H1652" s="12">
        <v>204600</v>
      </c>
    </row>
    <row r="1653" spans="1:8" ht="15" customHeight="1" x14ac:dyDescent="0.2">
      <c r="A1653"/>
      <c r="B1653" s="13" t="s">
        <v>13</v>
      </c>
      <c r="C1653" s="14" t="s">
        <v>1323</v>
      </c>
      <c r="D1653" s="15">
        <f>SUBTOTAL(9,D1642:D1652)</f>
        <v>258248</v>
      </c>
      <c r="E1653" s="15">
        <f>SUBTOTAL(9,E1642:E1652)</f>
        <v>33661800</v>
      </c>
      <c r="F1653" s="15">
        <f>SUBTOTAL(9,F1642:F1652)</f>
        <v>33920048</v>
      </c>
      <c r="G1653" s="15">
        <f>SUBTOTAL(9,G1642:G1652)</f>
        <v>9597843.0949000008</v>
      </c>
      <c r="H1653" s="15">
        <f>SUBTOTAL(9,H1642:H1652)</f>
        <v>24322204.905099999</v>
      </c>
    </row>
    <row r="1654" spans="1:8" ht="15" customHeight="1" x14ac:dyDescent="0.25">
      <c r="A1654" s="10">
        <v>1321</v>
      </c>
      <c r="B1654" s="2"/>
      <c r="C1654" s="5" t="s">
        <v>1324</v>
      </c>
      <c r="D1654" s="11"/>
      <c r="E1654" s="1"/>
      <c r="G1654" s="1"/>
      <c r="H1654" s="1"/>
    </row>
    <row r="1655" spans="1:8" x14ac:dyDescent="0.2">
      <c r="A1655"/>
      <c r="B1655" s="2">
        <v>70</v>
      </c>
      <c r="C1655" s="5" t="s">
        <v>1325</v>
      </c>
      <c r="D1655" s="12">
        <v>0</v>
      </c>
      <c r="E1655" s="12">
        <v>6103100</v>
      </c>
      <c r="F1655" s="12">
        <v>6103100</v>
      </c>
      <c r="G1655" s="12">
        <v>4068732</v>
      </c>
      <c r="H1655" s="12">
        <v>2034368</v>
      </c>
    </row>
    <row r="1656" spans="1:8" ht="15" customHeight="1" x14ac:dyDescent="0.2">
      <c r="A1656"/>
      <c r="B1656" s="13" t="s">
        <v>13</v>
      </c>
      <c r="C1656" s="14" t="s">
        <v>1326</v>
      </c>
      <c r="D1656" s="15">
        <f>SUBTOTAL(9,D1655:D1655)</f>
        <v>0</v>
      </c>
      <c r="E1656" s="15">
        <f>SUBTOTAL(9,E1655:E1655)</f>
        <v>6103100</v>
      </c>
      <c r="F1656" s="15">
        <f>SUBTOTAL(9,F1655:F1655)</f>
        <v>6103100</v>
      </c>
      <c r="G1656" s="15">
        <f>SUBTOTAL(9,G1655:G1655)</f>
        <v>4068732</v>
      </c>
      <c r="H1656" s="15">
        <f>SUBTOTAL(9,H1655:H1655)</f>
        <v>2034368</v>
      </c>
    </row>
    <row r="1657" spans="1:8" ht="15" customHeight="1" x14ac:dyDescent="0.25">
      <c r="A1657" s="10">
        <v>1323</v>
      </c>
      <c r="B1657" s="2"/>
      <c r="C1657" s="5" t="s">
        <v>1327</v>
      </c>
      <c r="D1657" s="11"/>
      <c r="E1657" s="1"/>
      <c r="G1657" s="1"/>
      <c r="H1657" s="1"/>
    </row>
    <row r="1658" spans="1:8" x14ac:dyDescent="0.2">
      <c r="A1658"/>
      <c r="B1658" s="2">
        <v>1</v>
      </c>
      <c r="C1658" s="5" t="s">
        <v>20</v>
      </c>
      <c r="D1658" s="12">
        <v>328</v>
      </c>
      <c r="E1658" s="12">
        <v>19400</v>
      </c>
      <c r="F1658" s="12">
        <v>19728</v>
      </c>
      <c r="G1658" s="12">
        <v>6903.2723999999998</v>
      </c>
      <c r="H1658" s="12">
        <v>12824.7276</v>
      </c>
    </row>
    <row r="1659" spans="1:8" ht="15" customHeight="1" x14ac:dyDescent="0.2">
      <c r="A1659"/>
      <c r="B1659" s="13" t="s">
        <v>13</v>
      </c>
      <c r="C1659" s="14" t="s">
        <v>1328</v>
      </c>
      <c r="D1659" s="15">
        <f>SUBTOTAL(9,D1658:D1658)</f>
        <v>328</v>
      </c>
      <c r="E1659" s="15">
        <f>SUBTOTAL(9,E1658:E1658)</f>
        <v>19400</v>
      </c>
      <c r="F1659" s="15">
        <f>SUBTOTAL(9,F1658:F1658)</f>
        <v>19728</v>
      </c>
      <c r="G1659" s="15">
        <f>SUBTOTAL(9,G1658:G1658)</f>
        <v>6903.2723999999998</v>
      </c>
      <c r="H1659" s="15">
        <f>SUBTOTAL(9,H1658:H1658)</f>
        <v>12824.7276</v>
      </c>
    </row>
    <row r="1660" spans="1:8" ht="15" customHeight="1" x14ac:dyDescent="0.2">
      <c r="B1660" s="16"/>
      <c r="C1660" s="14" t="s">
        <v>1329</v>
      </c>
      <c r="D1660" s="17">
        <f>SUBTOTAL(9,D1641:D1659)</f>
        <v>258576</v>
      </c>
      <c r="E1660" s="17">
        <f>SUBTOTAL(9,E1641:E1659)</f>
        <v>39784300</v>
      </c>
      <c r="F1660" s="17">
        <f>SUBTOTAL(9,F1641:F1659)</f>
        <v>40042876</v>
      </c>
      <c r="G1660" s="17">
        <f>SUBTOTAL(9,G1641:G1659)</f>
        <v>13673478.3673</v>
      </c>
      <c r="H1660" s="17">
        <f>SUBTOTAL(9,H1641:H1659)</f>
        <v>26369397.6327</v>
      </c>
    </row>
    <row r="1661" spans="1:8" ht="27" customHeight="1" x14ac:dyDescent="0.25">
      <c r="A1661" s="1"/>
      <c r="B1661" s="2"/>
      <c r="C1661" s="9" t="s">
        <v>1330</v>
      </c>
      <c r="D1661" s="1"/>
      <c r="E1661" s="1"/>
      <c r="F1661" s="1"/>
      <c r="G1661" s="1"/>
      <c r="H1661" s="1"/>
    </row>
    <row r="1662" spans="1:8" ht="15" customHeight="1" x14ac:dyDescent="0.25">
      <c r="A1662" s="10">
        <v>1330</v>
      </c>
      <c r="B1662" s="2"/>
      <c r="C1662" s="5" t="s">
        <v>1331</v>
      </c>
      <c r="D1662" s="11"/>
      <c r="E1662" s="1"/>
      <c r="G1662" s="1"/>
      <c r="H1662" s="1"/>
    </row>
    <row r="1663" spans="1:8" x14ac:dyDescent="0.2">
      <c r="A1663"/>
      <c r="B1663" s="2">
        <v>60</v>
      </c>
      <c r="C1663" s="5" t="s">
        <v>1332</v>
      </c>
      <c r="D1663" s="12">
        <v>20000</v>
      </c>
      <c r="E1663" s="12">
        <v>316500</v>
      </c>
      <c r="F1663" s="12">
        <v>336500</v>
      </c>
      <c r="G1663" s="12">
        <v>255939.61300000001</v>
      </c>
      <c r="H1663" s="12">
        <v>80560.387000000002</v>
      </c>
    </row>
    <row r="1664" spans="1:8" x14ac:dyDescent="0.2">
      <c r="A1664"/>
      <c r="B1664" s="2">
        <v>70</v>
      </c>
      <c r="C1664" s="5" t="s">
        <v>1333</v>
      </c>
      <c r="D1664" s="12">
        <v>0</v>
      </c>
      <c r="E1664" s="12">
        <v>1075000</v>
      </c>
      <c r="F1664" s="12">
        <v>1075000</v>
      </c>
      <c r="G1664" s="12">
        <v>300937.78668000002</v>
      </c>
      <c r="H1664" s="12">
        <v>774062.21331999998</v>
      </c>
    </row>
    <row r="1665" spans="1:8" x14ac:dyDescent="0.2">
      <c r="A1665"/>
      <c r="B1665" s="2">
        <v>76</v>
      </c>
      <c r="C1665" s="5" t="s">
        <v>1334</v>
      </c>
      <c r="D1665" s="12">
        <v>15953</v>
      </c>
      <c r="E1665" s="12">
        <v>82800</v>
      </c>
      <c r="F1665" s="12">
        <v>98753</v>
      </c>
      <c r="G1665" s="12">
        <v>29144.762999999999</v>
      </c>
      <c r="H1665" s="12">
        <v>69608.236999999994</v>
      </c>
    </row>
    <row r="1666" spans="1:8" x14ac:dyDescent="0.2">
      <c r="A1666"/>
      <c r="B1666" s="2">
        <v>77</v>
      </c>
      <c r="C1666" s="5" t="s">
        <v>1335</v>
      </c>
      <c r="D1666" s="12">
        <v>0</v>
      </c>
      <c r="E1666" s="12">
        <v>20000</v>
      </c>
      <c r="F1666" s="12">
        <v>20000</v>
      </c>
      <c r="G1666" s="12">
        <v>2694.7890000000002</v>
      </c>
      <c r="H1666" s="12">
        <v>17305.210999999999</v>
      </c>
    </row>
    <row r="1667" spans="1:8" x14ac:dyDescent="0.2">
      <c r="A1667"/>
      <c r="B1667" s="2">
        <v>78</v>
      </c>
      <c r="C1667" s="5" t="s">
        <v>1336</v>
      </c>
      <c r="D1667" s="12">
        <v>0</v>
      </c>
      <c r="E1667" s="12">
        <v>30400</v>
      </c>
      <c r="F1667" s="12">
        <v>30400</v>
      </c>
      <c r="G1667" s="12">
        <v>15200</v>
      </c>
      <c r="H1667" s="12">
        <v>15200</v>
      </c>
    </row>
    <row r="1668" spans="1:8" ht="15" customHeight="1" x14ac:dyDescent="0.2">
      <c r="A1668"/>
      <c r="B1668" s="13" t="s">
        <v>13</v>
      </c>
      <c r="C1668" s="14" t="s">
        <v>1337</v>
      </c>
      <c r="D1668" s="15">
        <f>SUBTOTAL(9,D1663:D1667)</f>
        <v>35953</v>
      </c>
      <c r="E1668" s="15">
        <f>SUBTOTAL(9,E1663:E1667)</f>
        <v>1524700</v>
      </c>
      <c r="F1668" s="15">
        <f>SUBTOTAL(9,F1663:F1667)</f>
        <v>1560653</v>
      </c>
      <c r="G1668" s="15">
        <f>SUBTOTAL(9,G1663:G1667)</f>
        <v>603916.95168000006</v>
      </c>
      <c r="H1668" s="15">
        <f>SUBTOTAL(9,H1663:H1667)</f>
        <v>956736.04831999994</v>
      </c>
    </row>
    <row r="1669" spans="1:8" ht="15" customHeight="1" x14ac:dyDescent="0.25">
      <c r="A1669" s="10">
        <v>1332</v>
      </c>
      <c r="B1669" s="2"/>
      <c r="C1669" s="5" t="s">
        <v>1338</v>
      </c>
      <c r="D1669" s="11"/>
      <c r="E1669" s="1"/>
      <c r="G1669" s="1"/>
      <c r="H1669" s="1"/>
    </row>
    <row r="1670" spans="1:8" x14ac:dyDescent="0.2">
      <c r="A1670"/>
      <c r="B1670" s="2">
        <v>63</v>
      </c>
      <c r="C1670" s="5" t="s">
        <v>1339</v>
      </c>
      <c r="D1670" s="12">
        <v>357265</v>
      </c>
      <c r="E1670" s="12">
        <v>2145000</v>
      </c>
      <c r="F1670" s="12">
        <v>2502265</v>
      </c>
      <c r="G1670" s="12">
        <v>0</v>
      </c>
      <c r="H1670" s="12">
        <v>2502265</v>
      </c>
    </row>
    <row r="1671" spans="1:8" x14ac:dyDescent="0.2">
      <c r="A1671"/>
      <c r="B1671" s="2">
        <v>65</v>
      </c>
      <c r="C1671" s="5" t="s">
        <v>1340</v>
      </c>
      <c r="D1671" s="12">
        <v>1500</v>
      </c>
      <c r="E1671" s="12">
        <v>11100</v>
      </c>
      <c r="F1671" s="12">
        <v>12600</v>
      </c>
      <c r="G1671" s="12">
        <v>12500</v>
      </c>
      <c r="H1671" s="12">
        <v>100</v>
      </c>
    </row>
    <row r="1672" spans="1:8" x14ac:dyDescent="0.2">
      <c r="A1672"/>
      <c r="B1672" s="2">
        <v>66</v>
      </c>
      <c r="C1672" s="5" t="s">
        <v>1341</v>
      </c>
      <c r="D1672" s="12">
        <v>93426</v>
      </c>
      <c r="E1672" s="12">
        <v>3302300</v>
      </c>
      <c r="F1672" s="12">
        <v>3395726</v>
      </c>
      <c r="G1672" s="12">
        <v>645198.77399999998</v>
      </c>
      <c r="H1672" s="12">
        <v>2750527.2259999998</v>
      </c>
    </row>
    <row r="1673" spans="1:8" ht="15" customHeight="1" x14ac:dyDescent="0.2">
      <c r="A1673"/>
      <c r="B1673" s="13" t="s">
        <v>13</v>
      </c>
      <c r="C1673" s="14" t="s">
        <v>1342</v>
      </c>
      <c r="D1673" s="15">
        <f>SUBTOTAL(9,D1670:D1672)</f>
        <v>452191</v>
      </c>
      <c r="E1673" s="15">
        <f>SUBTOTAL(9,E1670:E1672)</f>
        <v>5458400</v>
      </c>
      <c r="F1673" s="15">
        <f>SUBTOTAL(9,F1670:F1672)</f>
        <v>5910591</v>
      </c>
      <c r="G1673" s="15">
        <f>SUBTOTAL(9,G1670:G1672)</f>
        <v>657698.77399999998</v>
      </c>
      <c r="H1673" s="15">
        <f>SUBTOTAL(9,H1670:H1672)</f>
        <v>5252892.2259999998</v>
      </c>
    </row>
    <row r="1674" spans="1:8" ht="15" customHeight="1" x14ac:dyDescent="0.2">
      <c r="B1674" s="16"/>
      <c r="C1674" s="14" t="s">
        <v>1343</v>
      </c>
      <c r="D1674" s="17">
        <f>SUBTOTAL(9,D1662:D1673)</f>
        <v>488144</v>
      </c>
      <c r="E1674" s="17">
        <f>SUBTOTAL(9,E1662:E1673)</f>
        <v>6983100</v>
      </c>
      <c r="F1674" s="17">
        <f>SUBTOTAL(9,F1662:F1673)</f>
        <v>7471244</v>
      </c>
      <c r="G1674" s="17">
        <f>SUBTOTAL(9,G1662:G1673)</f>
        <v>1261615.7256800001</v>
      </c>
      <c r="H1674" s="17">
        <f>SUBTOTAL(9,H1662:H1673)</f>
        <v>6209628.2743199999</v>
      </c>
    </row>
    <row r="1675" spans="1:8" ht="27" customHeight="1" x14ac:dyDescent="0.25">
      <c r="A1675" s="1"/>
      <c r="B1675" s="2"/>
      <c r="C1675" s="9" t="s">
        <v>1344</v>
      </c>
      <c r="D1675" s="1"/>
      <c r="E1675" s="1"/>
      <c r="F1675" s="1"/>
      <c r="G1675" s="1"/>
      <c r="H1675" s="1"/>
    </row>
    <row r="1676" spans="1:8" ht="15" customHeight="1" x14ac:dyDescent="0.25">
      <c r="A1676" s="10">
        <v>1352</v>
      </c>
      <c r="B1676" s="2"/>
      <c r="C1676" s="5" t="s">
        <v>1345</v>
      </c>
      <c r="D1676" s="11"/>
      <c r="E1676" s="1"/>
      <c r="G1676" s="1"/>
      <c r="H1676" s="1"/>
    </row>
    <row r="1677" spans="1:8" x14ac:dyDescent="0.2">
      <c r="A1677"/>
      <c r="B1677" s="2">
        <v>1</v>
      </c>
      <c r="C1677" s="5" t="s">
        <v>20</v>
      </c>
      <c r="D1677" s="12">
        <v>18929</v>
      </c>
      <c r="E1677" s="12">
        <v>367200</v>
      </c>
      <c r="F1677" s="12">
        <v>386129</v>
      </c>
      <c r="G1677" s="12">
        <v>126247.99269</v>
      </c>
      <c r="H1677" s="12">
        <v>259881.00730999999</v>
      </c>
    </row>
    <row r="1678" spans="1:8" x14ac:dyDescent="0.2">
      <c r="A1678"/>
      <c r="B1678" s="2">
        <v>21</v>
      </c>
      <c r="C1678" s="5" t="s">
        <v>1346</v>
      </c>
      <c r="D1678" s="12">
        <v>18000</v>
      </c>
      <c r="E1678" s="12">
        <v>135900</v>
      </c>
      <c r="F1678" s="12">
        <v>153900</v>
      </c>
      <c r="G1678" s="12">
        <v>29564.31322</v>
      </c>
      <c r="H1678" s="12">
        <v>124335.68678</v>
      </c>
    </row>
    <row r="1679" spans="1:8" x14ac:dyDescent="0.2">
      <c r="A1679"/>
      <c r="B1679" s="2">
        <v>70</v>
      </c>
      <c r="C1679" s="5" t="s">
        <v>1347</v>
      </c>
      <c r="D1679" s="12">
        <v>836400</v>
      </c>
      <c r="E1679" s="12">
        <v>5207100</v>
      </c>
      <c r="F1679" s="12">
        <v>6043500</v>
      </c>
      <c r="G1679" s="12">
        <v>1849792.62206</v>
      </c>
      <c r="H1679" s="12">
        <v>4193707.37794</v>
      </c>
    </row>
    <row r="1680" spans="1:8" x14ac:dyDescent="0.2">
      <c r="A1680"/>
      <c r="B1680" s="2">
        <v>71</v>
      </c>
      <c r="C1680" s="5" t="s">
        <v>1348</v>
      </c>
      <c r="D1680" s="12">
        <v>0</v>
      </c>
      <c r="E1680" s="12">
        <v>7838800</v>
      </c>
      <c r="F1680" s="12">
        <v>7838800</v>
      </c>
      <c r="G1680" s="12">
        <v>3919400</v>
      </c>
      <c r="H1680" s="12">
        <v>3919400</v>
      </c>
    </row>
    <row r="1681" spans="1:8" x14ac:dyDescent="0.2">
      <c r="A1681"/>
      <c r="B1681" s="2">
        <v>73</v>
      </c>
      <c r="C1681" s="5" t="s">
        <v>1349</v>
      </c>
      <c r="D1681" s="12">
        <v>0</v>
      </c>
      <c r="E1681" s="12">
        <v>17482500</v>
      </c>
      <c r="F1681" s="12">
        <v>17482500</v>
      </c>
      <c r="G1681" s="12">
        <v>8741250</v>
      </c>
      <c r="H1681" s="12">
        <v>8741250</v>
      </c>
    </row>
    <row r="1682" spans="1:8" x14ac:dyDescent="0.2">
      <c r="A1682"/>
      <c r="B1682" s="2">
        <v>74</v>
      </c>
      <c r="C1682" s="5" t="s">
        <v>1350</v>
      </c>
      <c r="D1682" s="12">
        <v>0</v>
      </c>
      <c r="E1682" s="12">
        <v>201200</v>
      </c>
      <c r="F1682" s="12">
        <v>201200</v>
      </c>
      <c r="G1682" s="12">
        <v>0</v>
      </c>
      <c r="H1682" s="12">
        <v>201200</v>
      </c>
    </row>
    <row r="1683" spans="1:8" x14ac:dyDescent="0.2">
      <c r="A1683"/>
      <c r="B1683" s="2">
        <v>75</v>
      </c>
      <c r="C1683" s="5" t="s">
        <v>1351</v>
      </c>
      <c r="D1683" s="12">
        <v>0</v>
      </c>
      <c r="E1683" s="12">
        <v>94900</v>
      </c>
      <c r="F1683" s="12">
        <v>94900</v>
      </c>
      <c r="G1683" s="12">
        <v>0</v>
      </c>
      <c r="H1683" s="12">
        <v>94900</v>
      </c>
    </row>
    <row r="1684" spans="1:8" x14ac:dyDescent="0.2">
      <c r="A1684"/>
      <c r="B1684" s="2">
        <v>76</v>
      </c>
      <c r="C1684" s="5" t="s">
        <v>1352</v>
      </c>
      <c r="D1684" s="12">
        <v>0</v>
      </c>
      <c r="E1684" s="12">
        <v>25000</v>
      </c>
      <c r="F1684" s="12">
        <v>25000</v>
      </c>
      <c r="G1684" s="12">
        <v>11194.9995</v>
      </c>
      <c r="H1684" s="12">
        <v>13805.0005</v>
      </c>
    </row>
    <row r="1685" spans="1:8" ht="15" customHeight="1" x14ac:dyDescent="0.2">
      <c r="A1685"/>
      <c r="B1685" s="13" t="s">
        <v>13</v>
      </c>
      <c r="C1685" s="14" t="s">
        <v>1353</v>
      </c>
      <c r="D1685" s="15">
        <f>SUBTOTAL(9,D1677:D1684)</f>
        <v>873329</v>
      </c>
      <c r="E1685" s="15">
        <f>SUBTOTAL(9,E1677:E1684)</f>
        <v>31352600</v>
      </c>
      <c r="F1685" s="15">
        <f>SUBTOTAL(9,F1677:F1684)</f>
        <v>32225929</v>
      </c>
      <c r="G1685" s="15">
        <f>SUBTOTAL(9,G1677:G1684)</f>
        <v>14677449.92747</v>
      </c>
      <c r="H1685" s="15">
        <f>SUBTOTAL(9,H1677:H1684)</f>
        <v>17548479.072530001</v>
      </c>
    </row>
    <row r="1686" spans="1:8" ht="15" customHeight="1" x14ac:dyDescent="0.25">
      <c r="A1686" s="10">
        <v>1354</v>
      </c>
      <c r="B1686" s="2"/>
      <c r="C1686" s="5" t="s">
        <v>1354</v>
      </c>
      <c r="D1686" s="11"/>
      <c r="E1686" s="1"/>
      <c r="G1686" s="1"/>
      <c r="H1686" s="1"/>
    </row>
    <row r="1687" spans="1:8" x14ac:dyDescent="0.2">
      <c r="A1687"/>
      <c r="B1687" s="2">
        <v>1</v>
      </c>
      <c r="C1687" s="5" t="s">
        <v>20</v>
      </c>
      <c r="D1687" s="12">
        <v>2039</v>
      </c>
      <c r="E1687" s="12">
        <v>101000</v>
      </c>
      <c r="F1687" s="12">
        <v>103039</v>
      </c>
      <c r="G1687" s="12">
        <v>29960.546900000001</v>
      </c>
      <c r="H1687" s="12">
        <v>73078.453099999999</v>
      </c>
    </row>
    <row r="1688" spans="1:8" ht="15" customHeight="1" x14ac:dyDescent="0.2">
      <c r="A1688"/>
      <c r="B1688" s="13" t="s">
        <v>13</v>
      </c>
      <c r="C1688" s="14" t="s">
        <v>1355</v>
      </c>
      <c r="D1688" s="15">
        <f>SUBTOTAL(9,D1687:D1687)</f>
        <v>2039</v>
      </c>
      <c r="E1688" s="15">
        <f>SUBTOTAL(9,E1687:E1687)</f>
        <v>101000</v>
      </c>
      <c r="F1688" s="15">
        <f>SUBTOTAL(9,F1687:F1687)</f>
        <v>103039</v>
      </c>
      <c r="G1688" s="15">
        <f>SUBTOTAL(9,G1687:G1687)</f>
        <v>29960.546900000001</v>
      </c>
      <c r="H1688" s="15">
        <f>SUBTOTAL(9,H1687:H1687)</f>
        <v>73078.453099999999</v>
      </c>
    </row>
    <row r="1689" spans="1:8" ht="15" customHeight="1" x14ac:dyDescent="0.2">
      <c r="B1689" s="16"/>
      <c r="C1689" s="14" t="s">
        <v>1356</v>
      </c>
      <c r="D1689" s="17">
        <f>SUBTOTAL(9,D1676:D1688)</f>
        <v>875368</v>
      </c>
      <c r="E1689" s="17">
        <f>SUBTOTAL(9,E1676:E1688)</f>
        <v>31453600</v>
      </c>
      <c r="F1689" s="17">
        <f>SUBTOTAL(9,F1676:F1688)</f>
        <v>32328968</v>
      </c>
      <c r="G1689" s="17">
        <f>SUBTOTAL(9,G1676:G1688)</f>
        <v>14707410.474370001</v>
      </c>
      <c r="H1689" s="17">
        <f>SUBTOTAL(9,H1676:H1688)</f>
        <v>17621557.525630001</v>
      </c>
    </row>
    <row r="1690" spans="1:8" ht="27" customHeight="1" x14ac:dyDescent="0.25">
      <c r="A1690" s="1"/>
      <c r="B1690" s="2"/>
      <c r="C1690" s="9" t="s">
        <v>1357</v>
      </c>
      <c r="D1690" s="1"/>
      <c r="E1690" s="1"/>
      <c r="F1690" s="1"/>
      <c r="G1690" s="1"/>
      <c r="H1690" s="1"/>
    </row>
    <row r="1691" spans="1:8" ht="15" customHeight="1" x14ac:dyDescent="0.25">
      <c r="A1691" s="10">
        <v>1370</v>
      </c>
      <c r="B1691" s="2"/>
      <c r="C1691" s="5" t="s">
        <v>1358</v>
      </c>
      <c r="D1691" s="11"/>
      <c r="E1691" s="1"/>
      <c r="G1691" s="1"/>
      <c r="H1691" s="1"/>
    </row>
    <row r="1692" spans="1:8" x14ac:dyDescent="0.2">
      <c r="A1692"/>
      <c r="B1692" s="2">
        <v>70</v>
      </c>
      <c r="C1692" s="5" t="s">
        <v>1359</v>
      </c>
      <c r="D1692" s="12">
        <v>5258</v>
      </c>
      <c r="E1692" s="12">
        <v>1260600</v>
      </c>
      <c r="F1692" s="12">
        <v>1265858</v>
      </c>
      <c r="G1692" s="12">
        <v>408883.82699999999</v>
      </c>
      <c r="H1692" s="12">
        <v>856974.17299999995</v>
      </c>
    </row>
    <row r="1693" spans="1:8" ht="15" customHeight="1" x14ac:dyDescent="0.2">
      <c r="A1693"/>
      <c r="B1693" s="13" t="s">
        <v>13</v>
      </c>
      <c r="C1693" s="14" t="s">
        <v>1360</v>
      </c>
      <c r="D1693" s="15">
        <f>SUBTOTAL(9,D1692:D1692)</f>
        <v>5258</v>
      </c>
      <c r="E1693" s="15">
        <f>SUBTOTAL(9,E1692:E1692)</f>
        <v>1260600</v>
      </c>
      <c r="F1693" s="15">
        <f>SUBTOTAL(9,F1692:F1692)</f>
        <v>1265858</v>
      </c>
      <c r="G1693" s="15">
        <f>SUBTOTAL(9,G1692:G1692)</f>
        <v>408883.82699999999</v>
      </c>
      <c r="H1693" s="15">
        <f>SUBTOTAL(9,H1692:H1692)</f>
        <v>856974.17299999995</v>
      </c>
    </row>
    <row r="1694" spans="1:8" ht="15" customHeight="1" x14ac:dyDescent="0.2">
      <c r="B1694" s="16"/>
      <c r="C1694" s="14" t="s">
        <v>1361</v>
      </c>
      <c r="D1694" s="17">
        <f>SUBTOTAL(9,D1691:D1693)</f>
        <v>5258</v>
      </c>
      <c r="E1694" s="17">
        <f>SUBTOTAL(9,E1691:E1693)</f>
        <v>1260600</v>
      </c>
      <c r="F1694" s="17">
        <f>SUBTOTAL(9,F1691:F1693)</f>
        <v>1265858</v>
      </c>
      <c r="G1694" s="17">
        <f>SUBTOTAL(9,G1691:G1693)</f>
        <v>408883.82699999999</v>
      </c>
      <c r="H1694" s="17">
        <f>SUBTOTAL(9,H1691:H1693)</f>
        <v>856974.17299999995</v>
      </c>
    </row>
    <row r="1695" spans="1:8" ht="15" customHeight="1" x14ac:dyDescent="0.2">
      <c r="B1695" s="16"/>
      <c r="C1695" s="14" t="s">
        <v>1362</v>
      </c>
      <c r="D1695" s="17">
        <f>SUBTOTAL(9,D1613:D1694)</f>
        <v>1707098</v>
      </c>
      <c r="E1695" s="17">
        <f>SUBTOTAL(9,E1613:E1694)</f>
        <v>82957200</v>
      </c>
      <c r="F1695" s="17">
        <f>SUBTOTAL(9,F1613:F1694)</f>
        <v>84664298</v>
      </c>
      <c r="G1695" s="17">
        <f>SUBTOTAL(9,G1613:G1694)</f>
        <v>30581046.426759999</v>
      </c>
      <c r="H1695" s="17">
        <f>SUBTOTAL(9,H1613:H1694)</f>
        <v>54083251.573239997</v>
      </c>
    </row>
    <row r="1696" spans="1:8" x14ac:dyDescent="0.2">
      <c r="B1696" s="16"/>
      <c r="C1696" s="18"/>
      <c r="D1696" s="19"/>
      <c r="E1696" s="19"/>
      <c r="F1696" s="19"/>
      <c r="G1696" s="19"/>
      <c r="H1696" s="19"/>
    </row>
    <row r="1697" spans="1:8" ht="15" customHeight="1" x14ac:dyDescent="0.2">
      <c r="A1697" s="1"/>
      <c r="B1697" s="2"/>
      <c r="C1697" s="3" t="s">
        <v>1363</v>
      </c>
      <c r="D1697" s="1"/>
      <c r="E1697" s="1"/>
      <c r="F1697" s="1"/>
      <c r="G1697" s="1"/>
      <c r="H1697" s="1"/>
    </row>
    <row r="1698" spans="1:8" ht="27" customHeight="1" x14ac:dyDescent="0.25">
      <c r="A1698" s="1"/>
      <c r="B1698" s="2"/>
      <c r="C1698" s="9" t="s">
        <v>1364</v>
      </c>
      <c r="D1698" s="1"/>
      <c r="E1698" s="1"/>
      <c r="F1698" s="1"/>
      <c r="G1698" s="1"/>
      <c r="H1698" s="1"/>
    </row>
    <row r="1699" spans="1:8" ht="15" customHeight="1" x14ac:dyDescent="0.25">
      <c r="A1699" s="10">
        <v>1400</v>
      </c>
      <c r="B1699" s="2"/>
      <c r="C1699" s="5" t="s">
        <v>1365</v>
      </c>
      <c r="D1699" s="11"/>
      <c r="E1699" s="1"/>
      <c r="G1699" s="1"/>
      <c r="H1699" s="1"/>
    </row>
    <row r="1700" spans="1:8" x14ac:dyDescent="0.2">
      <c r="A1700"/>
      <c r="B1700" s="2">
        <v>1</v>
      </c>
      <c r="C1700" s="5" t="s">
        <v>20</v>
      </c>
      <c r="D1700" s="12">
        <v>6094</v>
      </c>
      <c r="E1700" s="12">
        <v>304294</v>
      </c>
      <c r="F1700" s="12">
        <v>310388</v>
      </c>
      <c r="G1700" s="12">
        <v>106403.03254</v>
      </c>
      <c r="H1700" s="12">
        <v>203984.96746000001</v>
      </c>
    </row>
    <row r="1701" spans="1:8" x14ac:dyDescent="0.2">
      <c r="A1701"/>
      <c r="B1701" s="2">
        <v>21</v>
      </c>
      <c r="C1701" s="5" t="s">
        <v>25</v>
      </c>
      <c r="D1701" s="12">
        <v>4326</v>
      </c>
      <c r="E1701" s="12">
        <v>72636</v>
      </c>
      <c r="F1701" s="12">
        <v>76962</v>
      </c>
      <c r="G1701" s="12">
        <v>6856.6109800000004</v>
      </c>
      <c r="H1701" s="12">
        <v>70105.389020000002</v>
      </c>
    </row>
    <row r="1702" spans="1:8" x14ac:dyDescent="0.2">
      <c r="A1702"/>
      <c r="B1702" s="2">
        <v>50</v>
      </c>
      <c r="C1702" s="5" t="s">
        <v>1366</v>
      </c>
      <c r="D1702" s="12">
        <v>0</v>
      </c>
      <c r="E1702" s="12">
        <v>10757</v>
      </c>
      <c r="F1702" s="12">
        <v>10757</v>
      </c>
      <c r="G1702" s="12">
        <v>0</v>
      </c>
      <c r="H1702" s="12">
        <v>10757</v>
      </c>
    </row>
    <row r="1703" spans="1:8" x14ac:dyDescent="0.2">
      <c r="A1703"/>
      <c r="B1703" s="2">
        <v>70</v>
      </c>
      <c r="C1703" s="5" t="s">
        <v>1367</v>
      </c>
      <c r="D1703" s="12">
        <v>0</v>
      </c>
      <c r="E1703" s="12">
        <v>53907</v>
      </c>
      <c r="F1703" s="12">
        <v>53907</v>
      </c>
      <c r="G1703" s="12">
        <v>20377.833999999999</v>
      </c>
      <c r="H1703" s="12">
        <v>33529.165999999997</v>
      </c>
    </row>
    <row r="1704" spans="1:8" x14ac:dyDescent="0.2">
      <c r="A1704"/>
      <c r="B1704" s="2">
        <v>71</v>
      </c>
      <c r="C1704" s="5" t="s">
        <v>847</v>
      </c>
      <c r="D1704" s="12">
        <v>0</v>
      </c>
      <c r="E1704" s="12">
        <v>91334</v>
      </c>
      <c r="F1704" s="12">
        <v>91334</v>
      </c>
      <c r="G1704" s="12">
        <v>42766.128709999997</v>
      </c>
      <c r="H1704" s="12">
        <v>48567.871290000003</v>
      </c>
    </row>
    <row r="1705" spans="1:8" x14ac:dyDescent="0.2">
      <c r="A1705"/>
      <c r="B1705" s="2">
        <v>74</v>
      </c>
      <c r="C1705" s="5" t="s">
        <v>1368</v>
      </c>
      <c r="D1705" s="12">
        <v>60</v>
      </c>
      <c r="E1705" s="12">
        <v>5447</v>
      </c>
      <c r="F1705" s="12">
        <v>5507</v>
      </c>
      <c r="G1705" s="12">
        <v>2723.5</v>
      </c>
      <c r="H1705" s="12">
        <v>2783.5</v>
      </c>
    </row>
    <row r="1706" spans="1:8" x14ac:dyDescent="0.2">
      <c r="A1706"/>
      <c r="B1706" s="2">
        <v>76</v>
      </c>
      <c r="C1706" s="5" t="s">
        <v>1369</v>
      </c>
      <c r="D1706" s="12">
        <v>12980</v>
      </c>
      <c r="E1706" s="12">
        <v>99013</v>
      </c>
      <c r="F1706" s="12">
        <v>111993</v>
      </c>
      <c r="G1706" s="12">
        <v>17363.325000000001</v>
      </c>
      <c r="H1706" s="12">
        <v>94629.675000000003</v>
      </c>
    </row>
    <row r="1707" spans="1:8" ht="15" customHeight="1" x14ac:dyDescent="0.2">
      <c r="A1707"/>
      <c r="B1707" s="13" t="s">
        <v>13</v>
      </c>
      <c r="C1707" s="14" t="s">
        <v>1370</v>
      </c>
      <c r="D1707" s="15">
        <f>SUBTOTAL(9,D1700:D1706)</f>
        <v>23460</v>
      </c>
      <c r="E1707" s="15">
        <f>SUBTOTAL(9,E1700:E1706)</f>
        <v>637388</v>
      </c>
      <c r="F1707" s="15">
        <f>SUBTOTAL(9,F1700:F1706)</f>
        <v>660848</v>
      </c>
      <c r="G1707" s="15">
        <f>SUBTOTAL(9,G1700:G1706)</f>
        <v>196490.43122999999</v>
      </c>
      <c r="H1707" s="15">
        <f>SUBTOTAL(9,H1700:H1706)</f>
        <v>464357.56877000001</v>
      </c>
    </row>
    <row r="1708" spans="1:8" ht="15" customHeight="1" x14ac:dyDescent="0.25">
      <c r="A1708" s="10">
        <v>1410</v>
      </c>
      <c r="B1708" s="2"/>
      <c r="C1708" s="5" t="s">
        <v>1371</v>
      </c>
      <c r="D1708" s="11"/>
      <c r="E1708" s="1"/>
      <c r="G1708" s="1"/>
      <c r="H1708" s="1"/>
    </row>
    <row r="1709" spans="1:8" x14ac:dyDescent="0.2">
      <c r="A1709"/>
      <c r="B1709" s="2">
        <v>21</v>
      </c>
      <c r="C1709" s="5" t="s">
        <v>1372</v>
      </c>
      <c r="D1709" s="12">
        <v>1799</v>
      </c>
      <c r="E1709" s="12">
        <v>398462</v>
      </c>
      <c r="F1709" s="12">
        <v>400261</v>
      </c>
      <c r="G1709" s="12">
        <v>27777.316330000001</v>
      </c>
      <c r="H1709" s="12">
        <v>372483.68367</v>
      </c>
    </row>
    <row r="1710" spans="1:8" x14ac:dyDescent="0.2">
      <c r="A1710"/>
      <c r="B1710" s="2">
        <v>23</v>
      </c>
      <c r="C1710" s="5" t="s">
        <v>1373</v>
      </c>
      <c r="D1710" s="12">
        <v>7041</v>
      </c>
      <c r="E1710" s="12">
        <v>64121</v>
      </c>
      <c r="F1710" s="12">
        <v>71162</v>
      </c>
      <c r="G1710" s="12">
        <v>4189.1646799999999</v>
      </c>
      <c r="H1710" s="12">
        <v>66972.835319999998</v>
      </c>
    </row>
    <row r="1711" spans="1:8" x14ac:dyDescent="0.2">
      <c r="A1711"/>
      <c r="B1711" s="2">
        <v>50</v>
      </c>
      <c r="C1711" s="5" t="s">
        <v>1374</v>
      </c>
      <c r="D1711" s="12">
        <v>0</v>
      </c>
      <c r="E1711" s="12">
        <v>227547</v>
      </c>
      <c r="F1711" s="12">
        <v>227547</v>
      </c>
      <c r="G1711" s="12">
        <v>113773.5</v>
      </c>
      <c r="H1711" s="12">
        <v>113773.5</v>
      </c>
    </row>
    <row r="1712" spans="1:8" x14ac:dyDescent="0.2">
      <c r="A1712"/>
      <c r="B1712" s="2">
        <v>51</v>
      </c>
      <c r="C1712" s="5" t="s">
        <v>1375</v>
      </c>
      <c r="D1712" s="12">
        <v>0</v>
      </c>
      <c r="E1712" s="12">
        <v>393720</v>
      </c>
      <c r="F1712" s="12">
        <v>393720</v>
      </c>
      <c r="G1712" s="12">
        <v>196860</v>
      </c>
      <c r="H1712" s="12">
        <v>196860</v>
      </c>
    </row>
    <row r="1713" spans="1:8" x14ac:dyDescent="0.2">
      <c r="A1713"/>
      <c r="B1713" s="2">
        <v>53</v>
      </c>
      <c r="C1713" s="5" t="s">
        <v>1376</v>
      </c>
      <c r="D1713" s="12">
        <v>0</v>
      </c>
      <c r="E1713" s="12">
        <v>7532</v>
      </c>
      <c r="F1713" s="12">
        <v>7532</v>
      </c>
      <c r="G1713" s="12">
        <v>3766</v>
      </c>
      <c r="H1713" s="12">
        <v>3766</v>
      </c>
    </row>
    <row r="1714" spans="1:8" x14ac:dyDescent="0.2">
      <c r="A1714"/>
      <c r="B1714" s="2">
        <v>70</v>
      </c>
      <c r="C1714" s="5" t="s">
        <v>1377</v>
      </c>
      <c r="D1714" s="12">
        <v>0</v>
      </c>
      <c r="E1714" s="12">
        <v>43613</v>
      </c>
      <c r="F1714" s="12">
        <v>43613</v>
      </c>
      <c r="G1714" s="12">
        <v>11166.5</v>
      </c>
      <c r="H1714" s="12">
        <v>32446.5</v>
      </c>
    </row>
    <row r="1715" spans="1:8" x14ac:dyDescent="0.2">
      <c r="A1715"/>
      <c r="B1715" s="2">
        <v>72</v>
      </c>
      <c r="C1715" s="5" t="s">
        <v>1378</v>
      </c>
      <c r="D1715" s="12">
        <v>0</v>
      </c>
      <c r="E1715" s="12">
        <v>5602</v>
      </c>
      <c r="F1715" s="12">
        <v>5602</v>
      </c>
      <c r="G1715" s="12">
        <v>1402</v>
      </c>
      <c r="H1715" s="12">
        <v>4200</v>
      </c>
    </row>
    <row r="1716" spans="1:8" ht="15" customHeight="1" x14ac:dyDescent="0.2">
      <c r="A1716"/>
      <c r="B1716" s="13" t="s">
        <v>13</v>
      </c>
      <c r="C1716" s="14" t="s">
        <v>1379</v>
      </c>
      <c r="D1716" s="15">
        <f>SUBTOTAL(9,D1709:D1715)</f>
        <v>8840</v>
      </c>
      <c r="E1716" s="15">
        <f>SUBTOTAL(9,E1709:E1715)</f>
        <v>1140597</v>
      </c>
      <c r="F1716" s="15">
        <f>SUBTOTAL(9,F1709:F1715)</f>
        <v>1149437</v>
      </c>
      <c r="G1716" s="15">
        <f>SUBTOTAL(9,G1709:G1715)</f>
        <v>358934.48100999999</v>
      </c>
      <c r="H1716" s="15">
        <f>SUBTOTAL(9,H1709:H1715)</f>
        <v>790502.51899000001</v>
      </c>
    </row>
    <row r="1717" spans="1:8" ht="15" customHeight="1" x14ac:dyDescent="0.25">
      <c r="A1717" s="10">
        <v>1411</v>
      </c>
      <c r="B1717" s="2"/>
      <c r="C1717" s="5" t="s">
        <v>1380</v>
      </c>
      <c r="D1717" s="11"/>
      <c r="E1717" s="1"/>
      <c r="G1717" s="1"/>
      <c r="H1717" s="1"/>
    </row>
    <row r="1718" spans="1:8" x14ac:dyDescent="0.2">
      <c r="A1718"/>
      <c r="B1718" s="2">
        <v>1</v>
      </c>
      <c r="C1718" s="5" t="s">
        <v>20</v>
      </c>
      <c r="D1718" s="12">
        <v>1655</v>
      </c>
      <c r="E1718" s="12">
        <v>38693</v>
      </c>
      <c r="F1718" s="12">
        <v>40348</v>
      </c>
      <c r="G1718" s="12">
        <v>13606.075999999999</v>
      </c>
      <c r="H1718" s="12">
        <v>26741.923999999999</v>
      </c>
    </row>
    <row r="1719" spans="1:8" x14ac:dyDescent="0.2">
      <c r="A1719"/>
      <c r="B1719" s="2">
        <v>21</v>
      </c>
      <c r="C1719" s="5" t="s">
        <v>299</v>
      </c>
      <c r="D1719" s="12">
        <v>69</v>
      </c>
      <c r="E1719" s="12">
        <v>10938</v>
      </c>
      <c r="F1719" s="12">
        <v>11007</v>
      </c>
      <c r="G1719" s="12">
        <v>4292.9352500000005</v>
      </c>
      <c r="H1719" s="12">
        <v>6714.0647499999995</v>
      </c>
    </row>
    <row r="1720" spans="1:8" ht="25.5" x14ac:dyDescent="0.2">
      <c r="A1720"/>
      <c r="B1720" s="2">
        <v>70</v>
      </c>
      <c r="C1720" s="5" t="s">
        <v>1381</v>
      </c>
      <c r="D1720" s="12">
        <v>1339</v>
      </c>
      <c r="E1720" s="12">
        <v>30929</v>
      </c>
      <c r="F1720" s="12">
        <v>32268</v>
      </c>
      <c r="G1720" s="12">
        <v>3670</v>
      </c>
      <c r="H1720" s="12">
        <v>28598</v>
      </c>
    </row>
    <row r="1721" spans="1:8" ht="15" customHeight="1" x14ac:dyDescent="0.2">
      <c r="A1721"/>
      <c r="B1721" s="13" t="s">
        <v>13</v>
      </c>
      <c r="C1721" s="14" t="s">
        <v>1382</v>
      </c>
      <c r="D1721" s="15">
        <f>SUBTOTAL(9,D1718:D1720)</f>
        <v>3063</v>
      </c>
      <c r="E1721" s="15">
        <f>SUBTOTAL(9,E1718:E1720)</f>
        <v>80560</v>
      </c>
      <c r="F1721" s="15">
        <f>SUBTOTAL(9,F1718:F1720)</f>
        <v>83623</v>
      </c>
      <c r="G1721" s="15">
        <f>SUBTOTAL(9,G1718:G1720)</f>
        <v>21569.01125</v>
      </c>
      <c r="H1721" s="15">
        <f>SUBTOTAL(9,H1718:H1720)</f>
        <v>62053.988749999997</v>
      </c>
    </row>
    <row r="1722" spans="1:8" ht="15" customHeight="1" x14ac:dyDescent="0.25">
      <c r="A1722" s="10">
        <v>1412</v>
      </c>
      <c r="B1722" s="2"/>
      <c r="C1722" s="5" t="s">
        <v>1383</v>
      </c>
      <c r="D1722" s="11"/>
      <c r="E1722" s="1"/>
      <c r="G1722" s="1"/>
      <c r="H1722" s="1"/>
    </row>
    <row r="1723" spans="1:8" x14ac:dyDescent="0.2">
      <c r="A1723"/>
      <c r="B1723" s="2">
        <v>50</v>
      </c>
      <c r="C1723" s="5" t="s">
        <v>1384</v>
      </c>
      <c r="D1723" s="12">
        <v>0</v>
      </c>
      <c r="E1723" s="12">
        <v>367315</v>
      </c>
      <c r="F1723" s="12">
        <v>367315</v>
      </c>
      <c r="G1723" s="12">
        <v>183657.5</v>
      </c>
      <c r="H1723" s="12">
        <v>183657.5</v>
      </c>
    </row>
    <row r="1724" spans="1:8" x14ac:dyDescent="0.2">
      <c r="A1724"/>
      <c r="B1724" s="2">
        <v>70</v>
      </c>
      <c r="C1724" s="5" t="s">
        <v>1385</v>
      </c>
      <c r="D1724" s="12">
        <v>0</v>
      </c>
      <c r="E1724" s="12">
        <v>137388</v>
      </c>
      <c r="F1724" s="12">
        <v>137388</v>
      </c>
      <c r="G1724" s="12">
        <v>114490</v>
      </c>
      <c r="H1724" s="12">
        <v>22898</v>
      </c>
    </row>
    <row r="1725" spans="1:8" ht="15" customHeight="1" x14ac:dyDescent="0.2">
      <c r="A1725"/>
      <c r="B1725" s="13" t="s">
        <v>13</v>
      </c>
      <c r="C1725" s="14" t="s">
        <v>1386</v>
      </c>
      <c r="D1725" s="15">
        <f>SUBTOTAL(9,D1723:D1724)</f>
        <v>0</v>
      </c>
      <c r="E1725" s="15">
        <f>SUBTOTAL(9,E1723:E1724)</f>
        <v>504703</v>
      </c>
      <c r="F1725" s="15">
        <f>SUBTOTAL(9,F1723:F1724)</f>
        <v>504703</v>
      </c>
      <c r="G1725" s="15">
        <f>SUBTOTAL(9,G1723:G1724)</f>
        <v>298147.5</v>
      </c>
      <c r="H1725" s="15">
        <f>SUBTOTAL(9,H1723:H1724)</f>
        <v>206555.5</v>
      </c>
    </row>
    <row r="1726" spans="1:8" ht="15" customHeight="1" x14ac:dyDescent="0.2">
      <c r="B1726" s="16"/>
      <c r="C1726" s="14" t="s">
        <v>1387</v>
      </c>
      <c r="D1726" s="17">
        <f>SUBTOTAL(9,D1699:D1725)</f>
        <v>35363</v>
      </c>
      <c r="E1726" s="17">
        <f>SUBTOTAL(9,E1699:E1725)</f>
        <v>2363248</v>
      </c>
      <c r="F1726" s="17">
        <f>SUBTOTAL(9,F1699:F1725)</f>
        <v>2398611</v>
      </c>
      <c r="G1726" s="17">
        <f>SUBTOTAL(9,G1699:G1725)</f>
        <v>875141.42348999996</v>
      </c>
      <c r="H1726" s="17">
        <f>SUBTOTAL(9,H1699:H1725)</f>
        <v>1523469.57651</v>
      </c>
    </row>
    <row r="1727" spans="1:8" ht="27" customHeight="1" x14ac:dyDescent="0.25">
      <c r="A1727" s="1"/>
      <c r="B1727" s="2"/>
      <c r="C1727" s="9" t="s">
        <v>1388</v>
      </c>
      <c r="D1727" s="1"/>
      <c r="E1727" s="1"/>
      <c r="F1727" s="1"/>
      <c r="G1727" s="1"/>
      <c r="H1727" s="1"/>
    </row>
    <row r="1728" spans="1:8" ht="15" customHeight="1" x14ac:dyDescent="0.25">
      <c r="A1728" s="10">
        <v>1420</v>
      </c>
      <c r="B1728" s="2"/>
      <c r="C1728" s="5" t="s">
        <v>1389</v>
      </c>
      <c r="D1728" s="11"/>
      <c r="E1728" s="1"/>
      <c r="G1728" s="1"/>
      <c r="H1728" s="1"/>
    </row>
    <row r="1729" spans="1:8" x14ac:dyDescent="0.2">
      <c r="A1729"/>
      <c r="B1729" s="2">
        <v>1</v>
      </c>
      <c r="C1729" s="5" t="s">
        <v>20</v>
      </c>
      <c r="D1729" s="12">
        <v>5326</v>
      </c>
      <c r="E1729" s="12">
        <v>767880</v>
      </c>
      <c r="F1729" s="12">
        <v>773206</v>
      </c>
      <c r="G1729" s="12">
        <v>282183.78655999998</v>
      </c>
      <c r="H1729" s="12">
        <v>491022.21344000002</v>
      </c>
    </row>
    <row r="1730" spans="1:8" x14ac:dyDescent="0.2">
      <c r="A1730"/>
      <c r="B1730" s="2">
        <v>21</v>
      </c>
      <c r="C1730" s="5" t="s">
        <v>25</v>
      </c>
      <c r="D1730" s="12">
        <v>22992</v>
      </c>
      <c r="E1730" s="12">
        <v>621089</v>
      </c>
      <c r="F1730" s="12">
        <v>644081</v>
      </c>
      <c r="G1730" s="12">
        <v>73004.952380000002</v>
      </c>
      <c r="H1730" s="12">
        <v>571076.04761999997</v>
      </c>
    </row>
    <row r="1731" spans="1:8" x14ac:dyDescent="0.2">
      <c r="A1731"/>
      <c r="B1731" s="2">
        <v>23</v>
      </c>
      <c r="C1731" s="5" t="s">
        <v>1390</v>
      </c>
      <c r="D1731" s="12">
        <v>0</v>
      </c>
      <c r="E1731" s="12">
        <v>150261</v>
      </c>
      <c r="F1731" s="12">
        <v>150261</v>
      </c>
      <c r="G1731" s="12">
        <v>41167.158669999997</v>
      </c>
      <c r="H1731" s="12">
        <v>109093.84133</v>
      </c>
    </row>
    <row r="1732" spans="1:8" x14ac:dyDescent="0.2">
      <c r="A1732"/>
      <c r="B1732" s="2">
        <v>30</v>
      </c>
      <c r="C1732" s="5" t="s">
        <v>1391</v>
      </c>
      <c r="D1732" s="12">
        <v>9144</v>
      </c>
      <c r="E1732" s="12">
        <v>21309</v>
      </c>
      <c r="F1732" s="12">
        <v>30453</v>
      </c>
      <c r="G1732" s="12">
        <v>425.10874999999999</v>
      </c>
      <c r="H1732" s="12">
        <v>30027.891250000001</v>
      </c>
    </row>
    <row r="1733" spans="1:8" x14ac:dyDescent="0.2">
      <c r="A1733"/>
      <c r="B1733" s="2">
        <v>31</v>
      </c>
      <c r="C1733" s="5" t="s">
        <v>1392</v>
      </c>
      <c r="D1733" s="12">
        <v>33524</v>
      </c>
      <c r="E1733" s="12">
        <v>158509</v>
      </c>
      <c r="F1733" s="12">
        <v>192033</v>
      </c>
      <c r="G1733" s="12">
        <v>8532.3786299999992</v>
      </c>
      <c r="H1733" s="12">
        <v>183500.62137000001</v>
      </c>
    </row>
    <row r="1734" spans="1:8" x14ac:dyDescent="0.2">
      <c r="A1734"/>
      <c r="B1734" s="2">
        <v>32</v>
      </c>
      <c r="C1734" s="5" t="s">
        <v>1393</v>
      </c>
      <c r="D1734" s="12">
        <v>11150</v>
      </c>
      <c r="E1734" s="12">
        <v>439344</v>
      </c>
      <c r="F1734" s="12">
        <v>450494</v>
      </c>
      <c r="G1734" s="12">
        <v>30962.194459999999</v>
      </c>
      <c r="H1734" s="12">
        <v>419531.80553999997</v>
      </c>
    </row>
    <row r="1735" spans="1:8" x14ac:dyDescent="0.2">
      <c r="A1735"/>
      <c r="B1735" s="2">
        <v>37</v>
      </c>
      <c r="C1735" s="5" t="s">
        <v>1394</v>
      </c>
      <c r="D1735" s="12">
        <v>3900</v>
      </c>
      <c r="E1735" s="12">
        <v>5120</v>
      </c>
      <c r="F1735" s="12">
        <v>9020</v>
      </c>
      <c r="G1735" s="12">
        <v>0</v>
      </c>
      <c r="H1735" s="12">
        <v>9020</v>
      </c>
    </row>
    <row r="1736" spans="1:8" x14ac:dyDescent="0.2">
      <c r="A1736"/>
      <c r="B1736" s="2">
        <v>39</v>
      </c>
      <c r="C1736" s="5" t="s">
        <v>1395</v>
      </c>
      <c r="D1736" s="12">
        <v>12633</v>
      </c>
      <c r="E1736" s="12">
        <v>12483</v>
      </c>
      <c r="F1736" s="12">
        <v>25116</v>
      </c>
      <c r="G1736" s="12">
        <v>3349.0907200000001</v>
      </c>
      <c r="H1736" s="12">
        <v>21766.90928</v>
      </c>
    </row>
    <row r="1737" spans="1:8" x14ac:dyDescent="0.2">
      <c r="A1737"/>
      <c r="B1737" s="2">
        <v>60</v>
      </c>
      <c r="C1737" s="5" t="s">
        <v>1396</v>
      </c>
      <c r="D1737" s="12">
        <v>0</v>
      </c>
      <c r="E1737" s="12">
        <v>3026</v>
      </c>
      <c r="F1737" s="12">
        <v>3026</v>
      </c>
      <c r="G1737" s="12">
        <v>0</v>
      </c>
      <c r="H1737" s="12">
        <v>3026</v>
      </c>
    </row>
    <row r="1738" spans="1:8" x14ac:dyDescent="0.2">
      <c r="A1738"/>
      <c r="B1738" s="2">
        <v>61</v>
      </c>
      <c r="C1738" s="5" t="s">
        <v>1397</v>
      </c>
      <c r="D1738" s="12">
        <v>42365</v>
      </c>
      <c r="E1738" s="12">
        <v>296528</v>
      </c>
      <c r="F1738" s="12">
        <v>338893</v>
      </c>
      <c r="G1738" s="12">
        <v>17981.991999999998</v>
      </c>
      <c r="H1738" s="12">
        <v>320911.00799999997</v>
      </c>
    </row>
    <row r="1739" spans="1:8" x14ac:dyDescent="0.2">
      <c r="A1739"/>
      <c r="B1739" s="2">
        <v>62</v>
      </c>
      <c r="C1739" s="5" t="s">
        <v>1398</v>
      </c>
      <c r="D1739" s="12">
        <v>13116</v>
      </c>
      <c r="E1739" s="12">
        <v>40523</v>
      </c>
      <c r="F1739" s="12">
        <v>53639</v>
      </c>
      <c r="G1739" s="12">
        <v>0</v>
      </c>
      <c r="H1739" s="12">
        <v>53639</v>
      </c>
    </row>
    <row r="1740" spans="1:8" x14ac:dyDescent="0.2">
      <c r="A1740"/>
      <c r="B1740" s="2">
        <v>63</v>
      </c>
      <c r="C1740" s="5" t="s">
        <v>1399</v>
      </c>
      <c r="D1740" s="12">
        <v>0</v>
      </c>
      <c r="E1740" s="12">
        <v>319</v>
      </c>
      <c r="F1740" s="12">
        <v>319</v>
      </c>
      <c r="G1740" s="12">
        <v>0</v>
      </c>
      <c r="H1740" s="12">
        <v>319</v>
      </c>
    </row>
    <row r="1741" spans="1:8" x14ac:dyDescent="0.2">
      <c r="A1741"/>
      <c r="B1741" s="2">
        <v>64</v>
      </c>
      <c r="C1741" s="5" t="s">
        <v>1400</v>
      </c>
      <c r="D1741" s="12">
        <v>0</v>
      </c>
      <c r="E1741" s="12">
        <v>1200</v>
      </c>
      <c r="F1741" s="12">
        <v>1200</v>
      </c>
      <c r="G1741" s="12">
        <v>0</v>
      </c>
      <c r="H1741" s="12">
        <v>1200</v>
      </c>
    </row>
    <row r="1742" spans="1:8" x14ac:dyDescent="0.2">
      <c r="A1742"/>
      <c r="B1742" s="2">
        <v>66</v>
      </c>
      <c r="C1742" s="5" t="s">
        <v>1401</v>
      </c>
      <c r="D1742" s="12">
        <v>0</v>
      </c>
      <c r="E1742" s="12">
        <v>3000</v>
      </c>
      <c r="F1742" s="12">
        <v>3000</v>
      </c>
      <c r="G1742" s="12">
        <v>0</v>
      </c>
      <c r="H1742" s="12">
        <v>3000</v>
      </c>
    </row>
    <row r="1743" spans="1:8" x14ac:dyDescent="0.2">
      <c r="A1743"/>
      <c r="B1743" s="2">
        <v>69</v>
      </c>
      <c r="C1743" s="5" t="s">
        <v>1402</v>
      </c>
      <c r="D1743" s="12">
        <v>56271</v>
      </c>
      <c r="E1743" s="12">
        <v>138762</v>
      </c>
      <c r="F1743" s="12">
        <v>195033</v>
      </c>
      <c r="G1743" s="12">
        <v>429.077</v>
      </c>
      <c r="H1743" s="12">
        <v>194603.92300000001</v>
      </c>
    </row>
    <row r="1744" spans="1:8" x14ac:dyDescent="0.2">
      <c r="A1744"/>
      <c r="B1744" s="2">
        <v>72</v>
      </c>
      <c r="C1744" s="5" t="s">
        <v>1403</v>
      </c>
      <c r="D1744" s="12">
        <v>0</v>
      </c>
      <c r="E1744" s="12">
        <v>148878</v>
      </c>
      <c r="F1744" s="12">
        <v>148878</v>
      </c>
      <c r="G1744" s="12">
        <v>2118.2809999999999</v>
      </c>
      <c r="H1744" s="12">
        <v>146759.71900000001</v>
      </c>
    </row>
    <row r="1745" spans="1:8" x14ac:dyDescent="0.2">
      <c r="A1745"/>
      <c r="B1745" s="2">
        <v>73</v>
      </c>
      <c r="C1745" s="5" t="s">
        <v>1404</v>
      </c>
      <c r="D1745" s="12">
        <v>5940</v>
      </c>
      <c r="E1745" s="12">
        <v>64751</v>
      </c>
      <c r="F1745" s="12">
        <v>70691</v>
      </c>
      <c r="G1745" s="12">
        <v>5592.8090000000002</v>
      </c>
      <c r="H1745" s="12">
        <v>65098.190999999999</v>
      </c>
    </row>
    <row r="1746" spans="1:8" x14ac:dyDescent="0.2">
      <c r="A1746"/>
      <c r="B1746" s="2">
        <v>74</v>
      </c>
      <c r="C1746" s="5" t="s">
        <v>1405</v>
      </c>
      <c r="D1746" s="12">
        <v>0</v>
      </c>
      <c r="E1746" s="12">
        <v>4710000</v>
      </c>
      <c r="F1746" s="12">
        <v>4710000</v>
      </c>
      <c r="G1746" s="12">
        <v>4419973.392</v>
      </c>
      <c r="H1746" s="12">
        <v>290026.60800000001</v>
      </c>
    </row>
    <row r="1747" spans="1:8" x14ac:dyDescent="0.2">
      <c r="A1747"/>
      <c r="B1747" s="2">
        <v>75</v>
      </c>
      <c r="C1747" s="5" t="s">
        <v>1406</v>
      </c>
      <c r="D1747" s="12">
        <v>0</v>
      </c>
      <c r="E1747" s="12">
        <v>528000</v>
      </c>
      <c r="F1747" s="12">
        <v>528000</v>
      </c>
      <c r="G1747" s="12">
        <v>109141.909</v>
      </c>
      <c r="H1747" s="12">
        <v>418858.09100000001</v>
      </c>
    </row>
    <row r="1748" spans="1:8" x14ac:dyDescent="0.2">
      <c r="A1748"/>
      <c r="B1748" s="2">
        <v>76</v>
      </c>
      <c r="C1748" s="5" t="s">
        <v>1407</v>
      </c>
      <c r="D1748" s="12">
        <v>0</v>
      </c>
      <c r="E1748" s="12">
        <v>267500</v>
      </c>
      <c r="F1748" s="12">
        <v>267500</v>
      </c>
      <c r="G1748" s="12">
        <v>63425.011910000001</v>
      </c>
      <c r="H1748" s="12">
        <v>204074.98809</v>
      </c>
    </row>
    <row r="1749" spans="1:8" x14ac:dyDescent="0.2">
      <c r="A1749"/>
      <c r="B1749" s="2">
        <v>77</v>
      </c>
      <c r="C1749" s="5" t="s">
        <v>1408</v>
      </c>
      <c r="D1749" s="12">
        <v>0</v>
      </c>
      <c r="E1749" s="12">
        <v>14357</v>
      </c>
      <c r="F1749" s="12">
        <v>14357</v>
      </c>
      <c r="G1749" s="12">
        <v>6258.5</v>
      </c>
      <c r="H1749" s="12">
        <v>8098.5</v>
      </c>
    </row>
    <row r="1750" spans="1:8" x14ac:dyDescent="0.2">
      <c r="A1750"/>
      <c r="B1750" s="2">
        <v>78</v>
      </c>
      <c r="C1750" s="5" t="s">
        <v>1409</v>
      </c>
      <c r="D1750" s="12">
        <v>10304</v>
      </c>
      <c r="E1750" s="12">
        <v>192299</v>
      </c>
      <c r="F1750" s="12">
        <v>202603</v>
      </c>
      <c r="G1750" s="12">
        <v>149997.932</v>
      </c>
      <c r="H1750" s="12">
        <v>52605.067999999999</v>
      </c>
    </row>
    <row r="1751" spans="1:8" x14ac:dyDescent="0.2">
      <c r="A1751"/>
      <c r="B1751" s="2">
        <v>79</v>
      </c>
      <c r="C1751" s="5" t="s">
        <v>1410</v>
      </c>
      <c r="D1751" s="12">
        <v>430</v>
      </c>
      <c r="E1751" s="12">
        <v>462</v>
      </c>
      <c r="F1751" s="12">
        <v>892</v>
      </c>
      <c r="G1751" s="12">
        <v>200</v>
      </c>
      <c r="H1751" s="12">
        <v>692</v>
      </c>
    </row>
    <row r="1752" spans="1:8" x14ac:dyDescent="0.2">
      <c r="A1752"/>
      <c r="B1752" s="2">
        <v>80</v>
      </c>
      <c r="C1752" s="5" t="s">
        <v>1411</v>
      </c>
      <c r="D1752" s="12">
        <v>7806</v>
      </c>
      <c r="E1752" s="12">
        <v>127364</v>
      </c>
      <c r="F1752" s="12">
        <v>135170</v>
      </c>
      <c r="G1752" s="12">
        <v>44853.101900000001</v>
      </c>
      <c r="H1752" s="12">
        <v>90316.898100000006</v>
      </c>
    </row>
    <row r="1753" spans="1:8" x14ac:dyDescent="0.2">
      <c r="A1753"/>
      <c r="B1753" s="2">
        <v>81</v>
      </c>
      <c r="C1753" s="5" t="s">
        <v>1412</v>
      </c>
      <c r="D1753" s="12">
        <v>1000</v>
      </c>
      <c r="E1753" s="12">
        <v>12400</v>
      </c>
      <c r="F1753" s="12">
        <v>13400</v>
      </c>
      <c r="G1753" s="12">
        <v>9013.8050000000003</v>
      </c>
      <c r="H1753" s="12">
        <v>4386.1949999999997</v>
      </c>
    </row>
    <row r="1754" spans="1:8" x14ac:dyDescent="0.2">
      <c r="A1754"/>
      <c r="B1754" s="2">
        <v>84</v>
      </c>
      <c r="C1754" s="5" t="s">
        <v>1413</v>
      </c>
      <c r="D1754" s="12">
        <v>0</v>
      </c>
      <c r="E1754" s="12">
        <v>5971</v>
      </c>
      <c r="F1754" s="12">
        <v>5971</v>
      </c>
      <c r="G1754" s="12">
        <v>1666.5753199999999</v>
      </c>
      <c r="H1754" s="12">
        <v>4304.4246800000001</v>
      </c>
    </row>
    <row r="1755" spans="1:8" x14ac:dyDescent="0.2">
      <c r="A1755"/>
      <c r="B1755" s="2">
        <v>85</v>
      </c>
      <c r="C1755" s="5" t="s">
        <v>1414</v>
      </c>
      <c r="D1755" s="12">
        <v>568</v>
      </c>
      <c r="E1755" s="12">
        <v>102761</v>
      </c>
      <c r="F1755" s="12">
        <v>103329</v>
      </c>
      <c r="G1755" s="12">
        <v>51880.065000000002</v>
      </c>
      <c r="H1755" s="12">
        <v>51448.934999999998</v>
      </c>
    </row>
    <row r="1756" spans="1:8" ht="15" customHeight="1" x14ac:dyDescent="0.2">
      <c r="A1756"/>
      <c r="B1756" s="13" t="s">
        <v>13</v>
      </c>
      <c r="C1756" s="14" t="s">
        <v>1415</v>
      </c>
      <c r="D1756" s="15">
        <f>SUBTOTAL(9,D1729:D1755)</f>
        <v>236469</v>
      </c>
      <c r="E1756" s="15">
        <f>SUBTOTAL(9,E1729:E1755)</f>
        <v>8834096</v>
      </c>
      <c r="F1756" s="15">
        <f>SUBTOTAL(9,F1729:F1755)</f>
        <v>9070565</v>
      </c>
      <c r="G1756" s="15">
        <f>SUBTOTAL(9,G1729:G1755)</f>
        <v>5322157.1212999998</v>
      </c>
      <c r="H1756" s="15">
        <f>SUBTOTAL(9,H1729:H1755)</f>
        <v>3748407.8787000002</v>
      </c>
    </row>
    <row r="1757" spans="1:8" ht="15" customHeight="1" x14ac:dyDescent="0.25">
      <c r="A1757" s="10">
        <v>1422</v>
      </c>
      <c r="B1757" s="2"/>
      <c r="C1757" s="5" t="s">
        <v>1416</v>
      </c>
      <c r="D1757" s="11"/>
      <c r="E1757" s="1"/>
      <c r="G1757" s="1"/>
      <c r="H1757" s="1"/>
    </row>
    <row r="1758" spans="1:8" x14ac:dyDescent="0.2">
      <c r="A1758"/>
      <c r="B1758" s="2">
        <v>21</v>
      </c>
      <c r="C1758" s="5" t="s">
        <v>25</v>
      </c>
      <c r="D1758" s="12">
        <v>375</v>
      </c>
      <c r="E1758" s="12">
        <v>8486</v>
      </c>
      <c r="F1758" s="12">
        <v>8861</v>
      </c>
      <c r="G1758" s="12">
        <v>3258.0132699999999</v>
      </c>
      <c r="H1758" s="12">
        <v>5602.9867299999996</v>
      </c>
    </row>
    <row r="1759" spans="1:8" x14ac:dyDescent="0.2">
      <c r="A1759"/>
      <c r="B1759" s="2">
        <v>70</v>
      </c>
      <c r="C1759" s="5" t="s">
        <v>1417</v>
      </c>
      <c r="D1759" s="12">
        <v>0</v>
      </c>
      <c r="E1759" s="12">
        <v>33962</v>
      </c>
      <c r="F1759" s="12">
        <v>33962</v>
      </c>
      <c r="G1759" s="12">
        <v>33962</v>
      </c>
      <c r="H1759" s="12">
        <v>0</v>
      </c>
    </row>
    <row r="1760" spans="1:8" ht="15" customHeight="1" x14ac:dyDescent="0.2">
      <c r="A1760"/>
      <c r="B1760" s="13" t="s">
        <v>13</v>
      </c>
      <c r="C1760" s="14" t="s">
        <v>1418</v>
      </c>
      <c r="D1760" s="15">
        <f>SUBTOTAL(9,D1758:D1759)</f>
        <v>375</v>
      </c>
      <c r="E1760" s="15">
        <f>SUBTOTAL(9,E1758:E1759)</f>
        <v>42448</v>
      </c>
      <c r="F1760" s="15">
        <f>SUBTOTAL(9,F1758:F1759)</f>
        <v>42823</v>
      </c>
      <c r="G1760" s="15">
        <f>SUBTOTAL(9,G1758:G1759)</f>
        <v>37220.013270000003</v>
      </c>
      <c r="H1760" s="15">
        <f>SUBTOTAL(9,H1758:H1759)</f>
        <v>5602.9867299999996</v>
      </c>
    </row>
    <row r="1761" spans="1:8" ht="15" customHeight="1" x14ac:dyDescent="0.25">
      <c r="A1761" s="10">
        <v>1423</v>
      </c>
      <c r="B1761" s="2"/>
      <c r="C1761" s="5" t="s">
        <v>1419</v>
      </c>
      <c r="D1761" s="11"/>
      <c r="E1761" s="1"/>
      <c r="G1761" s="1"/>
      <c r="H1761" s="1"/>
    </row>
    <row r="1762" spans="1:8" x14ac:dyDescent="0.2">
      <c r="A1762"/>
      <c r="B1762" s="2">
        <v>1</v>
      </c>
      <c r="C1762" s="5" t="s">
        <v>20</v>
      </c>
      <c r="D1762" s="12">
        <v>1866</v>
      </c>
      <c r="E1762" s="12">
        <v>37650</v>
      </c>
      <c r="F1762" s="12">
        <v>39516</v>
      </c>
      <c r="G1762" s="12">
        <v>6368.8182699999998</v>
      </c>
      <c r="H1762" s="12">
        <v>33147.181729999997</v>
      </c>
    </row>
    <row r="1763" spans="1:8" ht="15" customHeight="1" x14ac:dyDescent="0.2">
      <c r="A1763"/>
      <c r="B1763" s="13" t="s">
        <v>13</v>
      </c>
      <c r="C1763" s="14" t="s">
        <v>1420</v>
      </c>
      <c r="D1763" s="15">
        <f>SUBTOTAL(9,D1762:D1762)</f>
        <v>1866</v>
      </c>
      <c r="E1763" s="15">
        <f>SUBTOTAL(9,E1762:E1762)</f>
        <v>37650</v>
      </c>
      <c r="F1763" s="15">
        <f>SUBTOTAL(9,F1762:F1762)</f>
        <v>39516</v>
      </c>
      <c r="G1763" s="15">
        <f>SUBTOTAL(9,G1762:G1762)</f>
        <v>6368.8182699999998</v>
      </c>
      <c r="H1763" s="15">
        <f>SUBTOTAL(9,H1762:H1762)</f>
        <v>33147.181729999997</v>
      </c>
    </row>
    <row r="1764" spans="1:8" ht="15" customHeight="1" x14ac:dyDescent="0.25">
      <c r="A1764" s="10">
        <v>1424</v>
      </c>
      <c r="B1764" s="2"/>
      <c r="C1764" s="5" t="s">
        <v>1421</v>
      </c>
      <c r="D1764" s="11"/>
      <c r="E1764" s="1"/>
      <c r="G1764" s="1"/>
      <c r="H1764" s="1"/>
    </row>
    <row r="1765" spans="1:8" x14ac:dyDescent="0.2">
      <c r="A1765"/>
      <c r="B1765" s="2">
        <v>1</v>
      </c>
      <c r="C1765" s="5" t="s">
        <v>20</v>
      </c>
      <c r="D1765" s="12">
        <v>1495</v>
      </c>
      <c r="E1765" s="12">
        <v>24006</v>
      </c>
      <c r="F1765" s="12">
        <v>25501</v>
      </c>
      <c r="G1765" s="12">
        <v>6889.4957400000003</v>
      </c>
      <c r="H1765" s="12">
        <v>18611.504260000002</v>
      </c>
    </row>
    <row r="1766" spans="1:8" x14ac:dyDescent="0.2">
      <c r="A1766"/>
      <c r="B1766" s="2">
        <v>21</v>
      </c>
      <c r="C1766" s="5" t="s">
        <v>25</v>
      </c>
      <c r="D1766" s="12">
        <v>0</v>
      </c>
      <c r="E1766" s="12">
        <v>1026</v>
      </c>
      <c r="F1766" s="12">
        <v>1026</v>
      </c>
      <c r="G1766" s="12">
        <v>0</v>
      </c>
      <c r="H1766" s="12">
        <v>1026</v>
      </c>
    </row>
    <row r="1767" spans="1:8" x14ac:dyDescent="0.2">
      <c r="A1767"/>
      <c r="B1767" s="2">
        <v>71</v>
      </c>
      <c r="C1767" s="5" t="s">
        <v>1422</v>
      </c>
      <c r="D1767" s="12">
        <v>6692</v>
      </c>
      <c r="E1767" s="12">
        <v>30417</v>
      </c>
      <c r="F1767" s="12">
        <v>37109</v>
      </c>
      <c r="G1767" s="12">
        <v>12747.485489999999</v>
      </c>
      <c r="H1767" s="12">
        <v>24361.514510000001</v>
      </c>
    </row>
    <row r="1768" spans="1:8" ht="15" customHeight="1" x14ac:dyDescent="0.2">
      <c r="A1768"/>
      <c r="B1768" s="13" t="s">
        <v>13</v>
      </c>
      <c r="C1768" s="14" t="s">
        <v>1423</v>
      </c>
      <c r="D1768" s="15">
        <f>SUBTOTAL(9,D1765:D1767)</f>
        <v>8187</v>
      </c>
      <c r="E1768" s="15">
        <f>SUBTOTAL(9,E1765:E1767)</f>
        <v>55449</v>
      </c>
      <c r="F1768" s="15">
        <f>SUBTOTAL(9,F1765:F1767)</f>
        <v>63636</v>
      </c>
      <c r="G1768" s="15">
        <f>SUBTOTAL(9,G1765:G1767)</f>
        <v>19636.981229999998</v>
      </c>
      <c r="H1768" s="15">
        <f>SUBTOTAL(9,H1765:H1767)</f>
        <v>43999.018770000002</v>
      </c>
    </row>
    <row r="1769" spans="1:8" ht="15" customHeight="1" x14ac:dyDescent="0.25">
      <c r="A1769" s="10">
        <v>1425</v>
      </c>
      <c r="B1769" s="2"/>
      <c r="C1769" s="5" t="s">
        <v>1424</v>
      </c>
      <c r="D1769" s="11"/>
      <c r="E1769" s="1"/>
      <c r="G1769" s="1"/>
      <c r="H1769" s="1"/>
    </row>
    <row r="1770" spans="1:8" x14ac:dyDescent="0.2">
      <c r="A1770"/>
      <c r="B1770" s="2">
        <v>21</v>
      </c>
      <c r="C1770" s="5" t="s">
        <v>25</v>
      </c>
      <c r="D1770" s="12">
        <v>2</v>
      </c>
      <c r="E1770" s="12">
        <v>300</v>
      </c>
      <c r="F1770" s="12">
        <v>302</v>
      </c>
      <c r="G1770" s="12">
        <v>16.624469999999999</v>
      </c>
      <c r="H1770" s="12">
        <v>285.37553000000003</v>
      </c>
    </row>
    <row r="1771" spans="1:8" x14ac:dyDescent="0.2">
      <c r="A1771"/>
      <c r="B1771" s="2">
        <v>70</v>
      </c>
      <c r="C1771" s="5" t="s">
        <v>1425</v>
      </c>
      <c r="D1771" s="12">
        <v>30</v>
      </c>
      <c r="E1771" s="12">
        <v>17165</v>
      </c>
      <c r="F1771" s="12">
        <v>17195</v>
      </c>
      <c r="G1771" s="12">
        <v>5366.75</v>
      </c>
      <c r="H1771" s="12">
        <v>11828.25</v>
      </c>
    </row>
    <row r="1772" spans="1:8" ht="15" customHeight="1" x14ac:dyDescent="0.2">
      <c r="A1772"/>
      <c r="B1772" s="13" t="s">
        <v>13</v>
      </c>
      <c r="C1772" s="14" t="s">
        <v>1426</v>
      </c>
      <c r="D1772" s="15">
        <f>SUBTOTAL(9,D1770:D1771)</f>
        <v>32</v>
      </c>
      <c r="E1772" s="15">
        <f>SUBTOTAL(9,E1770:E1771)</f>
        <v>17465</v>
      </c>
      <c r="F1772" s="15">
        <f>SUBTOTAL(9,F1770:F1771)</f>
        <v>17497</v>
      </c>
      <c r="G1772" s="15">
        <f>SUBTOTAL(9,G1770:G1771)</f>
        <v>5383.3744699999997</v>
      </c>
      <c r="H1772" s="15">
        <f>SUBTOTAL(9,H1770:H1771)</f>
        <v>12113.625529999999</v>
      </c>
    </row>
    <row r="1773" spans="1:8" ht="15" customHeight="1" x14ac:dyDescent="0.25">
      <c r="A1773" s="10">
        <v>1428</v>
      </c>
      <c r="B1773" s="2"/>
      <c r="C1773" s="5" t="s">
        <v>1427</v>
      </c>
      <c r="D1773" s="11"/>
      <c r="E1773" s="1"/>
      <c r="G1773" s="1"/>
      <c r="H1773" s="1"/>
    </row>
    <row r="1774" spans="1:8" x14ac:dyDescent="0.2">
      <c r="A1774"/>
      <c r="B1774" s="2">
        <v>50</v>
      </c>
      <c r="C1774" s="5" t="s">
        <v>1428</v>
      </c>
      <c r="D1774" s="12">
        <v>0</v>
      </c>
      <c r="E1774" s="12">
        <v>5436183</v>
      </c>
      <c r="F1774" s="12">
        <v>5436183</v>
      </c>
      <c r="G1774" s="12">
        <v>5005025.4030600004</v>
      </c>
      <c r="H1774" s="12">
        <v>431157.59694000002</v>
      </c>
    </row>
    <row r="1775" spans="1:8" x14ac:dyDescent="0.2">
      <c r="A1775"/>
      <c r="B1775" s="2">
        <v>51</v>
      </c>
      <c r="C1775" s="5" t="s">
        <v>1429</v>
      </c>
      <c r="D1775" s="12">
        <v>0</v>
      </c>
      <c r="E1775" s="12">
        <v>1200000</v>
      </c>
      <c r="F1775" s="12">
        <v>1200000</v>
      </c>
      <c r="G1775" s="12">
        <v>1200000</v>
      </c>
      <c r="H1775" s="12">
        <v>0</v>
      </c>
    </row>
    <row r="1776" spans="1:8" ht="15" customHeight="1" x14ac:dyDescent="0.2">
      <c r="A1776"/>
      <c r="B1776" s="13" t="s">
        <v>13</v>
      </c>
      <c r="C1776" s="14" t="s">
        <v>1430</v>
      </c>
      <c r="D1776" s="15">
        <f>SUBTOTAL(9,D1774:D1775)</f>
        <v>0</v>
      </c>
      <c r="E1776" s="15">
        <f>SUBTOTAL(9,E1774:E1775)</f>
        <v>6636183</v>
      </c>
      <c r="F1776" s="15">
        <f>SUBTOTAL(9,F1774:F1775)</f>
        <v>6636183</v>
      </c>
      <c r="G1776" s="15">
        <f>SUBTOTAL(9,G1774:G1775)</f>
        <v>6205025.4030600004</v>
      </c>
      <c r="H1776" s="15">
        <f>SUBTOTAL(9,H1774:H1775)</f>
        <v>431157.59694000002</v>
      </c>
    </row>
    <row r="1777" spans="1:8" ht="15" customHeight="1" x14ac:dyDescent="0.2">
      <c r="B1777" s="16"/>
      <c r="C1777" s="14" t="s">
        <v>1431</v>
      </c>
      <c r="D1777" s="17">
        <f>SUBTOTAL(9,D1728:D1776)</f>
        <v>246929</v>
      </c>
      <c r="E1777" s="17">
        <f>SUBTOTAL(9,E1728:E1776)</f>
        <v>15623291</v>
      </c>
      <c r="F1777" s="17">
        <f>SUBTOTAL(9,F1728:F1776)</f>
        <v>15870220</v>
      </c>
      <c r="G1777" s="17">
        <f>SUBTOTAL(9,G1728:G1776)</f>
        <v>11595791.7116</v>
      </c>
      <c r="H1777" s="17">
        <f>SUBTOTAL(9,H1728:H1776)</f>
        <v>4274428.2884</v>
      </c>
    </row>
    <row r="1778" spans="1:8" ht="27" customHeight="1" x14ac:dyDescent="0.25">
      <c r="A1778" s="1"/>
      <c r="B1778" s="2"/>
      <c r="C1778" s="9" t="s">
        <v>1432</v>
      </c>
      <c r="D1778" s="1"/>
      <c r="E1778" s="1"/>
      <c r="F1778" s="1"/>
      <c r="G1778" s="1"/>
      <c r="H1778" s="1"/>
    </row>
    <row r="1779" spans="1:8" ht="15" customHeight="1" x14ac:dyDescent="0.25">
      <c r="A1779" s="10">
        <v>1429</v>
      </c>
      <c r="B1779" s="2"/>
      <c r="C1779" s="5" t="s">
        <v>1433</v>
      </c>
      <c r="D1779" s="11"/>
      <c r="E1779" s="1"/>
      <c r="G1779" s="1"/>
      <c r="H1779" s="1"/>
    </row>
    <row r="1780" spans="1:8" x14ac:dyDescent="0.2">
      <c r="A1780"/>
      <c r="B1780" s="2">
        <v>1</v>
      </c>
      <c r="C1780" s="5" t="s">
        <v>20</v>
      </c>
      <c r="D1780" s="12">
        <v>4037</v>
      </c>
      <c r="E1780" s="12">
        <v>153620</v>
      </c>
      <c r="F1780" s="12">
        <v>157657</v>
      </c>
      <c r="G1780" s="12">
        <v>52887.583469999998</v>
      </c>
      <c r="H1780" s="12">
        <v>104769.41653</v>
      </c>
    </row>
    <row r="1781" spans="1:8" x14ac:dyDescent="0.2">
      <c r="A1781"/>
      <c r="B1781" s="2">
        <v>21</v>
      </c>
      <c r="C1781" s="5" t="s">
        <v>25</v>
      </c>
      <c r="D1781" s="12">
        <v>611</v>
      </c>
      <c r="E1781" s="12">
        <v>31977</v>
      </c>
      <c r="F1781" s="12">
        <v>32588</v>
      </c>
      <c r="G1781" s="12">
        <v>7761.7196999999996</v>
      </c>
      <c r="H1781" s="12">
        <v>24826.280299999999</v>
      </c>
    </row>
    <row r="1782" spans="1:8" x14ac:dyDescent="0.2">
      <c r="A1782"/>
      <c r="B1782" s="2">
        <v>22</v>
      </c>
      <c r="C1782" s="5" t="s">
        <v>1434</v>
      </c>
      <c r="D1782" s="12">
        <v>12179</v>
      </c>
      <c r="E1782" s="12">
        <v>30361</v>
      </c>
      <c r="F1782" s="12">
        <v>42540</v>
      </c>
      <c r="G1782" s="12">
        <v>10783.91675</v>
      </c>
      <c r="H1782" s="12">
        <v>31756.08325</v>
      </c>
    </row>
    <row r="1783" spans="1:8" x14ac:dyDescent="0.2">
      <c r="A1783"/>
      <c r="B1783" s="2">
        <v>60</v>
      </c>
      <c r="C1783" s="5" t="s">
        <v>1435</v>
      </c>
      <c r="D1783" s="12">
        <v>0</v>
      </c>
      <c r="E1783" s="12">
        <v>8824</v>
      </c>
      <c r="F1783" s="12">
        <v>8824</v>
      </c>
      <c r="G1783" s="12">
        <v>3400</v>
      </c>
      <c r="H1783" s="12">
        <v>5424</v>
      </c>
    </row>
    <row r="1784" spans="1:8" x14ac:dyDescent="0.2">
      <c r="A1784"/>
      <c r="B1784" s="2">
        <v>70</v>
      </c>
      <c r="C1784" s="5" t="s">
        <v>1436</v>
      </c>
      <c r="D1784" s="12">
        <v>10</v>
      </c>
      <c r="E1784" s="12">
        <v>39026</v>
      </c>
      <c r="F1784" s="12">
        <v>39036</v>
      </c>
      <c r="G1784" s="12">
        <v>21808.0406</v>
      </c>
      <c r="H1784" s="12">
        <v>17227.9594</v>
      </c>
    </row>
    <row r="1785" spans="1:8" x14ac:dyDescent="0.2">
      <c r="A1785"/>
      <c r="B1785" s="2">
        <v>71</v>
      </c>
      <c r="C1785" s="5" t="s">
        <v>1437</v>
      </c>
      <c r="D1785" s="12">
        <v>2319</v>
      </c>
      <c r="E1785" s="12">
        <v>142759</v>
      </c>
      <c r="F1785" s="12">
        <v>145078</v>
      </c>
      <c r="G1785" s="12">
        <v>141400.1495</v>
      </c>
      <c r="H1785" s="12">
        <v>3677.8505</v>
      </c>
    </row>
    <row r="1786" spans="1:8" x14ac:dyDescent="0.2">
      <c r="A1786"/>
      <c r="B1786" s="2">
        <v>72</v>
      </c>
      <c r="C1786" s="5" t="s">
        <v>1438</v>
      </c>
      <c r="D1786" s="12">
        <v>304</v>
      </c>
      <c r="E1786" s="12">
        <v>58554</v>
      </c>
      <c r="F1786" s="12">
        <v>58858</v>
      </c>
      <c r="G1786" s="12">
        <v>57800</v>
      </c>
      <c r="H1786" s="12">
        <v>1058</v>
      </c>
    </row>
    <row r="1787" spans="1:8" x14ac:dyDescent="0.2">
      <c r="A1787"/>
      <c r="B1787" s="2">
        <v>73</v>
      </c>
      <c r="C1787" s="5" t="s">
        <v>1439</v>
      </c>
      <c r="D1787" s="12">
        <v>30623</v>
      </c>
      <c r="E1787" s="12">
        <v>59072</v>
      </c>
      <c r="F1787" s="12">
        <v>89695</v>
      </c>
      <c r="G1787" s="12">
        <v>46027.883999999998</v>
      </c>
      <c r="H1787" s="12">
        <v>43667.116000000002</v>
      </c>
    </row>
    <row r="1788" spans="1:8" x14ac:dyDescent="0.2">
      <c r="A1788"/>
      <c r="B1788" s="2">
        <v>74</v>
      </c>
      <c r="C1788" s="5" t="s">
        <v>1440</v>
      </c>
      <c r="D1788" s="12">
        <v>13</v>
      </c>
      <c r="E1788" s="12">
        <v>70605</v>
      </c>
      <c r="F1788" s="12">
        <v>70618</v>
      </c>
      <c r="G1788" s="12">
        <v>68859.181899999996</v>
      </c>
      <c r="H1788" s="12">
        <v>1758.8181</v>
      </c>
    </row>
    <row r="1789" spans="1:8" x14ac:dyDescent="0.2">
      <c r="A1789"/>
      <c r="B1789" s="2">
        <v>75</v>
      </c>
      <c r="C1789" s="5" t="s">
        <v>1441</v>
      </c>
      <c r="D1789" s="12">
        <v>4202</v>
      </c>
      <c r="E1789" s="12">
        <v>15557</v>
      </c>
      <c r="F1789" s="12">
        <v>19759</v>
      </c>
      <c r="G1789" s="12">
        <v>5807.9389199999996</v>
      </c>
      <c r="H1789" s="12">
        <v>13951.061079999999</v>
      </c>
    </row>
    <row r="1790" spans="1:8" x14ac:dyDescent="0.2">
      <c r="A1790"/>
      <c r="B1790" s="2">
        <v>77</v>
      </c>
      <c r="C1790" s="5" t="s">
        <v>1442</v>
      </c>
      <c r="D1790" s="12">
        <v>4957</v>
      </c>
      <c r="E1790" s="12">
        <v>8446</v>
      </c>
      <c r="F1790" s="12">
        <v>13403</v>
      </c>
      <c r="G1790" s="12">
        <v>700</v>
      </c>
      <c r="H1790" s="12">
        <v>12703</v>
      </c>
    </row>
    <row r="1791" spans="1:8" x14ac:dyDescent="0.2">
      <c r="A1791"/>
      <c r="B1791" s="2">
        <v>79</v>
      </c>
      <c r="C1791" s="5" t="s">
        <v>1443</v>
      </c>
      <c r="D1791" s="12">
        <v>1997</v>
      </c>
      <c r="E1791" s="12">
        <v>53372</v>
      </c>
      <c r="F1791" s="12">
        <v>55369</v>
      </c>
      <c r="G1791" s="12">
        <v>49582</v>
      </c>
      <c r="H1791" s="12">
        <v>5787</v>
      </c>
    </row>
    <row r="1792" spans="1:8" ht="15" customHeight="1" x14ac:dyDescent="0.2">
      <c r="A1792"/>
      <c r="B1792" s="13" t="s">
        <v>13</v>
      </c>
      <c r="C1792" s="14" t="s">
        <v>1444</v>
      </c>
      <c r="D1792" s="15">
        <f>SUBTOTAL(9,D1780:D1791)</f>
        <v>61252</v>
      </c>
      <c r="E1792" s="15">
        <f>SUBTOTAL(9,E1780:E1791)</f>
        <v>672173</v>
      </c>
      <c r="F1792" s="15">
        <f>SUBTOTAL(9,F1780:F1791)</f>
        <v>733425</v>
      </c>
      <c r="G1792" s="15">
        <f>SUBTOTAL(9,G1780:G1791)</f>
        <v>466818.41483999998</v>
      </c>
      <c r="H1792" s="15">
        <f>SUBTOTAL(9,H1780:H1791)</f>
        <v>266606.58516000002</v>
      </c>
    </row>
    <row r="1793" spans="1:8" ht="15" customHeight="1" x14ac:dyDescent="0.25">
      <c r="A1793" s="10">
        <v>1432</v>
      </c>
      <c r="B1793" s="2"/>
      <c r="C1793" s="5" t="s">
        <v>1445</v>
      </c>
      <c r="D1793" s="11"/>
      <c r="E1793" s="1"/>
      <c r="G1793" s="1"/>
      <c r="H1793" s="1"/>
    </row>
    <row r="1794" spans="1:8" x14ac:dyDescent="0.2">
      <c r="A1794"/>
      <c r="B1794" s="2">
        <v>50</v>
      </c>
      <c r="C1794" s="5" t="s">
        <v>1446</v>
      </c>
      <c r="D1794" s="12">
        <v>0</v>
      </c>
      <c r="E1794" s="12">
        <v>124638</v>
      </c>
      <c r="F1794" s="12">
        <v>124638</v>
      </c>
      <c r="G1794" s="12">
        <v>0</v>
      </c>
      <c r="H1794" s="12">
        <v>124638</v>
      </c>
    </row>
    <row r="1795" spans="1:8" ht="15" customHeight="1" x14ac:dyDescent="0.2">
      <c r="A1795"/>
      <c r="B1795" s="13" t="s">
        <v>13</v>
      </c>
      <c r="C1795" s="14" t="s">
        <v>1447</v>
      </c>
      <c r="D1795" s="15">
        <f>SUBTOTAL(9,D1794:D1794)</f>
        <v>0</v>
      </c>
      <c r="E1795" s="15">
        <f>SUBTOTAL(9,E1794:E1794)</f>
        <v>124638</v>
      </c>
      <c r="F1795" s="15">
        <f>SUBTOTAL(9,F1794:F1794)</f>
        <v>124638</v>
      </c>
      <c r="G1795" s="15">
        <f>SUBTOTAL(9,G1794:G1794)</f>
        <v>0</v>
      </c>
      <c r="H1795" s="15">
        <f>SUBTOTAL(9,H1794:H1794)</f>
        <v>124638</v>
      </c>
    </row>
    <row r="1796" spans="1:8" ht="15" customHeight="1" x14ac:dyDescent="0.2">
      <c r="B1796" s="16"/>
      <c r="C1796" s="14" t="s">
        <v>1448</v>
      </c>
      <c r="D1796" s="17">
        <f>SUBTOTAL(9,D1779:D1795)</f>
        <v>61252</v>
      </c>
      <c r="E1796" s="17">
        <f>SUBTOTAL(9,E1779:E1795)</f>
        <v>796811</v>
      </c>
      <c r="F1796" s="17">
        <f>SUBTOTAL(9,F1779:F1795)</f>
        <v>858063</v>
      </c>
      <c r="G1796" s="17">
        <f>SUBTOTAL(9,G1779:G1795)</f>
        <v>466818.41483999998</v>
      </c>
      <c r="H1796" s="17">
        <f>SUBTOTAL(9,H1779:H1795)</f>
        <v>391244.58516000002</v>
      </c>
    </row>
    <row r="1797" spans="1:8" ht="27" customHeight="1" x14ac:dyDescent="0.25">
      <c r="A1797" s="1"/>
      <c r="B1797" s="2"/>
      <c r="C1797" s="9" t="s">
        <v>1449</v>
      </c>
      <c r="D1797" s="1"/>
      <c r="E1797" s="1"/>
      <c r="F1797" s="1"/>
      <c r="G1797" s="1"/>
      <c r="H1797" s="1"/>
    </row>
    <row r="1798" spans="1:8" ht="15" customHeight="1" x14ac:dyDescent="0.25">
      <c r="A1798" s="10">
        <v>1471</v>
      </c>
      <c r="B1798" s="2"/>
      <c r="C1798" s="5" t="s">
        <v>1450</v>
      </c>
      <c r="D1798" s="11"/>
      <c r="E1798" s="1"/>
      <c r="G1798" s="1"/>
      <c r="H1798" s="1"/>
    </row>
    <row r="1799" spans="1:8" x14ac:dyDescent="0.2">
      <c r="A1799"/>
      <c r="B1799" s="2">
        <v>1</v>
      </c>
      <c r="C1799" s="5" t="s">
        <v>20</v>
      </c>
      <c r="D1799" s="12">
        <v>1186</v>
      </c>
      <c r="E1799" s="12">
        <v>243751</v>
      </c>
      <c r="F1799" s="12">
        <v>244937</v>
      </c>
      <c r="G1799" s="12">
        <v>87764.7019</v>
      </c>
      <c r="H1799" s="12">
        <v>157172.29810000001</v>
      </c>
    </row>
    <row r="1800" spans="1:8" x14ac:dyDescent="0.2">
      <c r="A1800"/>
      <c r="B1800" s="2">
        <v>21</v>
      </c>
      <c r="C1800" s="5" t="s">
        <v>30</v>
      </c>
      <c r="D1800" s="12">
        <v>4678</v>
      </c>
      <c r="E1800" s="12">
        <v>113866</v>
      </c>
      <c r="F1800" s="12">
        <v>118544</v>
      </c>
      <c r="G1800" s="12">
        <v>54839.545729999998</v>
      </c>
      <c r="H1800" s="12">
        <v>63704.454270000002</v>
      </c>
    </row>
    <row r="1801" spans="1:8" x14ac:dyDescent="0.2">
      <c r="A1801"/>
      <c r="B1801" s="2">
        <v>50</v>
      </c>
      <c r="C1801" s="5" t="s">
        <v>1451</v>
      </c>
      <c r="D1801" s="12">
        <v>0</v>
      </c>
      <c r="E1801" s="12">
        <v>561</v>
      </c>
      <c r="F1801" s="12">
        <v>561</v>
      </c>
      <c r="G1801" s="12">
        <v>0</v>
      </c>
      <c r="H1801" s="12">
        <v>561</v>
      </c>
    </row>
    <row r="1802" spans="1:8" ht="15" customHeight="1" x14ac:dyDescent="0.2">
      <c r="A1802"/>
      <c r="B1802" s="13" t="s">
        <v>13</v>
      </c>
      <c r="C1802" s="14" t="s">
        <v>1452</v>
      </c>
      <c r="D1802" s="15">
        <f>SUBTOTAL(9,D1799:D1801)</f>
        <v>5864</v>
      </c>
      <c r="E1802" s="15">
        <f>SUBTOTAL(9,E1799:E1801)</f>
        <v>358178</v>
      </c>
      <c r="F1802" s="15">
        <f>SUBTOTAL(9,F1799:F1801)</f>
        <v>364042</v>
      </c>
      <c r="G1802" s="15">
        <f>SUBTOTAL(9,G1799:G1801)</f>
        <v>142604.24763</v>
      </c>
      <c r="H1802" s="15">
        <f>SUBTOTAL(9,H1799:H1801)</f>
        <v>221437.75237</v>
      </c>
    </row>
    <row r="1803" spans="1:8" ht="15" customHeight="1" x14ac:dyDescent="0.25">
      <c r="A1803" s="10">
        <v>1472</v>
      </c>
      <c r="B1803" s="2"/>
      <c r="C1803" s="5" t="s">
        <v>1453</v>
      </c>
      <c r="D1803" s="11"/>
      <c r="E1803" s="1"/>
      <c r="G1803" s="1"/>
      <c r="H1803" s="1"/>
    </row>
    <row r="1804" spans="1:8" x14ac:dyDescent="0.2">
      <c r="A1804"/>
      <c r="B1804" s="2">
        <v>50</v>
      </c>
      <c r="C1804" s="5" t="s">
        <v>1454</v>
      </c>
      <c r="D1804" s="12">
        <v>0</v>
      </c>
      <c r="E1804" s="12">
        <v>13000</v>
      </c>
      <c r="F1804" s="12">
        <v>13000</v>
      </c>
      <c r="G1804" s="12">
        <v>1542.36</v>
      </c>
      <c r="H1804" s="12">
        <v>11457.64</v>
      </c>
    </row>
    <row r="1805" spans="1:8" ht="15" customHeight="1" x14ac:dyDescent="0.2">
      <c r="A1805"/>
      <c r="B1805" s="13" t="s">
        <v>13</v>
      </c>
      <c r="C1805" s="14" t="s">
        <v>1455</v>
      </c>
      <c r="D1805" s="15">
        <f>SUBTOTAL(9,D1804:D1804)</f>
        <v>0</v>
      </c>
      <c r="E1805" s="15">
        <f>SUBTOTAL(9,E1804:E1804)</f>
        <v>13000</v>
      </c>
      <c r="F1805" s="15">
        <f>SUBTOTAL(9,F1804:F1804)</f>
        <v>13000</v>
      </c>
      <c r="G1805" s="15">
        <f>SUBTOTAL(9,G1804:G1804)</f>
        <v>1542.36</v>
      </c>
      <c r="H1805" s="15">
        <f>SUBTOTAL(9,H1804:H1804)</f>
        <v>11457.64</v>
      </c>
    </row>
    <row r="1806" spans="1:8" ht="15" customHeight="1" x14ac:dyDescent="0.25">
      <c r="A1806" s="10">
        <v>1473</v>
      </c>
      <c r="B1806" s="2"/>
      <c r="C1806" s="5" t="s">
        <v>1456</v>
      </c>
      <c r="D1806" s="11"/>
      <c r="E1806" s="1"/>
      <c r="G1806" s="1"/>
      <c r="H1806" s="1"/>
    </row>
    <row r="1807" spans="1:8" x14ac:dyDescent="0.2">
      <c r="A1807"/>
      <c r="B1807" s="2">
        <v>70</v>
      </c>
      <c r="C1807" s="5" t="s">
        <v>217</v>
      </c>
      <c r="D1807" s="12">
        <v>0</v>
      </c>
      <c r="E1807" s="12">
        <v>64995</v>
      </c>
      <c r="F1807" s="12">
        <v>64995</v>
      </c>
      <c r="G1807" s="12">
        <v>32497.5</v>
      </c>
      <c r="H1807" s="12">
        <v>32497.5</v>
      </c>
    </row>
    <row r="1808" spans="1:8" ht="15" customHeight="1" x14ac:dyDescent="0.2">
      <c r="A1808"/>
      <c r="B1808" s="13" t="s">
        <v>13</v>
      </c>
      <c r="C1808" s="14" t="s">
        <v>1457</v>
      </c>
      <c r="D1808" s="15">
        <f>SUBTOTAL(9,D1807:D1807)</f>
        <v>0</v>
      </c>
      <c r="E1808" s="15">
        <f>SUBTOTAL(9,E1807:E1807)</f>
        <v>64995</v>
      </c>
      <c r="F1808" s="15">
        <f>SUBTOTAL(9,F1807:F1807)</f>
        <v>64995</v>
      </c>
      <c r="G1808" s="15">
        <f>SUBTOTAL(9,G1807:G1807)</f>
        <v>32497.5</v>
      </c>
      <c r="H1808" s="15">
        <f>SUBTOTAL(9,H1807:H1807)</f>
        <v>32497.5</v>
      </c>
    </row>
    <row r="1809" spans="1:8" ht="15" customHeight="1" x14ac:dyDescent="0.25">
      <c r="A1809" s="10">
        <v>1474</v>
      </c>
      <c r="B1809" s="2"/>
      <c r="C1809" s="5" t="s">
        <v>1458</v>
      </c>
      <c r="D1809" s="11"/>
      <c r="E1809" s="1"/>
      <c r="G1809" s="1"/>
      <c r="H1809" s="1"/>
    </row>
    <row r="1810" spans="1:8" x14ac:dyDescent="0.2">
      <c r="A1810"/>
      <c r="B1810" s="2">
        <v>1</v>
      </c>
      <c r="C1810" s="5" t="s">
        <v>1459</v>
      </c>
      <c r="D1810" s="12">
        <v>0</v>
      </c>
      <c r="E1810" s="12">
        <v>253</v>
      </c>
      <c r="F1810" s="12">
        <v>253</v>
      </c>
      <c r="G1810" s="12">
        <v>22.906860000000002</v>
      </c>
      <c r="H1810" s="12">
        <v>230.09314000000001</v>
      </c>
    </row>
    <row r="1811" spans="1:8" x14ac:dyDescent="0.2">
      <c r="A1811"/>
      <c r="B1811" s="2">
        <v>50</v>
      </c>
      <c r="C1811" s="5" t="s">
        <v>1460</v>
      </c>
      <c r="D1811" s="12">
        <v>0</v>
      </c>
      <c r="E1811" s="12">
        <v>25020</v>
      </c>
      <c r="F1811" s="12">
        <v>25020</v>
      </c>
      <c r="G1811" s="12">
        <v>0</v>
      </c>
      <c r="H1811" s="12">
        <v>25020</v>
      </c>
    </row>
    <row r="1812" spans="1:8" x14ac:dyDescent="0.2">
      <c r="A1812"/>
      <c r="B1812" s="2">
        <v>70</v>
      </c>
      <c r="C1812" s="5" t="s">
        <v>1461</v>
      </c>
      <c r="D1812" s="12">
        <v>135</v>
      </c>
      <c r="E1812" s="12">
        <v>29001</v>
      </c>
      <c r="F1812" s="12">
        <v>29136</v>
      </c>
      <c r="G1812" s="12">
        <v>6621</v>
      </c>
      <c r="H1812" s="12">
        <v>22515</v>
      </c>
    </row>
    <row r="1813" spans="1:8" ht="15" customHeight="1" x14ac:dyDescent="0.2">
      <c r="A1813"/>
      <c r="B1813" s="13" t="s">
        <v>13</v>
      </c>
      <c r="C1813" s="14" t="s">
        <v>1462</v>
      </c>
      <c r="D1813" s="15">
        <f>SUBTOTAL(9,D1810:D1812)</f>
        <v>135</v>
      </c>
      <c r="E1813" s="15">
        <f>SUBTOTAL(9,E1810:E1812)</f>
        <v>54274</v>
      </c>
      <c r="F1813" s="15">
        <f>SUBTOTAL(9,F1810:F1812)</f>
        <v>54409</v>
      </c>
      <c r="G1813" s="15">
        <f>SUBTOTAL(9,G1810:G1812)</f>
        <v>6643.9068600000001</v>
      </c>
      <c r="H1813" s="15">
        <f>SUBTOTAL(9,H1810:H1812)</f>
        <v>47765.093139999997</v>
      </c>
    </row>
    <row r="1814" spans="1:8" ht="15" customHeight="1" x14ac:dyDescent="0.2">
      <c r="B1814" s="16"/>
      <c r="C1814" s="14" t="s">
        <v>1463</v>
      </c>
      <c r="D1814" s="17">
        <f>SUBTOTAL(9,D1798:D1813)</f>
        <v>5999</v>
      </c>
      <c r="E1814" s="17">
        <f>SUBTOTAL(9,E1798:E1813)</f>
        <v>490447</v>
      </c>
      <c r="F1814" s="17">
        <f>SUBTOTAL(9,F1798:F1813)</f>
        <v>496446</v>
      </c>
      <c r="G1814" s="17">
        <f>SUBTOTAL(9,G1798:G1813)</f>
        <v>183288.01448999997</v>
      </c>
      <c r="H1814" s="17">
        <f>SUBTOTAL(9,H1798:H1813)</f>
        <v>313157.98551000003</v>
      </c>
    </row>
    <row r="1815" spans="1:8" ht="27" customHeight="1" x14ac:dyDescent="0.25">
      <c r="A1815" s="1"/>
      <c r="B1815" s="2"/>
      <c r="C1815" s="9" t="s">
        <v>1464</v>
      </c>
      <c r="D1815" s="1"/>
      <c r="E1815" s="1"/>
      <c r="F1815" s="1"/>
      <c r="G1815" s="1"/>
      <c r="H1815" s="1"/>
    </row>
    <row r="1816" spans="1:8" ht="15" customHeight="1" x14ac:dyDescent="0.25">
      <c r="A1816" s="10">
        <v>1481</v>
      </c>
      <c r="B1816" s="2"/>
      <c r="C1816" s="5" t="s">
        <v>1465</v>
      </c>
      <c r="D1816" s="11"/>
      <c r="E1816" s="1"/>
      <c r="G1816" s="1"/>
      <c r="H1816" s="1"/>
    </row>
    <row r="1817" spans="1:8" x14ac:dyDescent="0.2">
      <c r="A1817"/>
      <c r="B1817" s="2">
        <v>1</v>
      </c>
      <c r="C1817" s="5" t="s">
        <v>629</v>
      </c>
      <c r="D1817" s="12">
        <v>129</v>
      </c>
      <c r="E1817" s="12">
        <v>2649</v>
      </c>
      <c r="F1817" s="12">
        <v>2778</v>
      </c>
      <c r="G1817" s="12">
        <v>0</v>
      </c>
      <c r="H1817" s="12">
        <v>2778</v>
      </c>
    </row>
    <row r="1818" spans="1:8" x14ac:dyDescent="0.2">
      <c r="A1818"/>
      <c r="B1818" s="2">
        <v>22</v>
      </c>
      <c r="C1818" s="5" t="s">
        <v>1466</v>
      </c>
      <c r="D1818" s="12">
        <v>4876</v>
      </c>
      <c r="E1818" s="12">
        <v>85000</v>
      </c>
      <c r="F1818" s="12">
        <v>89876</v>
      </c>
      <c r="G1818" s="12">
        <v>38626.915829999998</v>
      </c>
      <c r="H1818" s="12">
        <v>51249.084170000002</v>
      </c>
    </row>
    <row r="1819" spans="1:8" ht="15" customHeight="1" x14ac:dyDescent="0.2">
      <c r="A1819"/>
      <c r="B1819" s="13" t="s">
        <v>13</v>
      </c>
      <c r="C1819" s="14" t="s">
        <v>1467</v>
      </c>
      <c r="D1819" s="15">
        <f>SUBTOTAL(9,D1817:D1818)</f>
        <v>5005</v>
      </c>
      <c r="E1819" s="15">
        <f>SUBTOTAL(9,E1817:E1818)</f>
        <v>87649</v>
      </c>
      <c r="F1819" s="15">
        <f>SUBTOTAL(9,F1817:F1818)</f>
        <v>92654</v>
      </c>
      <c r="G1819" s="15">
        <f>SUBTOTAL(9,G1817:G1818)</f>
        <v>38626.915829999998</v>
      </c>
      <c r="H1819" s="15">
        <f>SUBTOTAL(9,H1817:H1818)</f>
        <v>54027.084170000002</v>
      </c>
    </row>
    <row r="1820" spans="1:8" ht="15" customHeight="1" x14ac:dyDescent="0.25">
      <c r="A1820" s="10">
        <v>1482</v>
      </c>
      <c r="B1820" s="2"/>
      <c r="C1820" s="5" t="s">
        <v>1468</v>
      </c>
      <c r="D1820" s="11"/>
      <c r="E1820" s="1"/>
      <c r="G1820" s="1"/>
      <c r="H1820" s="1"/>
    </row>
    <row r="1821" spans="1:8" x14ac:dyDescent="0.2">
      <c r="A1821"/>
      <c r="B1821" s="2">
        <v>1</v>
      </c>
      <c r="C1821" s="5" t="s">
        <v>20</v>
      </c>
      <c r="D1821" s="12">
        <v>3217</v>
      </c>
      <c r="E1821" s="12">
        <v>101540</v>
      </c>
      <c r="F1821" s="12">
        <v>104757</v>
      </c>
      <c r="G1821" s="12">
        <v>33176.057180000003</v>
      </c>
      <c r="H1821" s="12">
        <v>71580.942819999997</v>
      </c>
    </row>
    <row r="1822" spans="1:8" x14ac:dyDescent="0.2">
      <c r="A1822"/>
      <c r="B1822" s="2">
        <v>73</v>
      </c>
      <c r="C1822" s="5" t="s">
        <v>1469</v>
      </c>
      <c r="D1822" s="12">
        <v>3123</v>
      </c>
      <c r="E1822" s="12">
        <v>2976847</v>
      </c>
      <c r="F1822" s="12">
        <v>2979970</v>
      </c>
      <c r="G1822" s="12">
        <v>464425.41071999999</v>
      </c>
      <c r="H1822" s="12">
        <v>2515544.58928</v>
      </c>
    </row>
    <row r="1823" spans="1:8" ht="15" customHeight="1" x14ac:dyDescent="0.2">
      <c r="A1823"/>
      <c r="B1823" s="13" t="s">
        <v>13</v>
      </c>
      <c r="C1823" s="14" t="s">
        <v>1470</v>
      </c>
      <c r="D1823" s="15">
        <f>SUBTOTAL(9,D1821:D1822)</f>
        <v>6340</v>
      </c>
      <c r="E1823" s="15">
        <f>SUBTOTAL(9,E1821:E1822)</f>
        <v>3078387</v>
      </c>
      <c r="F1823" s="15">
        <f>SUBTOTAL(9,F1821:F1822)</f>
        <v>3084727</v>
      </c>
      <c r="G1823" s="15">
        <f>SUBTOTAL(9,G1821:G1822)</f>
        <v>497601.46789999999</v>
      </c>
      <c r="H1823" s="15">
        <f>SUBTOTAL(9,H1821:H1822)</f>
        <v>2587125.5321</v>
      </c>
    </row>
    <row r="1824" spans="1:8" ht="15" customHeight="1" x14ac:dyDescent="0.2">
      <c r="B1824" s="16"/>
      <c r="C1824" s="14" t="s">
        <v>1471</v>
      </c>
      <c r="D1824" s="17">
        <f>SUBTOTAL(9,D1816:D1823)</f>
        <v>11345</v>
      </c>
      <c r="E1824" s="17">
        <f>SUBTOTAL(9,E1816:E1823)</f>
        <v>3166036</v>
      </c>
      <c r="F1824" s="17">
        <f>SUBTOTAL(9,F1816:F1823)</f>
        <v>3177381</v>
      </c>
      <c r="G1824" s="17">
        <f>SUBTOTAL(9,G1816:G1823)</f>
        <v>536228.38373</v>
      </c>
      <c r="H1824" s="17">
        <f>SUBTOTAL(9,H1816:H1823)</f>
        <v>2641152.6162700001</v>
      </c>
    </row>
    <row r="1825" spans="1:8" ht="15" customHeight="1" x14ac:dyDescent="0.2">
      <c r="B1825" s="16"/>
      <c r="C1825" s="14" t="s">
        <v>1472</v>
      </c>
      <c r="D1825" s="17">
        <f>SUBTOTAL(9,D1698:D1824)</f>
        <v>360888</v>
      </c>
      <c r="E1825" s="17">
        <f>SUBTOTAL(9,E1698:E1824)</f>
        <v>22439833</v>
      </c>
      <c r="F1825" s="17">
        <f>SUBTOTAL(9,F1698:F1824)</f>
        <v>22800721</v>
      </c>
      <c r="G1825" s="17">
        <f>SUBTOTAL(9,G1698:G1824)</f>
        <v>13657267.94815</v>
      </c>
      <c r="H1825" s="17">
        <f>SUBTOTAL(9,H1698:H1824)</f>
        <v>9143453.0518499985</v>
      </c>
    </row>
    <row r="1826" spans="1:8" x14ac:dyDescent="0.2">
      <c r="B1826" s="16"/>
      <c r="C1826" s="18"/>
      <c r="D1826" s="19"/>
      <c r="E1826" s="19"/>
      <c r="F1826" s="19"/>
      <c r="G1826" s="19"/>
      <c r="H1826" s="19"/>
    </row>
    <row r="1827" spans="1:8" ht="15" customHeight="1" x14ac:dyDescent="0.2">
      <c r="A1827" s="1"/>
      <c r="B1827" s="2"/>
      <c r="C1827" s="3" t="s">
        <v>1473</v>
      </c>
      <c r="D1827" s="1"/>
      <c r="E1827" s="1"/>
      <c r="F1827" s="1"/>
      <c r="G1827" s="1"/>
      <c r="H1827" s="1"/>
    </row>
    <row r="1828" spans="1:8" ht="27" customHeight="1" x14ac:dyDescent="0.25">
      <c r="A1828" s="1"/>
      <c r="B1828" s="2"/>
      <c r="C1828" s="9" t="s">
        <v>1474</v>
      </c>
      <c r="D1828" s="1"/>
      <c r="E1828" s="1"/>
      <c r="F1828" s="1"/>
      <c r="G1828" s="1"/>
      <c r="H1828" s="1"/>
    </row>
    <row r="1829" spans="1:8" ht="15" customHeight="1" x14ac:dyDescent="0.25">
      <c r="A1829" s="10">
        <v>1600</v>
      </c>
      <c r="B1829" s="2"/>
      <c r="C1829" s="5" t="s">
        <v>1475</v>
      </c>
      <c r="D1829" s="11"/>
      <c r="E1829" s="1"/>
      <c r="G1829" s="1"/>
      <c r="H1829" s="1"/>
    </row>
    <row r="1830" spans="1:8" x14ac:dyDescent="0.2">
      <c r="A1830"/>
      <c r="B1830" s="2">
        <v>1</v>
      </c>
      <c r="C1830" s="5" t="s">
        <v>20</v>
      </c>
      <c r="D1830" s="12">
        <v>20299</v>
      </c>
      <c r="E1830" s="12">
        <v>423537</v>
      </c>
      <c r="F1830" s="12">
        <v>443836</v>
      </c>
      <c r="G1830" s="12">
        <v>137838.42929</v>
      </c>
      <c r="H1830" s="12">
        <v>305997.57071</v>
      </c>
    </row>
    <row r="1831" spans="1:8" x14ac:dyDescent="0.2">
      <c r="A1831"/>
      <c r="B1831" s="2">
        <v>21</v>
      </c>
      <c r="C1831" s="5" t="s">
        <v>30</v>
      </c>
      <c r="D1831" s="12">
        <v>35419</v>
      </c>
      <c r="E1831" s="12">
        <v>96382</v>
      </c>
      <c r="F1831" s="12">
        <v>131801</v>
      </c>
      <c r="G1831" s="12">
        <v>32520.730960000001</v>
      </c>
      <c r="H1831" s="12">
        <v>99280.269039999999</v>
      </c>
    </row>
    <row r="1832" spans="1:8" x14ac:dyDescent="0.2">
      <c r="A1832"/>
      <c r="B1832" s="2">
        <v>70</v>
      </c>
      <c r="C1832" s="5" t="s">
        <v>1476</v>
      </c>
      <c r="D1832" s="12">
        <v>0</v>
      </c>
      <c r="E1832" s="12">
        <v>14300</v>
      </c>
      <c r="F1832" s="12">
        <v>14300</v>
      </c>
      <c r="G1832" s="12">
        <v>14300</v>
      </c>
      <c r="H1832" s="12">
        <v>0</v>
      </c>
    </row>
    <row r="1833" spans="1:8" ht="15" customHeight="1" x14ac:dyDescent="0.2">
      <c r="A1833"/>
      <c r="B1833" s="13" t="s">
        <v>13</v>
      </c>
      <c r="C1833" s="14" t="s">
        <v>1477</v>
      </c>
      <c r="D1833" s="15">
        <f>SUBTOTAL(9,D1830:D1832)</f>
        <v>55718</v>
      </c>
      <c r="E1833" s="15">
        <f>SUBTOTAL(9,E1830:E1832)</f>
        <v>534219</v>
      </c>
      <c r="F1833" s="15">
        <f>SUBTOTAL(9,F1830:F1832)</f>
        <v>589937</v>
      </c>
      <c r="G1833" s="15">
        <f>SUBTOTAL(9,G1830:G1832)</f>
        <v>184659.16025000002</v>
      </c>
      <c r="H1833" s="15">
        <f>SUBTOTAL(9,H1830:H1832)</f>
        <v>405277.83974999998</v>
      </c>
    </row>
    <row r="1834" spans="1:8" ht="15" customHeight="1" x14ac:dyDescent="0.25">
      <c r="A1834" s="10">
        <v>1602</v>
      </c>
      <c r="B1834" s="2"/>
      <c r="C1834" s="5" t="s">
        <v>1478</v>
      </c>
      <c r="D1834" s="11"/>
      <c r="E1834" s="1"/>
      <c r="G1834" s="1"/>
      <c r="H1834" s="1"/>
    </row>
    <row r="1835" spans="1:8" x14ac:dyDescent="0.2">
      <c r="A1835"/>
      <c r="B1835" s="2">
        <v>1</v>
      </c>
      <c r="C1835" s="5" t="s">
        <v>20</v>
      </c>
      <c r="D1835" s="12">
        <v>17795</v>
      </c>
      <c r="E1835" s="12">
        <v>464518</v>
      </c>
      <c r="F1835" s="12">
        <v>482313</v>
      </c>
      <c r="G1835" s="12">
        <v>152656.00490999999</v>
      </c>
      <c r="H1835" s="12">
        <v>329656.99508999998</v>
      </c>
    </row>
    <row r="1836" spans="1:8" x14ac:dyDescent="0.2">
      <c r="A1836"/>
      <c r="B1836" s="2">
        <v>45</v>
      </c>
      <c r="C1836" s="5" t="s">
        <v>31</v>
      </c>
      <c r="D1836" s="12">
        <v>12965</v>
      </c>
      <c r="E1836" s="12">
        <v>36000</v>
      </c>
      <c r="F1836" s="12">
        <v>48965</v>
      </c>
      <c r="G1836" s="12">
        <v>8330.1415699999998</v>
      </c>
      <c r="H1836" s="12">
        <v>40634.85843</v>
      </c>
    </row>
    <row r="1837" spans="1:8" ht="15" customHeight="1" x14ac:dyDescent="0.2">
      <c r="A1837"/>
      <c r="B1837" s="13" t="s">
        <v>13</v>
      </c>
      <c r="C1837" s="14" t="s">
        <v>1479</v>
      </c>
      <c r="D1837" s="15">
        <f>SUBTOTAL(9,D1835:D1836)</f>
        <v>30760</v>
      </c>
      <c r="E1837" s="15">
        <f>SUBTOTAL(9,E1835:E1836)</f>
        <v>500518</v>
      </c>
      <c r="F1837" s="15">
        <f>SUBTOTAL(9,F1835:F1836)</f>
        <v>531278</v>
      </c>
      <c r="G1837" s="15">
        <f>SUBTOTAL(9,G1835:G1836)</f>
        <v>160986.14648</v>
      </c>
      <c r="H1837" s="15">
        <f>SUBTOTAL(9,H1835:H1836)</f>
        <v>370291.85352</v>
      </c>
    </row>
    <row r="1838" spans="1:8" ht="15" customHeight="1" x14ac:dyDescent="0.25">
      <c r="A1838" s="10">
        <v>1605</v>
      </c>
      <c r="B1838" s="2"/>
      <c r="C1838" s="5" t="s">
        <v>1480</v>
      </c>
      <c r="D1838" s="11"/>
      <c r="E1838" s="1"/>
      <c r="G1838" s="1"/>
      <c r="H1838" s="1"/>
    </row>
    <row r="1839" spans="1:8" x14ac:dyDescent="0.2">
      <c r="A1839"/>
      <c r="B1839" s="2">
        <v>1</v>
      </c>
      <c r="C1839" s="5" t="s">
        <v>20</v>
      </c>
      <c r="D1839" s="12">
        <v>27158</v>
      </c>
      <c r="E1839" s="12">
        <v>909884</v>
      </c>
      <c r="F1839" s="12">
        <v>937042</v>
      </c>
      <c r="G1839" s="12">
        <v>357198.8701</v>
      </c>
      <c r="H1839" s="12">
        <v>579843.12990000006</v>
      </c>
    </row>
    <row r="1840" spans="1:8" x14ac:dyDescent="0.2">
      <c r="A1840"/>
      <c r="B1840" s="2">
        <v>22</v>
      </c>
      <c r="C1840" s="5" t="s">
        <v>1481</v>
      </c>
      <c r="D1840" s="12">
        <v>236</v>
      </c>
      <c r="E1840" s="12">
        <v>11200</v>
      </c>
      <c r="F1840" s="12">
        <v>11436</v>
      </c>
      <c r="G1840" s="12">
        <v>251.68392</v>
      </c>
      <c r="H1840" s="12">
        <v>11184.316080000001</v>
      </c>
    </row>
    <row r="1841" spans="1:8" x14ac:dyDescent="0.2">
      <c r="A1841"/>
      <c r="B1841" s="2">
        <v>45</v>
      </c>
      <c r="C1841" s="5" t="s">
        <v>31</v>
      </c>
      <c r="D1841" s="12">
        <v>1972</v>
      </c>
      <c r="E1841" s="12">
        <v>17900</v>
      </c>
      <c r="F1841" s="12">
        <v>19872</v>
      </c>
      <c r="G1841" s="12">
        <v>3558.3939</v>
      </c>
      <c r="H1841" s="12">
        <v>16313.606100000001</v>
      </c>
    </row>
    <row r="1842" spans="1:8" ht="15" customHeight="1" x14ac:dyDescent="0.2">
      <c r="A1842"/>
      <c r="B1842" s="13" t="s">
        <v>13</v>
      </c>
      <c r="C1842" s="14" t="s">
        <v>1482</v>
      </c>
      <c r="D1842" s="15">
        <f>SUBTOTAL(9,D1839:D1841)</f>
        <v>29366</v>
      </c>
      <c r="E1842" s="15">
        <f>SUBTOTAL(9,E1839:E1841)</f>
        <v>938984</v>
      </c>
      <c r="F1842" s="15">
        <f>SUBTOTAL(9,F1839:F1841)</f>
        <v>968350</v>
      </c>
      <c r="G1842" s="15">
        <f>SUBTOTAL(9,G1839:G1841)</f>
        <v>361008.94792000001</v>
      </c>
      <c r="H1842" s="15">
        <f>SUBTOTAL(9,H1839:H1841)</f>
        <v>607341.05208000005</v>
      </c>
    </row>
    <row r="1843" spans="1:8" ht="15" customHeight="1" x14ac:dyDescent="0.2">
      <c r="B1843" s="16"/>
      <c r="C1843" s="14" t="s">
        <v>1483</v>
      </c>
      <c r="D1843" s="17">
        <f>SUBTOTAL(9,D1829:D1842)</f>
        <v>115844</v>
      </c>
      <c r="E1843" s="17">
        <f>SUBTOTAL(9,E1829:E1842)</f>
        <v>1973721</v>
      </c>
      <c r="F1843" s="17">
        <f>SUBTOTAL(9,F1829:F1842)</f>
        <v>2089565</v>
      </c>
      <c r="G1843" s="17">
        <f>SUBTOTAL(9,G1829:G1842)</f>
        <v>706654.25465000002</v>
      </c>
      <c r="H1843" s="17">
        <f>SUBTOTAL(9,H1829:H1842)</f>
        <v>1382910.74535</v>
      </c>
    </row>
    <row r="1844" spans="1:8" ht="27" customHeight="1" x14ac:dyDescent="0.25">
      <c r="A1844" s="1"/>
      <c r="B1844" s="2"/>
      <c r="C1844" s="9" t="s">
        <v>1484</v>
      </c>
      <c r="D1844" s="1"/>
      <c r="E1844" s="1"/>
      <c r="F1844" s="1"/>
      <c r="G1844" s="1"/>
      <c r="H1844" s="1"/>
    </row>
    <row r="1845" spans="1:8" ht="15" customHeight="1" x14ac:dyDescent="0.25">
      <c r="A1845" s="10">
        <v>1610</v>
      </c>
      <c r="B1845" s="2"/>
      <c r="C1845" s="5" t="s">
        <v>1485</v>
      </c>
      <c r="D1845" s="11"/>
      <c r="E1845" s="1"/>
      <c r="G1845" s="1"/>
      <c r="H1845" s="1"/>
    </row>
    <row r="1846" spans="1:8" x14ac:dyDescent="0.2">
      <c r="A1846"/>
      <c r="B1846" s="2">
        <v>1</v>
      </c>
      <c r="C1846" s="5" t="s">
        <v>20</v>
      </c>
      <c r="D1846" s="12">
        <v>41277</v>
      </c>
      <c r="E1846" s="12">
        <v>1697395</v>
      </c>
      <c r="F1846" s="12">
        <v>1738672</v>
      </c>
      <c r="G1846" s="12">
        <v>593669.47329999995</v>
      </c>
      <c r="H1846" s="12">
        <v>1145002.5267</v>
      </c>
    </row>
    <row r="1847" spans="1:8" x14ac:dyDescent="0.2">
      <c r="A1847"/>
      <c r="B1847" s="2">
        <v>45</v>
      </c>
      <c r="C1847" s="5" t="s">
        <v>31</v>
      </c>
      <c r="D1847" s="12">
        <v>98205</v>
      </c>
      <c r="E1847" s="12">
        <v>134800</v>
      </c>
      <c r="F1847" s="12">
        <v>233005</v>
      </c>
      <c r="G1847" s="12">
        <v>40416.040110000002</v>
      </c>
      <c r="H1847" s="12">
        <v>192588.95989</v>
      </c>
    </row>
    <row r="1848" spans="1:8" ht="15" customHeight="1" x14ac:dyDescent="0.2">
      <c r="A1848"/>
      <c r="B1848" s="13" t="s">
        <v>13</v>
      </c>
      <c r="C1848" s="14" t="s">
        <v>1486</v>
      </c>
      <c r="D1848" s="15">
        <f>SUBTOTAL(9,D1846:D1847)</f>
        <v>139482</v>
      </c>
      <c r="E1848" s="15">
        <f>SUBTOTAL(9,E1846:E1847)</f>
        <v>1832195</v>
      </c>
      <c r="F1848" s="15">
        <f>SUBTOTAL(9,F1846:F1847)</f>
        <v>1971677</v>
      </c>
      <c r="G1848" s="15">
        <f>SUBTOTAL(9,G1846:G1847)</f>
        <v>634085.5134099999</v>
      </c>
      <c r="H1848" s="15">
        <f>SUBTOTAL(9,H1846:H1847)</f>
        <v>1337591.4865900001</v>
      </c>
    </row>
    <row r="1849" spans="1:8" ht="15" customHeight="1" x14ac:dyDescent="0.25">
      <c r="A1849" s="10">
        <v>1618</v>
      </c>
      <c r="B1849" s="2"/>
      <c r="C1849" s="5" t="s">
        <v>1487</v>
      </c>
      <c r="D1849" s="11"/>
      <c r="E1849" s="1"/>
      <c r="G1849" s="1"/>
      <c r="H1849" s="1"/>
    </row>
    <row r="1850" spans="1:8" x14ac:dyDescent="0.2">
      <c r="A1850"/>
      <c r="B1850" s="2">
        <v>1</v>
      </c>
      <c r="C1850" s="5" t="s">
        <v>20</v>
      </c>
      <c r="D1850" s="12">
        <v>290493</v>
      </c>
      <c r="E1850" s="12">
        <v>7379848</v>
      </c>
      <c r="F1850" s="12">
        <v>7670341</v>
      </c>
      <c r="G1850" s="12">
        <v>2383802.0157599999</v>
      </c>
      <c r="H1850" s="12">
        <v>5286538.9842400001</v>
      </c>
    </row>
    <row r="1851" spans="1:8" x14ac:dyDescent="0.2">
      <c r="A1851"/>
      <c r="B1851" s="2">
        <v>21</v>
      </c>
      <c r="C1851" s="5" t="s">
        <v>25</v>
      </c>
      <c r="D1851" s="12">
        <v>6500</v>
      </c>
      <c r="E1851" s="12">
        <v>222400</v>
      </c>
      <c r="F1851" s="12">
        <v>228900</v>
      </c>
      <c r="G1851" s="12">
        <v>22105.910609999999</v>
      </c>
      <c r="H1851" s="12">
        <v>206794.08939000001</v>
      </c>
    </row>
    <row r="1852" spans="1:8" x14ac:dyDescent="0.2">
      <c r="A1852"/>
      <c r="B1852" s="2">
        <v>22</v>
      </c>
      <c r="C1852" s="5" t="s">
        <v>1488</v>
      </c>
      <c r="D1852" s="12">
        <v>233167</v>
      </c>
      <c r="E1852" s="12">
        <v>549400</v>
      </c>
      <c r="F1852" s="12">
        <v>782567</v>
      </c>
      <c r="G1852" s="12">
        <v>155440.58415000001</v>
      </c>
      <c r="H1852" s="12">
        <v>627126.41584999999</v>
      </c>
    </row>
    <row r="1853" spans="1:8" x14ac:dyDescent="0.2">
      <c r="A1853"/>
      <c r="B1853" s="2">
        <v>23</v>
      </c>
      <c r="C1853" s="5" t="s">
        <v>1489</v>
      </c>
      <c r="D1853" s="12">
        <v>694</v>
      </c>
      <c r="E1853" s="12">
        <v>100088</v>
      </c>
      <c r="F1853" s="12">
        <v>100782</v>
      </c>
      <c r="G1853" s="12">
        <v>28248.233970000001</v>
      </c>
      <c r="H1853" s="12">
        <v>72533.766029999999</v>
      </c>
    </row>
    <row r="1854" spans="1:8" x14ac:dyDescent="0.2">
      <c r="A1854"/>
      <c r="B1854" s="2">
        <v>45</v>
      </c>
      <c r="C1854" s="5" t="s">
        <v>31</v>
      </c>
      <c r="D1854" s="12">
        <v>9499</v>
      </c>
      <c r="E1854" s="12">
        <v>146300</v>
      </c>
      <c r="F1854" s="12">
        <v>155799</v>
      </c>
      <c r="G1854" s="12">
        <v>50096.961560000003</v>
      </c>
      <c r="H1854" s="12">
        <v>105702.03844</v>
      </c>
    </row>
    <row r="1855" spans="1:8" x14ac:dyDescent="0.2">
      <c r="A1855"/>
      <c r="B1855" s="2">
        <v>50</v>
      </c>
      <c r="C1855" s="5" t="s">
        <v>1490</v>
      </c>
      <c r="D1855" s="12">
        <v>0</v>
      </c>
      <c r="E1855" s="12">
        <v>6400</v>
      </c>
      <c r="F1855" s="12">
        <v>6400</v>
      </c>
      <c r="G1855" s="12">
        <v>0</v>
      </c>
      <c r="H1855" s="12">
        <v>6400</v>
      </c>
    </row>
    <row r="1856" spans="1:8" ht="15" customHeight="1" x14ac:dyDescent="0.2">
      <c r="A1856"/>
      <c r="B1856" s="13" t="s">
        <v>13</v>
      </c>
      <c r="C1856" s="14" t="s">
        <v>1491</v>
      </c>
      <c r="D1856" s="15">
        <f>SUBTOTAL(9,D1850:D1855)</f>
        <v>540353</v>
      </c>
      <c r="E1856" s="15">
        <f>SUBTOTAL(9,E1850:E1855)</f>
        <v>8404436</v>
      </c>
      <c r="F1856" s="15">
        <f>SUBTOTAL(9,F1850:F1855)</f>
        <v>8944789</v>
      </c>
      <c r="G1856" s="15">
        <f>SUBTOTAL(9,G1850:G1855)</f>
        <v>2639693.7060500002</v>
      </c>
      <c r="H1856" s="15">
        <f>SUBTOTAL(9,H1850:H1855)</f>
        <v>6305095.2939499998</v>
      </c>
    </row>
    <row r="1857" spans="1:8" ht="15" customHeight="1" x14ac:dyDescent="0.25">
      <c r="A1857" s="10">
        <v>1619</v>
      </c>
      <c r="B1857" s="2"/>
      <c r="C1857" s="5" t="s">
        <v>1492</v>
      </c>
      <c r="D1857" s="11"/>
      <c r="E1857" s="1"/>
      <c r="G1857" s="1"/>
      <c r="H1857" s="1"/>
    </row>
    <row r="1858" spans="1:8" x14ac:dyDescent="0.2">
      <c r="A1858"/>
      <c r="B1858" s="2">
        <v>1</v>
      </c>
      <c r="C1858" s="5" t="s">
        <v>20</v>
      </c>
      <c r="D1858" s="12">
        <v>2427</v>
      </c>
      <c r="E1858" s="12">
        <v>73803</v>
      </c>
      <c r="F1858" s="12">
        <v>76230</v>
      </c>
      <c r="G1858" s="12">
        <v>26027.99109</v>
      </c>
      <c r="H1858" s="12">
        <v>50202.008909999997</v>
      </c>
    </row>
    <row r="1859" spans="1:8" ht="15" customHeight="1" x14ac:dyDescent="0.2">
      <c r="A1859"/>
      <c r="B1859" s="13" t="s">
        <v>13</v>
      </c>
      <c r="C1859" s="14" t="s">
        <v>1493</v>
      </c>
      <c r="D1859" s="15">
        <f>SUBTOTAL(9,D1858:D1858)</f>
        <v>2427</v>
      </c>
      <c r="E1859" s="15">
        <f>SUBTOTAL(9,E1858:E1858)</f>
        <v>73803</v>
      </c>
      <c r="F1859" s="15">
        <f>SUBTOTAL(9,F1858:F1858)</f>
        <v>76230</v>
      </c>
      <c r="G1859" s="15">
        <f>SUBTOTAL(9,G1858:G1858)</f>
        <v>26027.99109</v>
      </c>
      <c r="H1859" s="15">
        <f>SUBTOTAL(9,H1858:H1858)</f>
        <v>50202.008909999997</v>
      </c>
    </row>
    <row r="1860" spans="1:8" ht="15" customHeight="1" x14ac:dyDescent="0.2">
      <c r="B1860" s="16"/>
      <c r="C1860" s="14" t="s">
        <v>1494</v>
      </c>
      <c r="D1860" s="17">
        <f>SUBTOTAL(9,D1845:D1859)</f>
        <v>682262</v>
      </c>
      <c r="E1860" s="17">
        <f>SUBTOTAL(9,E1845:E1859)</f>
        <v>10310434</v>
      </c>
      <c r="F1860" s="17">
        <f>SUBTOTAL(9,F1845:F1859)</f>
        <v>10992696</v>
      </c>
      <c r="G1860" s="17">
        <f>SUBTOTAL(9,G1845:G1859)</f>
        <v>3299807.2105500004</v>
      </c>
      <c r="H1860" s="17">
        <f>SUBTOTAL(9,H1845:H1859)</f>
        <v>7692888.78945</v>
      </c>
    </row>
    <row r="1861" spans="1:8" ht="27" customHeight="1" x14ac:dyDescent="0.25">
      <c r="A1861" s="1"/>
      <c r="B1861" s="2"/>
      <c r="C1861" s="9" t="s">
        <v>1495</v>
      </c>
      <c r="D1861" s="1"/>
      <c r="E1861" s="1"/>
      <c r="F1861" s="1"/>
      <c r="G1861" s="1"/>
      <c r="H1861" s="1"/>
    </row>
    <row r="1862" spans="1:8" ht="15" customHeight="1" x14ac:dyDescent="0.25">
      <c r="A1862" s="10">
        <v>1620</v>
      </c>
      <c r="B1862" s="2"/>
      <c r="C1862" s="5" t="s">
        <v>1496</v>
      </c>
      <c r="D1862" s="11"/>
      <c r="E1862" s="1"/>
      <c r="G1862" s="1"/>
      <c r="H1862" s="1"/>
    </row>
    <row r="1863" spans="1:8" x14ac:dyDescent="0.2">
      <c r="A1863"/>
      <c r="B1863" s="2">
        <v>1</v>
      </c>
      <c r="C1863" s="5" t="s">
        <v>20</v>
      </c>
      <c r="D1863" s="12">
        <v>32878</v>
      </c>
      <c r="E1863" s="12">
        <v>691423</v>
      </c>
      <c r="F1863" s="12">
        <v>724301</v>
      </c>
      <c r="G1863" s="12">
        <v>237545.49079000001</v>
      </c>
      <c r="H1863" s="12">
        <v>486755.50920999999</v>
      </c>
    </row>
    <row r="1864" spans="1:8" x14ac:dyDescent="0.2">
      <c r="A1864"/>
      <c r="B1864" s="2">
        <v>21</v>
      </c>
      <c r="C1864" s="5" t="s">
        <v>30</v>
      </c>
      <c r="D1864" s="12">
        <v>28754</v>
      </c>
      <c r="E1864" s="12">
        <v>219308</v>
      </c>
      <c r="F1864" s="12">
        <v>248062</v>
      </c>
      <c r="G1864" s="12">
        <v>80164.344630000007</v>
      </c>
      <c r="H1864" s="12">
        <v>167897.65536999999</v>
      </c>
    </row>
    <row r="1865" spans="1:8" x14ac:dyDescent="0.2">
      <c r="A1865"/>
      <c r="B1865" s="2">
        <v>45</v>
      </c>
      <c r="C1865" s="5" t="s">
        <v>31</v>
      </c>
      <c r="D1865" s="12">
        <v>1173</v>
      </c>
      <c r="E1865" s="12">
        <v>3700</v>
      </c>
      <c r="F1865" s="12">
        <v>4873</v>
      </c>
      <c r="G1865" s="12">
        <v>127.8056</v>
      </c>
      <c r="H1865" s="12">
        <v>4745.1944000000003</v>
      </c>
    </row>
    <row r="1866" spans="1:8" ht="15" customHeight="1" x14ac:dyDescent="0.2">
      <c r="A1866"/>
      <c r="B1866" s="13" t="s">
        <v>13</v>
      </c>
      <c r="C1866" s="14" t="s">
        <v>1497</v>
      </c>
      <c r="D1866" s="15">
        <f>SUBTOTAL(9,D1863:D1865)</f>
        <v>62805</v>
      </c>
      <c r="E1866" s="15">
        <f>SUBTOTAL(9,E1863:E1865)</f>
        <v>914431</v>
      </c>
      <c r="F1866" s="15">
        <f>SUBTOTAL(9,F1863:F1865)</f>
        <v>977236</v>
      </c>
      <c r="G1866" s="15">
        <f>SUBTOTAL(9,G1863:G1865)</f>
        <v>317837.64102000004</v>
      </c>
      <c r="H1866" s="15">
        <f>SUBTOTAL(9,H1863:H1865)</f>
        <v>659398.35898000002</v>
      </c>
    </row>
    <row r="1867" spans="1:8" ht="15" customHeight="1" x14ac:dyDescent="0.2">
      <c r="B1867" s="16"/>
      <c r="C1867" s="14" t="s">
        <v>1498</v>
      </c>
      <c r="D1867" s="17">
        <f>SUBTOTAL(9,D1862:D1866)</f>
        <v>62805</v>
      </c>
      <c r="E1867" s="17">
        <f>SUBTOTAL(9,E1862:E1866)</f>
        <v>914431</v>
      </c>
      <c r="F1867" s="17">
        <f>SUBTOTAL(9,F1862:F1866)</f>
        <v>977236</v>
      </c>
      <c r="G1867" s="17">
        <f>SUBTOTAL(9,G1862:G1866)</f>
        <v>317837.64102000004</v>
      </c>
      <c r="H1867" s="17">
        <f>SUBTOTAL(9,H1862:H1866)</f>
        <v>659398.35898000002</v>
      </c>
    </row>
    <row r="1868" spans="1:8" ht="27" customHeight="1" x14ac:dyDescent="0.25">
      <c r="A1868" s="1"/>
      <c r="B1868" s="2"/>
      <c r="C1868" s="9" t="s">
        <v>1499</v>
      </c>
      <c r="D1868" s="1"/>
      <c r="E1868" s="1"/>
      <c r="F1868" s="1"/>
      <c r="G1868" s="1"/>
      <c r="H1868" s="1"/>
    </row>
    <row r="1869" spans="1:8" ht="15" customHeight="1" x14ac:dyDescent="0.25">
      <c r="A1869" s="10">
        <v>1632</v>
      </c>
      <c r="B1869" s="2"/>
      <c r="C1869" s="5" t="s">
        <v>1500</v>
      </c>
      <c r="D1869" s="11"/>
      <c r="E1869" s="1"/>
      <c r="G1869" s="1"/>
      <c r="H1869" s="1"/>
    </row>
    <row r="1870" spans="1:8" x14ac:dyDescent="0.2">
      <c r="A1870"/>
      <c r="B1870" s="2">
        <v>61</v>
      </c>
      <c r="C1870" s="5" t="s">
        <v>1501</v>
      </c>
      <c r="D1870" s="12">
        <v>0</v>
      </c>
      <c r="E1870" s="12">
        <v>30200000</v>
      </c>
      <c r="F1870" s="12">
        <v>30200000</v>
      </c>
      <c r="G1870" s="12">
        <v>11639262.98</v>
      </c>
      <c r="H1870" s="12">
        <v>18560737.02</v>
      </c>
    </row>
    <row r="1871" spans="1:8" x14ac:dyDescent="0.2">
      <c r="A1871"/>
      <c r="B1871" s="2">
        <v>72</v>
      </c>
      <c r="C1871" s="5" t="s">
        <v>1502</v>
      </c>
      <c r="D1871" s="12">
        <v>0</v>
      </c>
      <c r="E1871" s="12">
        <v>2500000</v>
      </c>
      <c r="F1871" s="12">
        <v>2500000</v>
      </c>
      <c r="G1871" s="12">
        <v>1186615.9939999999</v>
      </c>
      <c r="H1871" s="12">
        <v>1313384.0060000001</v>
      </c>
    </row>
    <row r="1872" spans="1:8" ht="15" customHeight="1" x14ac:dyDescent="0.2">
      <c r="A1872"/>
      <c r="B1872" s="13" t="s">
        <v>13</v>
      </c>
      <c r="C1872" s="14" t="s">
        <v>1503</v>
      </c>
      <c r="D1872" s="15">
        <f>SUBTOTAL(9,D1870:D1871)</f>
        <v>0</v>
      </c>
      <c r="E1872" s="15">
        <f>SUBTOTAL(9,E1870:E1871)</f>
        <v>32700000</v>
      </c>
      <c r="F1872" s="15">
        <f>SUBTOTAL(9,F1870:F1871)</f>
        <v>32700000</v>
      </c>
      <c r="G1872" s="15">
        <f>SUBTOTAL(9,G1870:G1871)</f>
        <v>12825878.973999999</v>
      </c>
      <c r="H1872" s="15">
        <f>SUBTOTAL(9,H1870:H1871)</f>
        <v>19874121.026000001</v>
      </c>
    </row>
    <row r="1873" spans="1:8" ht="15" customHeight="1" x14ac:dyDescent="0.25">
      <c r="A1873" s="10">
        <v>1633</v>
      </c>
      <c r="B1873" s="2"/>
      <c r="C1873" s="5" t="s">
        <v>1504</v>
      </c>
      <c r="D1873" s="11"/>
      <c r="E1873" s="1"/>
      <c r="G1873" s="1"/>
      <c r="H1873" s="1"/>
    </row>
    <row r="1874" spans="1:8" x14ac:dyDescent="0.2">
      <c r="A1874"/>
      <c r="B1874" s="2">
        <v>1</v>
      </c>
      <c r="C1874" s="5" t="s">
        <v>538</v>
      </c>
      <c r="D1874" s="12">
        <v>0</v>
      </c>
      <c r="E1874" s="12">
        <v>9300000</v>
      </c>
      <c r="F1874" s="12">
        <v>9300000</v>
      </c>
      <c r="G1874" s="12">
        <v>2559013.9044900001</v>
      </c>
      <c r="H1874" s="12">
        <v>6740986.0955100004</v>
      </c>
    </row>
    <row r="1875" spans="1:8" ht="15" customHeight="1" x14ac:dyDescent="0.2">
      <c r="A1875"/>
      <c r="B1875" s="13" t="s">
        <v>13</v>
      </c>
      <c r="C1875" s="14" t="s">
        <v>1505</v>
      </c>
      <c r="D1875" s="15">
        <f>SUBTOTAL(9,D1874:D1874)</f>
        <v>0</v>
      </c>
      <c r="E1875" s="15">
        <f>SUBTOTAL(9,E1874:E1874)</f>
        <v>9300000</v>
      </c>
      <c r="F1875" s="15">
        <f>SUBTOTAL(9,F1874:F1874)</f>
        <v>9300000</v>
      </c>
      <c r="G1875" s="15">
        <f>SUBTOTAL(9,G1874:G1874)</f>
        <v>2559013.9044900001</v>
      </c>
      <c r="H1875" s="15">
        <f>SUBTOTAL(9,H1874:H1874)</f>
        <v>6740986.0955100004</v>
      </c>
    </row>
    <row r="1876" spans="1:8" ht="15" customHeight="1" x14ac:dyDescent="0.25">
      <c r="A1876" s="10">
        <v>1634</v>
      </c>
      <c r="B1876" s="2"/>
      <c r="C1876" s="5" t="s">
        <v>1506</v>
      </c>
      <c r="D1876" s="11"/>
      <c r="E1876" s="1"/>
      <c r="G1876" s="1"/>
      <c r="H1876" s="1"/>
    </row>
    <row r="1877" spans="1:8" x14ac:dyDescent="0.2">
      <c r="A1877"/>
      <c r="B1877" s="2">
        <v>21</v>
      </c>
      <c r="C1877" s="5" t="s">
        <v>25</v>
      </c>
      <c r="D1877" s="12">
        <v>1500</v>
      </c>
      <c r="E1877" s="12">
        <v>0</v>
      </c>
      <c r="F1877" s="12">
        <v>1500</v>
      </c>
      <c r="G1877" s="12">
        <v>1063.26936</v>
      </c>
      <c r="H1877" s="12">
        <v>436.73063999999999</v>
      </c>
    </row>
    <row r="1878" spans="1:8" ht="15" customHeight="1" x14ac:dyDescent="0.2">
      <c r="A1878"/>
      <c r="B1878" s="13" t="s">
        <v>13</v>
      </c>
      <c r="C1878" s="14" t="s">
        <v>1507</v>
      </c>
      <c r="D1878" s="15">
        <f>SUBTOTAL(9,D1877:D1877)</f>
        <v>1500</v>
      </c>
      <c r="E1878" s="15">
        <f>SUBTOTAL(9,E1877:E1877)</f>
        <v>0</v>
      </c>
      <c r="F1878" s="15">
        <f>SUBTOTAL(9,F1877:F1877)</f>
        <v>1500</v>
      </c>
      <c r="G1878" s="15">
        <f>SUBTOTAL(9,G1877:G1877)</f>
        <v>1063.26936</v>
      </c>
      <c r="H1878" s="15">
        <f>SUBTOTAL(9,H1877:H1877)</f>
        <v>436.73063999999999</v>
      </c>
    </row>
    <row r="1879" spans="1:8" ht="15" customHeight="1" x14ac:dyDescent="0.25">
      <c r="A1879" s="10">
        <v>1645</v>
      </c>
      <c r="B1879" s="2"/>
      <c r="C1879" s="5" t="s">
        <v>1508</v>
      </c>
      <c r="D1879" s="11"/>
      <c r="E1879" s="1"/>
      <c r="G1879" s="1"/>
      <c r="H1879" s="1"/>
    </row>
    <row r="1880" spans="1:8" x14ac:dyDescent="0.2">
      <c r="A1880"/>
      <c r="B1880" s="2">
        <v>23</v>
      </c>
      <c r="C1880" s="5" t="s">
        <v>1509</v>
      </c>
      <c r="D1880" s="12">
        <v>0</v>
      </c>
      <c r="E1880" s="12">
        <v>4000</v>
      </c>
      <c r="F1880" s="12">
        <v>4000</v>
      </c>
      <c r="G1880" s="12">
        <v>0</v>
      </c>
      <c r="H1880" s="12">
        <v>4000</v>
      </c>
    </row>
    <row r="1881" spans="1:8" ht="15" customHeight="1" x14ac:dyDescent="0.2">
      <c r="A1881"/>
      <c r="B1881" s="13" t="s">
        <v>13</v>
      </c>
      <c r="C1881" s="14" t="s">
        <v>1510</v>
      </c>
      <c r="D1881" s="15">
        <f>SUBTOTAL(9,D1880:D1880)</f>
        <v>0</v>
      </c>
      <c r="E1881" s="15">
        <f>SUBTOTAL(9,E1880:E1880)</f>
        <v>4000</v>
      </c>
      <c r="F1881" s="15">
        <f>SUBTOTAL(9,F1880:F1880)</f>
        <v>4000</v>
      </c>
      <c r="G1881" s="15">
        <f>SUBTOTAL(9,G1880:G1880)</f>
        <v>0</v>
      </c>
      <c r="H1881" s="15">
        <f>SUBTOTAL(9,H1880:H1880)</f>
        <v>4000</v>
      </c>
    </row>
    <row r="1882" spans="1:8" ht="15" customHeight="1" x14ac:dyDescent="0.2">
      <c r="B1882" s="16"/>
      <c r="C1882" s="14" t="s">
        <v>1511</v>
      </c>
      <c r="D1882" s="17">
        <f>SUBTOTAL(9,D1869:D1881)</f>
        <v>1500</v>
      </c>
      <c r="E1882" s="17">
        <f>SUBTOTAL(9,E1869:E1881)</f>
        <v>42004000</v>
      </c>
      <c r="F1882" s="17">
        <f>SUBTOTAL(9,F1869:F1881)</f>
        <v>42005500</v>
      </c>
      <c r="G1882" s="17">
        <f>SUBTOTAL(9,G1869:G1881)</f>
        <v>15385956.147849999</v>
      </c>
      <c r="H1882" s="17">
        <f>SUBTOTAL(9,H1869:H1881)</f>
        <v>26619543.852150001</v>
      </c>
    </row>
    <row r="1883" spans="1:8" ht="27" customHeight="1" x14ac:dyDescent="0.25">
      <c r="A1883" s="1"/>
      <c r="B1883" s="2"/>
      <c r="C1883" s="9" t="s">
        <v>1512</v>
      </c>
      <c r="D1883" s="1"/>
      <c r="E1883" s="1"/>
      <c r="F1883" s="1"/>
      <c r="G1883" s="1"/>
      <c r="H1883" s="1"/>
    </row>
    <row r="1884" spans="1:8" ht="15" customHeight="1" x14ac:dyDescent="0.25">
      <c r="A1884" s="10">
        <v>1650</v>
      </c>
      <c r="B1884" s="2"/>
      <c r="C1884" s="5" t="s">
        <v>1513</v>
      </c>
      <c r="D1884" s="11"/>
      <c r="E1884" s="1"/>
      <c r="G1884" s="1"/>
      <c r="H1884" s="1"/>
    </row>
    <row r="1885" spans="1:8" x14ac:dyDescent="0.2">
      <c r="A1885"/>
      <c r="B1885" s="2">
        <v>89</v>
      </c>
      <c r="C1885" s="5" t="s">
        <v>1514</v>
      </c>
      <c r="D1885" s="12">
        <v>0</v>
      </c>
      <c r="E1885" s="12">
        <v>11529700</v>
      </c>
      <c r="F1885" s="12">
        <v>11529700</v>
      </c>
      <c r="G1885" s="12">
        <v>4160717.45175</v>
      </c>
      <c r="H1885" s="12">
        <v>7368982.54825</v>
      </c>
    </row>
    <row r="1886" spans="1:8" ht="15" customHeight="1" x14ac:dyDescent="0.2">
      <c r="A1886"/>
      <c r="B1886" s="13" t="s">
        <v>13</v>
      </c>
      <c r="C1886" s="14" t="s">
        <v>1515</v>
      </c>
      <c r="D1886" s="15">
        <f>SUBTOTAL(9,D1885:D1885)</f>
        <v>0</v>
      </c>
      <c r="E1886" s="15">
        <f>SUBTOTAL(9,E1885:E1885)</f>
        <v>11529700</v>
      </c>
      <c r="F1886" s="15">
        <f>SUBTOTAL(9,F1885:F1885)</f>
        <v>11529700</v>
      </c>
      <c r="G1886" s="15">
        <f>SUBTOTAL(9,G1885:G1885)</f>
        <v>4160717.45175</v>
      </c>
      <c r="H1886" s="15">
        <f>SUBTOTAL(9,H1885:H1885)</f>
        <v>7368982.54825</v>
      </c>
    </row>
    <row r="1887" spans="1:8" ht="15" customHeight="1" x14ac:dyDescent="0.25">
      <c r="A1887" s="10">
        <v>1651</v>
      </c>
      <c r="B1887" s="2"/>
      <c r="C1887" s="5" t="s">
        <v>1516</v>
      </c>
      <c r="D1887" s="11"/>
      <c r="E1887" s="1"/>
      <c r="G1887" s="1"/>
      <c r="H1887" s="1"/>
    </row>
    <row r="1888" spans="1:8" x14ac:dyDescent="0.2">
      <c r="A1888"/>
      <c r="B1888" s="2">
        <v>98</v>
      </c>
      <c r="C1888" s="5" t="s">
        <v>1517</v>
      </c>
      <c r="D1888" s="12">
        <v>0</v>
      </c>
      <c r="E1888" s="12">
        <v>78457000</v>
      </c>
      <c r="F1888" s="12">
        <v>78457000</v>
      </c>
      <c r="G1888" s="12">
        <v>37890000</v>
      </c>
      <c r="H1888" s="12">
        <v>40567000</v>
      </c>
    </row>
    <row r="1889" spans="1:8" ht="15" customHeight="1" x14ac:dyDescent="0.2">
      <c r="A1889"/>
      <c r="B1889" s="13" t="s">
        <v>13</v>
      </c>
      <c r="C1889" s="14" t="s">
        <v>1518</v>
      </c>
      <c r="D1889" s="15">
        <f>SUBTOTAL(9,D1888:D1888)</f>
        <v>0</v>
      </c>
      <c r="E1889" s="15">
        <f>SUBTOTAL(9,E1888:E1888)</f>
        <v>78457000</v>
      </c>
      <c r="F1889" s="15">
        <f>SUBTOTAL(9,F1888:F1888)</f>
        <v>78457000</v>
      </c>
      <c r="G1889" s="15">
        <f>SUBTOTAL(9,G1888:G1888)</f>
        <v>37890000</v>
      </c>
      <c r="H1889" s="15">
        <f>SUBTOTAL(9,H1888:H1888)</f>
        <v>40567000</v>
      </c>
    </row>
    <row r="1890" spans="1:8" ht="15" customHeight="1" x14ac:dyDescent="0.2">
      <c r="B1890" s="16"/>
      <c r="C1890" s="14" t="s">
        <v>1519</v>
      </c>
      <c r="D1890" s="17">
        <f>SUBTOTAL(9,D1884:D1889)</f>
        <v>0</v>
      </c>
      <c r="E1890" s="17">
        <f>SUBTOTAL(9,E1884:E1889)</f>
        <v>89986700</v>
      </c>
      <c r="F1890" s="17">
        <f>SUBTOTAL(9,F1884:F1889)</f>
        <v>89986700</v>
      </c>
      <c r="G1890" s="17">
        <f>SUBTOTAL(9,G1884:G1889)</f>
        <v>42050717.451750003</v>
      </c>
      <c r="H1890" s="17">
        <f>SUBTOTAL(9,H1884:H1889)</f>
        <v>47935982.548249997</v>
      </c>
    </row>
    <row r="1891" spans="1:8" ht="15" customHeight="1" x14ac:dyDescent="0.2">
      <c r="B1891" s="16"/>
      <c r="C1891" s="14" t="s">
        <v>1520</v>
      </c>
      <c r="D1891" s="17">
        <f>SUBTOTAL(9,D1828:D1890)</f>
        <v>862411</v>
      </c>
      <c r="E1891" s="17">
        <f>SUBTOTAL(9,E1828:E1890)</f>
        <v>145189286</v>
      </c>
      <c r="F1891" s="17">
        <f>SUBTOTAL(9,F1828:F1890)</f>
        <v>146051697</v>
      </c>
      <c r="G1891" s="17">
        <f>SUBTOTAL(9,G1828:G1890)</f>
        <v>61760972.705819994</v>
      </c>
      <c r="H1891" s="17">
        <f>SUBTOTAL(9,H1828:H1890)</f>
        <v>84290724.294180006</v>
      </c>
    </row>
    <row r="1892" spans="1:8" x14ac:dyDescent="0.2">
      <c r="B1892" s="16"/>
      <c r="C1892" s="18"/>
      <c r="D1892" s="19"/>
      <c r="E1892" s="19"/>
      <c r="F1892" s="19"/>
      <c r="G1892" s="19"/>
      <c r="H1892" s="19"/>
    </row>
    <row r="1893" spans="1:8" ht="15" customHeight="1" x14ac:dyDescent="0.2">
      <c r="A1893" s="1"/>
      <c r="B1893" s="2"/>
      <c r="C1893" s="3" t="s">
        <v>1521</v>
      </c>
      <c r="D1893" s="1"/>
      <c r="E1893" s="1"/>
      <c r="F1893" s="1"/>
      <c r="G1893" s="1"/>
      <c r="H1893" s="1"/>
    </row>
    <row r="1894" spans="1:8" ht="27" customHeight="1" x14ac:dyDescent="0.25">
      <c r="A1894" s="1"/>
      <c r="B1894" s="2"/>
      <c r="C1894" s="9" t="s">
        <v>9</v>
      </c>
      <c r="D1894" s="1"/>
      <c r="E1894" s="1"/>
      <c r="F1894" s="1"/>
      <c r="G1894" s="1"/>
      <c r="H1894" s="1"/>
    </row>
    <row r="1895" spans="1:8" ht="15" customHeight="1" x14ac:dyDescent="0.25">
      <c r="A1895" s="10">
        <v>1700</v>
      </c>
      <c r="B1895" s="2"/>
      <c r="C1895" s="5" t="s">
        <v>1522</v>
      </c>
      <c r="D1895" s="11"/>
      <c r="E1895" s="1"/>
      <c r="G1895" s="1"/>
      <c r="H1895" s="1"/>
    </row>
    <row r="1896" spans="1:8" x14ac:dyDescent="0.2">
      <c r="A1896"/>
      <c r="B1896" s="2">
        <v>1</v>
      </c>
      <c r="C1896" s="5" t="s">
        <v>20</v>
      </c>
      <c r="D1896" s="12">
        <v>21492</v>
      </c>
      <c r="E1896" s="12">
        <v>671512</v>
      </c>
      <c r="F1896" s="12">
        <v>693004</v>
      </c>
      <c r="G1896" s="12">
        <v>233022.30661</v>
      </c>
      <c r="H1896" s="12">
        <v>459981.69338999997</v>
      </c>
    </row>
    <row r="1897" spans="1:8" x14ac:dyDescent="0.2">
      <c r="A1897"/>
      <c r="B1897" s="2">
        <v>21</v>
      </c>
      <c r="C1897" s="5" t="s">
        <v>1523</v>
      </c>
      <c r="D1897" s="12">
        <v>0</v>
      </c>
      <c r="E1897" s="12">
        <v>144941</v>
      </c>
      <c r="F1897" s="12">
        <v>144941</v>
      </c>
      <c r="G1897" s="12">
        <v>39358.351759999998</v>
      </c>
      <c r="H1897" s="12">
        <v>105582.64823999999</v>
      </c>
    </row>
    <row r="1898" spans="1:8" x14ac:dyDescent="0.2">
      <c r="A1898"/>
      <c r="B1898" s="2">
        <v>22</v>
      </c>
      <c r="C1898" s="5" t="s">
        <v>1524</v>
      </c>
      <c r="D1898" s="12">
        <v>59035</v>
      </c>
      <c r="E1898" s="12">
        <v>531645</v>
      </c>
      <c r="F1898" s="12">
        <v>590680</v>
      </c>
      <c r="G1898" s="12">
        <v>120148.2246</v>
      </c>
      <c r="H1898" s="12">
        <v>470531.77539999998</v>
      </c>
    </row>
    <row r="1899" spans="1:8" x14ac:dyDescent="0.2">
      <c r="A1899"/>
      <c r="B1899" s="2">
        <v>43</v>
      </c>
      <c r="C1899" s="5" t="s">
        <v>1525</v>
      </c>
      <c r="D1899" s="12">
        <v>2155</v>
      </c>
      <c r="E1899" s="12">
        <v>5991</v>
      </c>
      <c r="F1899" s="12">
        <v>8146</v>
      </c>
      <c r="G1899" s="12">
        <v>0</v>
      </c>
      <c r="H1899" s="12">
        <v>8146</v>
      </c>
    </row>
    <row r="1900" spans="1:8" x14ac:dyDescent="0.2">
      <c r="A1900"/>
      <c r="B1900" s="2">
        <v>52</v>
      </c>
      <c r="C1900" s="5" t="s">
        <v>1526</v>
      </c>
      <c r="D1900" s="12">
        <v>0</v>
      </c>
      <c r="E1900" s="12">
        <v>4300</v>
      </c>
      <c r="F1900" s="12">
        <v>4300</v>
      </c>
      <c r="G1900" s="12">
        <v>3300</v>
      </c>
      <c r="H1900" s="12">
        <v>1000</v>
      </c>
    </row>
    <row r="1901" spans="1:8" x14ac:dyDescent="0.2">
      <c r="A1901"/>
      <c r="B1901" s="2">
        <v>53</v>
      </c>
      <c r="C1901" s="5" t="s">
        <v>1527</v>
      </c>
      <c r="D1901" s="12">
        <v>0</v>
      </c>
      <c r="E1901" s="12">
        <v>13300</v>
      </c>
      <c r="F1901" s="12">
        <v>13300</v>
      </c>
      <c r="G1901" s="12">
        <v>0</v>
      </c>
      <c r="H1901" s="12">
        <v>13300</v>
      </c>
    </row>
    <row r="1902" spans="1:8" x14ac:dyDescent="0.2">
      <c r="A1902"/>
      <c r="B1902" s="2">
        <v>60</v>
      </c>
      <c r="C1902" s="5" t="s">
        <v>1528</v>
      </c>
      <c r="D1902" s="12">
        <v>0</v>
      </c>
      <c r="E1902" s="12">
        <v>1550</v>
      </c>
      <c r="F1902" s="12">
        <v>1550</v>
      </c>
      <c r="G1902" s="12">
        <v>0</v>
      </c>
      <c r="H1902" s="12">
        <v>1550</v>
      </c>
    </row>
    <row r="1903" spans="1:8" x14ac:dyDescent="0.2">
      <c r="A1903"/>
      <c r="B1903" s="2">
        <v>71</v>
      </c>
      <c r="C1903" s="5" t="s">
        <v>1529</v>
      </c>
      <c r="D1903" s="12">
        <v>7070</v>
      </c>
      <c r="E1903" s="12">
        <v>82210</v>
      </c>
      <c r="F1903" s="12">
        <v>89280</v>
      </c>
      <c r="G1903" s="12">
        <v>52119.860099999998</v>
      </c>
      <c r="H1903" s="12">
        <v>37160.139900000002</v>
      </c>
    </row>
    <row r="1904" spans="1:8" x14ac:dyDescent="0.2">
      <c r="A1904"/>
      <c r="B1904" s="2">
        <v>73</v>
      </c>
      <c r="C1904" s="5" t="s">
        <v>1530</v>
      </c>
      <c r="D1904" s="12">
        <v>77803</v>
      </c>
      <c r="E1904" s="12">
        <v>96097</v>
      </c>
      <c r="F1904" s="12">
        <v>173900</v>
      </c>
      <c r="G1904" s="12">
        <v>5861.683</v>
      </c>
      <c r="H1904" s="12">
        <v>168038.31700000001</v>
      </c>
    </row>
    <row r="1905" spans="1:8" x14ac:dyDescent="0.2">
      <c r="A1905"/>
      <c r="B1905" s="2">
        <v>78</v>
      </c>
      <c r="C1905" s="5" t="s">
        <v>1531</v>
      </c>
      <c r="D1905" s="12">
        <v>31107</v>
      </c>
      <c r="E1905" s="12">
        <v>653361</v>
      </c>
      <c r="F1905" s="12">
        <v>684468</v>
      </c>
      <c r="G1905" s="12">
        <v>182359.03031</v>
      </c>
      <c r="H1905" s="12">
        <v>502108.96969</v>
      </c>
    </row>
    <row r="1906" spans="1:8" ht="25.5" x14ac:dyDescent="0.2">
      <c r="A1906"/>
      <c r="B1906" s="2">
        <v>79</v>
      </c>
      <c r="C1906" s="5" t="s">
        <v>1532</v>
      </c>
      <c r="D1906" s="12">
        <v>0</v>
      </c>
      <c r="E1906" s="12">
        <v>4945000</v>
      </c>
      <c r="F1906" s="12">
        <v>4945000</v>
      </c>
      <c r="G1906" s="12">
        <v>0</v>
      </c>
      <c r="H1906" s="12">
        <v>4945000</v>
      </c>
    </row>
    <row r="1907" spans="1:8" x14ac:dyDescent="0.2">
      <c r="A1907"/>
      <c r="B1907" s="2">
        <v>90</v>
      </c>
      <c r="C1907" s="5" t="s">
        <v>1533</v>
      </c>
      <c r="D1907" s="12">
        <v>0</v>
      </c>
      <c r="E1907" s="12">
        <v>24680</v>
      </c>
      <c r="F1907" s="12">
        <v>24680</v>
      </c>
      <c r="G1907" s="12">
        <v>0</v>
      </c>
      <c r="H1907" s="12">
        <v>24680</v>
      </c>
    </row>
    <row r="1908" spans="1:8" ht="15" customHeight="1" x14ac:dyDescent="0.2">
      <c r="A1908"/>
      <c r="B1908" s="13" t="s">
        <v>13</v>
      </c>
      <c r="C1908" s="14" t="s">
        <v>1534</v>
      </c>
      <c r="D1908" s="15">
        <f>SUBTOTAL(9,D1896:D1907)</f>
        <v>198662</v>
      </c>
      <c r="E1908" s="15">
        <f>SUBTOTAL(9,E1896:E1907)</f>
        <v>7174587</v>
      </c>
      <c r="F1908" s="15">
        <f>SUBTOTAL(9,F1896:F1907)</f>
        <v>7373249</v>
      </c>
      <c r="G1908" s="15">
        <f>SUBTOTAL(9,G1896:G1907)</f>
        <v>636169.45638000011</v>
      </c>
      <c r="H1908" s="15">
        <f>SUBTOTAL(9,H1896:H1907)</f>
        <v>6737079.5436199997</v>
      </c>
    </row>
    <row r="1909" spans="1:8" ht="15" customHeight="1" x14ac:dyDescent="0.25">
      <c r="A1909" s="10">
        <v>1710</v>
      </c>
      <c r="B1909" s="2"/>
      <c r="C1909" s="5" t="s">
        <v>1535</v>
      </c>
      <c r="D1909" s="11"/>
      <c r="E1909" s="1"/>
      <c r="G1909" s="1"/>
      <c r="H1909" s="1"/>
    </row>
    <row r="1910" spans="1:8" x14ac:dyDescent="0.2">
      <c r="A1910"/>
      <c r="B1910" s="2">
        <v>1</v>
      </c>
      <c r="C1910" s="5" t="s">
        <v>629</v>
      </c>
      <c r="D1910" s="12">
        <v>446822</v>
      </c>
      <c r="E1910" s="12">
        <v>5505151</v>
      </c>
      <c r="F1910" s="12">
        <v>5951973</v>
      </c>
      <c r="G1910" s="12">
        <v>2073114.2734900001</v>
      </c>
      <c r="H1910" s="12">
        <v>3878858.7265099999</v>
      </c>
    </row>
    <row r="1911" spans="1:8" x14ac:dyDescent="0.2">
      <c r="A1911"/>
      <c r="B1911" s="2">
        <v>47</v>
      </c>
      <c r="C1911" s="5" t="s">
        <v>1536</v>
      </c>
      <c r="D1911" s="12">
        <v>232266</v>
      </c>
      <c r="E1911" s="12">
        <v>3993600</v>
      </c>
      <c r="F1911" s="12">
        <v>4225866</v>
      </c>
      <c r="G1911" s="12">
        <v>781786.87026</v>
      </c>
      <c r="H1911" s="12">
        <v>3444079.1297399998</v>
      </c>
    </row>
    <row r="1912" spans="1:8" ht="15" customHeight="1" x14ac:dyDescent="0.2">
      <c r="A1912"/>
      <c r="B1912" s="13" t="s">
        <v>13</v>
      </c>
      <c r="C1912" s="14" t="s">
        <v>1537</v>
      </c>
      <c r="D1912" s="15">
        <f>SUBTOTAL(9,D1910:D1911)</f>
        <v>679088</v>
      </c>
      <c r="E1912" s="15">
        <f>SUBTOTAL(9,E1910:E1911)</f>
        <v>9498751</v>
      </c>
      <c r="F1912" s="15">
        <f>SUBTOTAL(9,F1910:F1911)</f>
        <v>10177839</v>
      </c>
      <c r="G1912" s="15">
        <f>SUBTOTAL(9,G1910:G1911)</f>
        <v>2854901.1437499998</v>
      </c>
      <c r="H1912" s="15">
        <f>SUBTOTAL(9,H1910:H1911)</f>
        <v>7322937.8562499993</v>
      </c>
    </row>
    <row r="1913" spans="1:8" ht="15" customHeight="1" x14ac:dyDescent="0.25">
      <c r="A1913" s="10">
        <v>1716</v>
      </c>
      <c r="B1913" s="2"/>
      <c r="C1913" s="5" t="s">
        <v>1538</v>
      </c>
      <c r="D1913" s="11"/>
      <c r="E1913" s="1"/>
      <c r="G1913" s="1"/>
      <c r="H1913" s="1"/>
    </row>
    <row r="1914" spans="1:8" x14ac:dyDescent="0.2">
      <c r="A1914"/>
      <c r="B1914" s="2">
        <v>51</v>
      </c>
      <c r="C1914" s="5" t="s">
        <v>1539</v>
      </c>
      <c r="D1914" s="12">
        <v>0</v>
      </c>
      <c r="E1914" s="12">
        <v>252010</v>
      </c>
      <c r="F1914" s="12">
        <v>252010</v>
      </c>
      <c r="G1914" s="12">
        <v>84003.334000000003</v>
      </c>
      <c r="H1914" s="12">
        <v>168006.666</v>
      </c>
    </row>
    <row r="1915" spans="1:8" ht="15" customHeight="1" x14ac:dyDescent="0.2">
      <c r="A1915"/>
      <c r="B1915" s="13" t="s">
        <v>13</v>
      </c>
      <c r="C1915" s="14" t="s">
        <v>1540</v>
      </c>
      <c r="D1915" s="15">
        <f>SUBTOTAL(9,D1914:D1914)</f>
        <v>0</v>
      </c>
      <c r="E1915" s="15">
        <f>SUBTOTAL(9,E1914:E1914)</f>
        <v>252010</v>
      </c>
      <c r="F1915" s="15">
        <f>SUBTOTAL(9,F1914:F1914)</f>
        <v>252010</v>
      </c>
      <c r="G1915" s="15">
        <f>SUBTOTAL(9,G1914:G1914)</f>
        <v>84003.334000000003</v>
      </c>
      <c r="H1915" s="15">
        <f>SUBTOTAL(9,H1914:H1914)</f>
        <v>168006.666</v>
      </c>
    </row>
    <row r="1916" spans="1:8" ht="15" customHeight="1" x14ac:dyDescent="0.25">
      <c r="A1916" s="10">
        <v>1720</v>
      </c>
      <c r="B1916" s="2"/>
      <c r="C1916" s="5" t="s">
        <v>1541</v>
      </c>
      <c r="D1916" s="11"/>
      <c r="E1916" s="1"/>
      <c r="G1916" s="1"/>
      <c r="H1916" s="1"/>
    </row>
    <row r="1917" spans="1:8" x14ac:dyDescent="0.2">
      <c r="A1917"/>
      <c r="B1917" s="2">
        <v>1</v>
      </c>
      <c r="C1917" s="5" t="s">
        <v>20</v>
      </c>
      <c r="D1917" s="12">
        <v>573837</v>
      </c>
      <c r="E1917" s="12">
        <v>35779556</v>
      </c>
      <c r="F1917" s="12">
        <v>36353393</v>
      </c>
      <c r="G1917" s="12">
        <v>11768957.934149999</v>
      </c>
      <c r="H1917" s="12">
        <v>24584435.065850001</v>
      </c>
    </row>
    <row r="1918" spans="1:8" x14ac:dyDescent="0.2">
      <c r="A1918"/>
      <c r="B1918" s="2">
        <v>71</v>
      </c>
      <c r="C1918" s="5" t="s">
        <v>1529</v>
      </c>
      <c r="D1918" s="12">
        <v>6271</v>
      </c>
      <c r="E1918" s="12">
        <v>44305</v>
      </c>
      <c r="F1918" s="12">
        <v>50576</v>
      </c>
      <c r="G1918" s="12">
        <v>20250.290799999999</v>
      </c>
      <c r="H1918" s="12">
        <v>30325.709200000001</v>
      </c>
    </row>
    <row r="1919" spans="1:8" ht="15" customHeight="1" x14ac:dyDescent="0.2">
      <c r="A1919"/>
      <c r="B1919" s="13" t="s">
        <v>13</v>
      </c>
      <c r="C1919" s="14" t="s">
        <v>1542</v>
      </c>
      <c r="D1919" s="15">
        <f>SUBTOTAL(9,D1917:D1918)</f>
        <v>580108</v>
      </c>
      <c r="E1919" s="15">
        <f>SUBTOTAL(9,E1917:E1918)</f>
        <v>35823861</v>
      </c>
      <c r="F1919" s="15">
        <f>SUBTOTAL(9,F1917:F1918)</f>
        <v>36403969</v>
      </c>
      <c r="G1919" s="15">
        <f>SUBTOTAL(9,G1917:G1918)</f>
        <v>11789208.224949999</v>
      </c>
      <c r="H1919" s="15">
        <f>SUBTOTAL(9,H1917:H1918)</f>
        <v>24614760.775049999</v>
      </c>
    </row>
    <row r="1920" spans="1:8" ht="15" customHeight="1" x14ac:dyDescent="0.25">
      <c r="A1920" s="10">
        <v>1735</v>
      </c>
      <c r="B1920" s="2"/>
      <c r="C1920" s="5" t="s">
        <v>1543</v>
      </c>
      <c r="D1920" s="11"/>
      <c r="E1920" s="1"/>
      <c r="G1920" s="1"/>
      <c r="H1920" s="1"/>
    </row>
    <row r="1921" spans="1:8" x14ac:dyDescent="0.2">
      <c r="A1921"/>
      <c r="B1921" s="2">
        <v>21</v>
      </c>
      <c r="C1921" s="5" t="s">
        <v>25</v>
      </c>
      <c r="D1921" s="12">
        <v>0</v>
      </c>
      <c r="E1921" s="12">
        <v>2955881</v>
      </c>
      <c r="F1921" s="12">
        <v>2955881</v>
      </c>
      <c r="G1921" s="12">
        <v>776010.28301000001</v>
      </c>
      <c r="H1921" s="12">
        <v>2179870.7169900001</v>
      </c>
    </row>
    <row r="1922" spans="1:8" ht="15" customHeight="1" x14ac:dyDescent="0.2">
      <c r="A1922"/>
      <c r="B1922" s="13" t="s">
        <v>13</v>
      </c>
      <c r="C1922" s="14" t="s">
        <v>1544</v>
      </c>
      <c r="D1922" s="15">
        <f>SUBTOTAL(9,D1921:D1921)</f>
        <v>0</v>
      </c>
      <c r="E1922" s="15">
        <f>SUBTOTAL(9,E1921:E1921)</f>
        <v>2955881</v>
      </c>
      <c r="F1922" s="15">
        <f>SUBTOTAL(9,F1921:F1921)</f>
        <v>2955881</v>
      </c>
      <c r="G1922" s="15">
        <f>SUBTOTAL(9,G1921:G1921)</f>
        <v>776010.28301000001</v>
      </c>
      <c r="H1922" s="15">
        <f>SUBTOTAL(9,H1921:H1921)</f>
        <v>2179870.7169900001</v>
      </c>
    </row>
    <row r="1923" spans="1:8" ht="15" customHeight="1" x14ac:dyDescent="0.25">
      <c r="A1923" s="10">
        <v>1760</v>
      </c>
      <c r="B1923" s="2"/>
      <c r="C1923" s="5" t="s">
        <v>1545</v>
      </c>
      <c r="D1923" s="11"/>
      <c r="E1923" s="1"/>
      <c r="G1923" s="1"/>
      <c r="H1923" s="1"/>
    </row>
    <row r="1924" spans="1:8" x14ac:dyDescent="0.2">
      <c r="A1924"/>
      <c r="B1924" s="2">
        <v>1</v>
      </c>
      <c r="C1924" s="5" t="s">
        <v>1546</v>
      </c>
      <c r="D1924" s="12">
        <v>73332</v>
      </c>
      <c r="E1924" s="12">
        <v>2120718</v>
      </c>
      <c r="F1924" s="12">
        <v>2194050</v>
      </c>
      <c r="G1924" s="12">
        <v>674669.42760000005</v>
      </c>
      <c r="H1924" s="12">
        <v>1519380.5723999999</v>
      </c>
    </row>
    <row r="1925" spans="1:8" x14ac:dyDescent="0.2">
      <c r="A1925"/>
      <c r="B1925" s="2">
        <v>44</v>
      </c>
      <c r="C1925" s="5" t="s">
        <v>1547</v>
      </c>
      <c r="D1925" s="12">
        <v>39477</v>
      </c>
      <c r="E1925" s="12">
        <v>147690</v>
      </c>
      <c r="F1925" s="12">
        <v>187167</v>
      </c>
      <c r="G1925" s="12">
        <v>22635.90353</v>
      </c>
      <c r="H1925" s="12">
        <v>164531.09646999999</v>
      </c>
    </row>
    <row r="1926" spans="1:8" x14ac:dyDescent="0.2">
      <c r="A1926"/>
      <c r="B1926" s="2">
        <v>45</v>
      </c>
      <c r="C1926" s="5" t="s">
        <v>31</v>
      </c>
      <c r="D1926" s="12">
        <v>1440476</v>
      </c>
      <c r="E1926" s="12">
        <v>21296264</v>
      </c>
      <c r="F1926" s="12">
        <v>22736740</v>
      </c>
      <c r="G1926" s="12">
        <v>6983620.5327199996</v>
      </c>
      <c r="H1926" s="12">
        <v>15753119.46728</v>
      </c>
    </row>
    <row r="1927" spans="1:8" x14ac:dyDescent="0.2">
      <c r="A1927"/>
      <c r="B1927" s="2">
        <v>48</v>
      </c>
      <c r="C1927" s="5" t="s">
        <v>1548</v>
      </c>
      <c r="D1927" s="12">
        <v>70573</v>
      </c>
      <c r="E1927" s="12">
        <v>470000</v>
      </c>
      <c r="F1927" s="12">
        <v>540573</v>
      </c>
      <c r="G1927" s="12">
        <v>44039.948479999999</v>
      </c>
      <c r="H1927" s="12">
        <v>496533.05151999998</v>
      </c>
    </row>
    <row r="1928" spans="1:8" ht="25.5" x14ac:dyDescent="0.2">
      <c r="A1928"/>
      <c r="B1928" s="2">
        <v>75</v>
      </c>
      <c r="C1928" s="5" t="s">
        <v>1549</v>
      </c>
      <c r="D1928" s="12">
        <v>0</v>
      </c>
      <c r="E1928" s="12">
        <v>123208</v>
      </c>
      <c r="F1928" s="12">
        <v>123208</v>
      </c>
      <c r="G1928" s="12">
        <v>58043.127189999999</v>
      </c>
      <c r="H1928" s="12">
        <v>65164.872810000001</v>
      </c>
    </row>
    <row r="1929" spans="1:8" ht="15" customHeight="1" x14ac:dyDescent="0.2">
      <c r="A1929"/>
      <c r="B1929" s="13" t="s">
        <v>13</v>
      </c>
      <c r="C1929" s="14" t="s">
        <v>1550</v>
      </c>
      <c r="D1929" s="15">
        <f>SUBTOTAL(9,D1924:D1928)</f>
        <v>1623858</v>
      </c>
      <c r="E1929" s="15">
        <f>SUBTOTAL(9,E1924:E1928)</f>
        <v>24157880</v>
      </c>
      <c r="F1929" s="15">
        <f>SUBTOTAL(9,F1924:F1928)</f>
        <v>25781738</v>
      </c>
      <c r="G1929" s="15">
        <f>SUBTOTAL(9,G1924:G1928)</f>
        <v>7783008.9395199995</v>
      </c>
      <c r="H1929" s="15">
        <f>SUBTOTAL(9,H1924:H1928)</f>
        <v>17998729.060479999</v>
      </c>
    </row>
    <row r="1930" spans="1:8" ht="15" customHeight="1" x14ac:dyDescent="0.25">
      <c r="A1930" s="10">
        <v>1791</v>
      </c>
      <c r="B1930" s="2"/>
      <c r="C1930" s="5" t="s">
        <v>503</v>
      </c>
      <c r="D1930" s="11"/>
      <c r="E1930" s="1"/>
      <c r="G1930" s="1"/>
      <c r="H1930" s="1"/>
    </row>
    <row r="1931" spans="1:8" x14ac:dyDescent="0.2">
      <c r="A1931"/>
      <c r="B1931" s="2">
        <v>1</v>
      </c>
      <c r="C1931" s="5" t="s">
        <v>20</v>
      </c>
      <c r="D1931" s="12">
        <v>1036</v>
      </c>
      <c r="E1931" s="12">
        <v>703934</v>
      </c>
      <c r="F1931" s="12">
        <v>704970</v>
      </c>
      <c r="G1931" s="12">
        <v>243436.66472</v>
      </c>
      <c r="H1931" s="12">
        <v>461533.33528</v>
      </c>
    </row>
    <row r="1932" spans="1:8" ht="15" customHeight="1" x14ac:dyDescent="0.2">
      <c r="A1932"/>
      <c r="B1932" s="13" t="s">
        <v>13</v>
      </c>
      <c r="C1932" s="14" t="s">
        <v>1551</v>
      </c>
      <c r="D1932" s="15">
        <f>SUBTOTAL(9,D1931:D1931)</f>
        <v>1036</v>
      </c>
      <c r="E1932" s="15">
        <f>SUBTOTAL(9,E1931:E1931)</f>
        <v>703934</v>
      </c>
      <c r="F1932" s="15">
        <f>SUBTOTAL(9,F1931:F1931)</f>
        <v>704970</v>
      </c>
      <c r="G1932" s="15">
        <f>SUBTOTAL(9,G1931:G1931)</f>
        <v>243436.66472</v>
      </c>
      <c r="H1932" s="15">
        <f>SUBTOTAL(9,H1931:H1931)</f>
        <v>461533.33528</v>
      </c>
    </row>
    <row r="1933" spans="1:8" ht="15" customHeight="1" x14ac:dyDescent="0.2">
      <c r="B1933" s="16"/>
      <c r="C1933" s="14" t="s">
        <v>1552</v>
      </c>
      <c r="D1933" s="17">
        <f>SUBTOTAL(9,D1894:D1932)</f>
        <v>3082752</v>
      </c>
      <c r="E1933" s="17">
        <f>SUBTOTAL(9,E1894:E1932)</f>
        <v>80566904</v>
      </c>
      <c r="F1933" s="17">
        <f>SUBTOTAL(9,F1894:F1932)</f>
        <v>83649656</v>
      </c>
      <c r="G1933" s="17">
        <f>SUBTOTAL(9,G1894:G1932)</f>
        <v>24166738.046330001</v>
      </c>
      <c r="H1933" s="17">
        <f>SUBTOTAL(9,H1894:H1932)</f>
        <v>59482917.953669995</v>
      </c>
    </row>
    <row r="1934" spans="1:8" x14ac:dyDescent="0.2">
      <c r="B1934" s="16"/>
      <c r="C1934" s="18"/>
      <c r="D1934" s="19"/>
      <c r="E1934" s="19"/>
      <c r="F1934" s="19"/>
      <c r="G1934" s="19"/>
      <c r="H1934" s="19"/>
    </row>
    <row r="1935" spans="1:8" ht="15" customHeight="1" x14ac:dyDescent="0.2">
      <c r="A1935" s="1"/>
      <c r="B1935" s="2"/>
      <c r="C1935" s="3" t="s">
        <v>1553</v>
      </c>
      <c r="D1935" s="1"/>
      <c r="E1935" s="1"/>
      <c r="F1935" s="1"/>
      <c r="G1935" s="1"/>
      <c r="H1935" s="1"/>
    </row>
    <row r="1936" spans="1:8" ht="27" customHeight="1" x14ac:dyDescent="0.25">
      <c r="A1936" s="1"/>
      <c r="B1936" s="2"/>
      <c r="C1936" s="9" t="s">
        <v>177</v>
      </c>
      <c r="D1936" s="1"/>
      <c r="E1936" s="1"/>
      <c r="F1936" s="1"/>
      <c r="G1936" s="1"/>
      <c r="H1936" s="1"/>
    </row>
    <row r="1937" spans="1:8" ht="15" customHeight="1" x14ac:dyDescent="0.25">
      <c r="A1937" s="10">
        <v>1800</v>
      </c>
      <c r="B1937" s="2"/>
      <c r="C1937" s="5" t="s">
        <v>1554</v>
      </c>
      <c r="D1937" s="11"/>
      <c r="E1937" s="1"/>
      <c r="G1937" s="1"/>
      <c r="H1937" s="1"/>
    </row>
    <row r="1938" spans="1:8" x14ac:dyDescent="0.2">
      <c r="A1938"/>
      <c r="B1938" s="2">
        <v>1</v>
      </c>
      <c r="C1938" s="5" t="s">
        <v>20</v>
      </c>
      <c r="D1938" s="12">
        <v>9555</v>
      </c>
      <c r="E1938" s="12">
        <v>210637</v>
      </c>
      <c r="F1938" s="12">
        <v>220192</v>
      </c>
      <c r="G1938" s="12">
        <v>73866.362080000006</v>
      </c>
      <c r="H1938" s="12">
        <v>146325.63792000001</v>
      </c>
    </row>
    <row r="1939" spans="1:8" x14ac:dyDescent="0.2">
      <c r="A1939"/>
      <c r="B1939" s="2">
        <v>21</v>
      </c>
      <c r="C1939" s="5" t="s">
        <v>1555</v>
      </c>
      <c r="D1939" s="12">
        <v>26493</v>
      </c>
      <c r="E1939" s="12">
        <v>36000</v>
      </c>
      <c r="F1939" s="12">
        <v>62493</v>
      </c>
      <c r="G1939" s="12">
        <v>7521.0629099999996</v>
      </c>
      <c r="H1939" s="12">
        <v>54971.937089999999</v>
      </c>
    </row>
    <row r="1940" spans="1:8" x14ac:dyDescent="0.2">
      <c r="A1940"/>
      <c r="B1940" s="2">
        <v>50</v>
      </c>
      <c r="C1940" s="5" t="s">
        <v>1556</v>
      </c>
      <c r="D1940" s="12">
        <v>0</v>
      </c>
      <c r="E1940" s="12">
        <v>5000</v>
      </c>
      <c r="F1940" s="12">
        <v>5000</v>
      </c>
      <c r="G1940" s="12">
        <v>0</v>
      </c>
      <c r="H1940" s="12">
        <v>5000</v>
      </c>
    </row>
    <row r="1941" spans="1:8" x14ac:dyDescent="0.2">
      <c r="A1941"/>
      <c r="B1941" s="2">
        <v>70</v>
      </c>
      <c r="C1941" s="5" t="s">
        <v>1557</v>
      </c>
      <c r="D1941" s="12">
        <v>0</v>
      </c>
      <c r="E1941" s="12">
        <v>8800</v>
      </c>
      <c r="F1941" s="12">
        <v>8800</v>
      </c>
      <c r="G1941" s="12">
        <v>5062.5188500000004</v>
      </c>
      <c r="H1941" s="12">
        <v>3737.4811500000001</v>
      </c>
    </row>
    <row r="1942" spans="1:8" x14ac:dyDescent="0.2">
      <c r="A1942"/>
      <c r="B1942" s="2">
        <v>71</v>
      </c>
      <c r="C1942" s="5" t="s">
        <v>1558</v>
      </c>
      <c r="D1942" s="12">
        <v>0</v>
      </c>
      <c r="E1942" s="12">
        <v>15300</v>
      </c>
      <c r="F1942" s="12">
        <v>15300</v>
      </c>
      <c r="G1942" s="12">
        <v>7650</v>
      </c>
      <c r="H1942" s="12">
        <v>7650</v>
      </c>
    </row>
    <row r="1943" spans="1:8" x14ac:dyDescent="0.2">
      <c r="A1943"/>
      <c r="B1943" s="2">
        <v>72</v>
      </c>
      <c r="C1943" s="5" t="s">
        <v>1559</v>
      </c>
      <c r="D1943" s="12">
        <v>0</v>
      </c>
      <c r="E1943" s="12">
        <v>4000</v>
      </c>
      <c r="F1943" s="12">
        <v>4000</v>
      </c>
      <c r="G1943" s="12">
        <v>2181.62</v>
      </c>
      <c r="H1943" s="12">
        <v>1818.38</v>
      </c>
    </row>
    <row r="1944" spans="1:8" ht="15" customHeight="1" x14ac:dyDescent="0.2">
      <c r="A1944"/>
      <c r="B1944" s="13" t="s">
        <v>13</v>
      </c>
      <c r="C1944" s="14" t="s">
        <v>1560</v>
      </c>
      <c r="D1944" s="15">
        <f>SUBTOTAL(9,D1938:D1943)</f>
        <v>36048</v>
      </c>
      <c r="E1944" s="15">
        <f>SUBTOTAL(9,E1938:E1943)</f>
        <v>279737</v>
      </c>
      <c r="F1944" s="15">
        <f>SUBTOTAL(9,F1938:F1943)</f>
        <v>315785</v>
      </c>
      <c r="G1944" s="15">
        <f>SUBTOTAL(9,G1938:G1943)</f>
        <v>96281.563839999988</v>
      </c>
      <c r="H1944" s="15">
        <f>SUBTOTAL(9,H1938:H1943)</f>
        <v>219503.43616000001</v>
      </c>
    </row>
    <row r="1945" spans="1:8" ht="15" customHeight="1" x14ac:dyDescent="0.2">
      <c r="B1945" s="16"/>
      <c r="C1945" s="14" t="s">
        <v>182</v>
      </c>
      <c r="D1945" s="17">
        <f>SUBTOTAL(9,D1937:D1944)</f>
        <v>36048</v>
      </c>
      <c r="E1945" s="17">
        <f>SUBTOTAL(9,E1937:E1944)</f>
        <v>279737</v>
      </c>
      <c r="F1945" s="17">
        <f>SUBTOTAL(9,F1937:F1944)</f>
        <v>315785</v>
      </c>
      <c r="G1945" s="17">
        <f>SUBTOTAL(9,G1937:G1944)</f>
        <v>96281.563839999988</v>
      </c>
      <c r="H1945" s="17">
        <f>SUBTOTAL(9,H1937:H1944)</f>
        <v>219503.43616000001</v>
      </c>
    </row>
    <row r="1946" spans="1:8" ht="27" customHeight="1" x14ac:dyDescent="0.25">
      <c r="A1946" s="1"/>
      <c r="B1946" s="2"/>
      <c r="C1946" s="9" t="s">
        <v>1561</v>
      </c>
      <c r="D1946" s="1"/>
      <c r="E1946" s="1"/>
      <c r="F1946" s="1"/>
      <c r="G1946" s="1"/>
      <c r="H1946" s="1"/>
    </row>
    <row r="1947" spans="1:8" ht="15" customHeight="1" x14ac:dyDescent="0.25">
      <c r="A1947" s="10">
        <v>1810</v>
      </c>
      <c r="B1947" s="2"/>
      <c r="C1947" s="5" t="s">
        <v>1562</v>
      </c>
      <c r="D1947" s="11"/>
      <c r="E1947" s="1"/>
      <c r="G1947" s="1"/>
      <c r="H1947" s="1"/>
    </row>
    <row r="1948" spans="1:8" x14ac:dyDescent="0.2">
      <c r="A1948"/>
      <c r="B1948" s="2">
        <v>1</v>
      </c>
      <c r="C1948" s="5" t="s">
        <v>20</v>
      </c>
      <c r="D1948" s="12">
        <v>4037</v>
      </c>
      <c r="E1948" s="12">
        <v>329000</v>
      </c>
      <c r="F1948" s="12">
        <v>333037</v>
      </c>
      <c r="G1948" s="12">
        <v>125954.95922</v>
      </c>
      <c r="H1948" s="12">
        <v>207082.04078000001</v>
      </c>
    </row>
    <row r="1949" spans="1:8" x14ac:dyDescent="0.2">
      <c r="A1949"/>
      <c r="B1949" s="2">
        <v>21</v>
      </c>
      <c r="C1949" s="5" t="s">
        <v>30</v>
      </c>
      <c r="D1949" s="12">
        <v>31117</v>
      </c>
      <c r="E1949" s="12">
        <v>105000</v>
      </c>
      <c r="F1949" s="12">
        <v>136117</v>
      </c>
      <c r="G1949" s="12">
        <v>8626.7679599999992</v>
      </c>
      <c r="H1949" s="12">
        <v>127490.23204</v>
      </c>
    </row>
    <row r="1950" spans="1:8" x14ac:dyDescent="0.2">
      <c r="A1950"/>
      <c r="B1950" s="2">
        <v>23</v>
      </c>
      <c r="C1950" s="5" t="s">
        <v>1563</v>
      </c>
      <c r="D1950" s="12">
        <v>0</v>
      </c>
      <c r="E1950" s="12">
        <v>65400</v>
      </c>
      <c r="F1950" s="12">
        <v>65400</v>
      </c>
      <c r="G1950" s="12">
        <v>20042.63291</v>
      </c>
      <c r="H1950" s="12">
        <v>45357.36709</v>
      </c>
    </row>
    <row r="1951" spans="1:8" ht="15" customHeight="1" x14ac:dyDescent="0.2">
      <c r="A1951"/>
      <c r="B1951" s="13" t="s">
        <v>13</v>
      </c>
      <c r="C1951" s="14" t="s">
        <v>1564</v>
      </c>
      <c r="D1951" s="15">
        <f>SUBTOTAL(9,D1948:D1950)</f>
        <v>35154</v>
      </c>
      <c r="E1951" s="15">
        <f>SUBTOTAL(9,E1948:E1950)</f>
        <v>499400</v>
      </c>
      <c r="F1951" s="15">
        <f>SUBTOTAL(9,F1948:F1950)</f>
        <v>534554</v>
      </c>
      <c r="G1951" s="15">
        <f>SUBTOTAL(9,G1948:G1950)</f>
        <v>154624.36009000003</v>
      </c>
      <c r="H1951" s="15">
        <f>SUBTOTAL(9,H1948:H1950)</f>
        <v>379929.63991000003</v>
      </c>
    </row>
    <row r="1952" spans="1:8" ht="15" customHeight="1" x14ac:dyDescent="0.2">
      <c r="B1952" s="16"/>
      <c r="C1952" s="14" t="s">
        <v>1565</v>
      </c>
      <c r="D1952" s="17">
        <f>SUBTOTAL(9,D1947:D1951)</f>
        <v>35154</v>
      </c>
      <c r="E1952" s="17">
        <f>SUBTOTAL(9,E1947:E1951)</f>
        <v>499400</v>
      </c>
      <c r="F1952" s="17">
        <f>SUBTOTAL(9,F1947:F1951)</f>
        <v>534554</v>
      </c>
      <c r="G1952" s="17">
        <f>SUBTOTAL(9,G1947:G1951)</f>
        <v>154624.36009000003</v>
      </c>
      <c r="H1952" s="17">
        <f>SUBTOTAL(9,H1947:H1951)</f>
        <v>379929.63991000003</v>
      </c>
    </row>
    <row r="1953" spans="1:8" ht="27" customHeight="1" x14ac:dyDescent="0.25">
      <c r="A1953" s="1"/>
      <c r="B1953" s="2"/>
      <c r="C1953" s="9" t="s">
        <v>1566</v>
      </c>
      <c r="D1953" s="1"/>
      <c r="E1953" s="1"/>
      <c r="F1953" s="1"/>
      <c r="G1953" s="1"/>
      <c r="H1953" s="1"/>
    </row>
    <row r="1954" spans="1:8" ht="15" customHeight="1" x14ac:dyDescent="0.25">
      <c r="A1954" s="10">
        <v>1820</v>
      </c>
      <c r="B1954" s="2"/>
      <c r="C1954" s="5" t="s">
        <v>1567</v>
      </c>
      <c r="D1954" s="11"/>
      <c r="E1954" s="1"/>
      <c r="G1954" s="1"/>
      <c r="H1954" s="1"/>
    </row>
    <row r="1955" spans="1:8" x14ac:dyDescent="0.2">
      <c r="A1955"/>
      <c r="B1955" s="2">
        <v>1</v>
      </c>
      <c r="C1955" s="5" t="s">
        <v>20</v>
      </c>
      <c r="D1955" s="12">
        <v>25673</v>
      </c>
      <c r="E1955" s="12">
        <v>724500</v>
      </c>
      <c r="F1955" s="12">
        <v>750173</v>
      </c>
      <c r="G1955" s="12">
        <v>242747.18479999999</v>
      </c>
      <c r="H1955" s="12">
        <v>507425.81520000001</v>
      </c>
    </row>
    <row r="1956" spans="1:8" x14ac:dyDescent="0.2">
      <c r="A1956"/>
      <c r="B1956" s="2">
        <v>21</v>
      </c>
      <c r="C1956" s="5" t="s">
        <v>30</v>
      </c>
      <c r="D1956" s="12">
        <v>9011</v>
      </c>
      <c r="E1956" s="12">
        <v>75500</v>
      </c>
      <c r="F1956" s="12">
        <v>84511</v>
      </c>
      <c r="G1956" s="12">
        <v>9116.5478800000001</v>
      </c>
      <c r="H1956" s="12">
        <v>75394.452120000002</v>
      </c>
    </row>
    <row r="1957" spans="1:8" x14ac:dyDescent="0.2">
      <c r="A1957"/>
      <c r="B1957" s="2">
        <v>22</v>
      </c>
      <c r="C1957" s="5" t="s">
        <v>1568</v>
      </c>
      <c r="D1957" s="12">
        <v>48559</v>
      </c>
      <c r="E1957" s="12">
        <v>255500</v>
      </c>
      <c r="F1957" s="12">
        <v>304059</v>
      </c>
      <c r="G1957" s="12">
        <v>49230.11881</v>
      </c>
      <c r="H1957" s="12">
        <v>254828.88118999999</v>
      </c>
    </row>
    <row r="1958" spans="1:8" x14ac:dyDescent="0.2">
      <c r="A1958"/>
      <c r="B1958" s="2">
        <v>23</v>
      </c>
      <c r="C1958" s="5" t="s">
        <v>1563</v>
      </c>
      <c r="D1958" s="12">
        <v>2703</v>
      </c>
      <c r="E1958" s="12">
        <v>67600</v>
      </c>
      <c r="F1958" s="12">
        <v>70303</v>
      </c>
      <c r="G1958" s="12">
        <v>13492.219080000001</v>
      </c>
      <c r="H1958" s="12">
        <v>56810.780919999997</v>
      </c>
    </row>
    <row r="1959" spans="1:8" x14ac:dyDescent="0.2">
      <c r="A1959"/>
      <c r="B1959" s="2">
        <v>25</v>
      </c>
      <c r="C1959" s="5" t="s">
        <v>1569</v>
      </c>
      <c r="D1959" s="12">
        <v>0</v>
      </c>
      <c r="E1959" s="12">
        <v>105000</v>
      </c>
      <c r="F1959" s="12">
        <v>105000</v>
      </c>
      <c r="G1959" s="12">
        <v>16883.56639</v>
      </c>
      <c r="H1959" s="12">
        <v>88116.433609999993</v>
      </c>
    </row>
    <row r="1960" spans="1:8" x14ac:dyDescent="0.2">
      <c r="A1960"/>
      <c r="B1960" s="2">
        <v>26</v>
      </c>
      <c r="C1960" s="5" t="s">
        <v>1570</v>
      </c>
      <c r="D1960" s="12">
        <v>2379</v>
      </c>
      <c r="E1960" s="12">
        <v>67500</v>
      </c>
      <c r="F1960" s="12">
        <v>69879</v>
      </c>
      <c r="G1960" s="12">
        <v>20331.187689999999</v>
      </c>
      <c r="H1960" s="12">
        <v>49547.812310000001</v>
      </c>
    </row>
    <row r="1961" spans="1:8" x14ac:dyDescent="0.2">
      <c r="A1961"/>
      <c r="B1961" s="2">
        <v>45</v>
      </c>
      <c r="C1961" s="5" t="s">
        <v>1571</v>
      </c>
      <c r="D1961" s="12">
        <v>6161</v>
      </c>
      <c r="E1961" s="12">
        <v>25000</v>
      </c>
      <c r="F1961" s="12">
        <v>31161</v>
      </c>
      <c r="G1961" s="12">
        <v>5399.8302899999999</v>
      </c>
      <c r="H1961" s="12">
        <v>25761.169709999998</v>
      </c>
    </row>
    <row r="1962" spans="1:8" x14ac:dyDescent="0.2">
      <c r="A1962"/>
      <c r="B1962" s="2">
        <v>60</v>
      </c>
      <c r="C1962" s="5" t="s">
        <v>1572</v>
      </c>
      <c r="D1962" s="12">
        <v>18075</v>
      </c>
      <c r="E1962" s="12">
        <v>105500</v>
      </c>
      <c r="F1962" s="12">
        <v>123575</v>
      </c>
      <c r="G1962" s="12">
        <v>4273</v>
      </c>
      <c r="H1962" s="12">
        <v>119302</v>
      </c>
    </row>
    <row r="1963" spans="1:8" x14ac:dyDescent="0.2">
      <c r="A1963"/>
      <c r="B1963" s="2">
        <v>62</v>
      </c>
      <c r="C1963" s="5" t="s">
        <v>1573</v>
      </c>
      <c r="D1963" s="12">
        <v>0</v>
      </c>
      <c r="E1963" s="12">
        <v>82500</v>
      </c>
      <c r="F1963" s="12">
        <v>82500</v>
      </c>
      <c r="G1963" s="12">
        <v>0</v>
      </c>
      <c r="H1963" s="12">
        <v>82500</v>
      </c>
    </row>
    <row r="1964" spans="1:8" x14ac:dyDescent="0.2">
      <c r="A1964"/>
      <c r="B1964" s="2">
        <v>72</v>
      </c>
      <c r="C1964" s="5" t="s">
        <v>1574</v>
      </c>
      <c r="D1964" s="12">
        <v>4414</v>
      </c>
      <c r="E1964" s="12">
        <v>6000</v>
      </c>
      <c r="F1964" s="12">
        <v>10414</v>
      </c>
      <c r="G1964" s="12">
        <v>0</v>
      </c>
      <c r="H1964" s="12">
        <v>10414</v>
      </c>
    </row>
    <row r="1965" spans="1:8" x14ac:dyDescent="0.2">
      <c r="A1965"/>
      <c r="B1965" s="2">
        <v>73</v>
      </c>
      <c r="C1965" s="5" t="s">
        <v>1575</v>
      </c>
      <c r="D1965" s="12">
        <v>0</v>
      </c>
      <c r="E1965" s="12">
        <v>20000</v>
      </c>
      <c r="F1965" s="12">
        <v>20000</v>
      </c>
      <c r="G1965" s="12">
        <v>32.829250000000002</v>
      </c>
      <c r="H1965" s="12">
        <v>19967.170750000001</v>
      </c>
    </row>
    <row r="1966" spans="1:8" x14ac:dyDescent="0.2">
      <c r="A1966"/>
      <c r="B1966" s="2">
        <v>74</v>
      </c>
      <c r="C1966" s="5" t="s">
        <v>1576</v>
      </c>
      <c r="D1966" s="12">
        <v>0</v>
      </c>
      <c r="E1966" s="12">
        <v>7000</v>
      </c>
      <c r="F1966" s="12">
        <v>7000</v>
      </c>
      <c r="G1966" s="12">
        <v>3500</v>
      </c>
      <c r="H1966" s="12">
        <v>3500</v>
      </c>
    </row>
    <row r="1967" spans="1:8" x14ac:dyDescent="0.2">
      <c r="A1967"/>
      <c r="B1967" s="2">
        <v>75</v>
      </c>
      <c r="C1967" s="5" t="s">
        <v>1577</v>
      </c>
      <c r="D1967" s="12">
        <v>0</v>
      </c>
      <c r="E1967" s="12">
        <v>44700000</v>
      </c>
      <c r="F1967" s="12">
        <v>44700000</v>
      </c>
      <c r="G1967" s="12">
        <v>13126588.166649999</v>
      </c>
      <c r="H1967" s="12">
        <v>31573411.833349999</v>
      </c>
    </row>
    <row r="1968" spans="1:8" ht="15" customHeight="1" x14ac:dyDescent="0.2">
      <c r="A1968"/>
      <c r="B1968" s="13" t="s">
        <v>13</v>
      </c>
      <c r="C1968" s="14" t="s">
        <v>1578</v>
      </c>
      <c r="D1968" s="15">
        <f>SUBTOTAL(9,D1955:D1967)</f>
        <v>116975</v>
      </c>
      <c r="E1968" s="15">
        <f>SUBTOTAL(9,E1955:E1967)</f>
        <v>46241600</v>
      </c>
      <c r="F1968" s="15">
        <f>SUBTOTAL(9,F1955:F1967)</f>
        <v>46358575</v>
      </c>
      <c r="G1968" s="15">
        <f>SUBTOTAL(9,G1955:G1967)</f>
        <v>13491594.650839999</v>
      </c>
      <c r="H1968" s="15">
        <f>SUBTOTAL(9,H1955:H1967)</f>
        <v>32866980.349160001</v>
      </c>
    </row>
    <row r="1969" spans="1:8" ht="15" customHeight="1" x14ac:dyDescent="0.2">
      <c r="B1969" s="16"/>
      <c r="C1969" s="14" t="s">
        <v>1579</v>
      </c>
      <c r="D1969" s="17">
        <f>SUBTOTAL(9,D1954:D1968)</f>
        <v>116975</v>
      </c>
      <c r="E1969" s="17">
        <f>SUBTOTAL(9,E1954:E1968)</f>
        <v>46241600</v>
      </c>
      <c r="F1969" s="17">
        <f>SUBTOTAL(9,F1954:F1968)</f>
        <v>46358575</v>
      </c>
      <c r="G1969" s="17">
        <f>SUBTOTAL(9,G1954:G1968)</f>
        <v>13491594.650839999</v>
      </c>
      <c r="H1969" s="17">
        <f>SUBTOTAL(9,H1954:H1968)</f>
        <v>32866980.349160001</v>
      </c>
    </row>
    <row r="1970" spans="1:8" ht="27" customHeight="1" x14ac:dyDescent="0.25">
      <c r="A1970" s="1"/>
      <c r="B1970" s="2"/>
      <c r="C1970" s="9" t="s">
        <v>1580</v>
      </c>
      <c r="D1970" s="1"/>
      <c r="E1970" s="1"/>
      <c r="F1970" s="1"/>
      <c r="G1970" s="1"/>
      <c r="H1970" s="1"/>
    </row>
    <row r="1971" spans="1:8" ht="15" customHeight="1" x14ac:dyDescent="0.25">
      <c r="A1971" s="10">
        <v>1850</v>
      </c>
      <c r="B1971" s="2"/>
      <c r="C1971" s="5" t="s">
        <v>1581</v>
      </c>
      <c r="D1971" s="11"/>
      <c r="E1971" s="1"/>
      <c r="G1971" s="1"/>
      <c r="H1971" s="1"/>
    </row>
    <row r="1972" spans="1:8" x14ac:dyDescent="0.2">
      <c r="A1972"/>
      <c r="B1972" s="2">
        <v>50</v>
      </c>
      <c r="C1972" s="5" t="s">
        <v>1582</v>
      </c>
      <c r="D1972" s="12">
        <v>0</v>
      </c>
      <c r="E1972" s="12">
        <v>993500</v>
      </c>
      <c r="F1972" s="12">
        <v>993500</v>
      </c>
      <c r="G1972" s="12">
        <v>993500</v>
      </c>
      <c r="H1972" s="12">
        <v>0</v>
      </c>
    </row>
    <row r="1973" spans="1:8" x14ac:dyDescent="0.2">
      <c r="A1973"/>
      <c r="B1973" s="2">
        <v>70</v>
      </c>
      <c r="C1973" s="5" t="s">
        <v>1583</v>
      </c>
      <c r="D1973" s="12">
        <v>0</v>
      </c>
      <c r="E1973" s="12">
        <v>97500</v>
      </c>
      <c r="F1973" s="12">
        <v>97500</v>
      </c>
      <c r="G1973" s="12">
        <v>24375</v>
      </c>
      <c r="H1973" s="12">
        <v>73125</v>
      </c>
    </row>
    <row r="1974" spans="1:8" x14ac:dyDescent="0.2">
      <c r="A1974"/>
      <c r="B1974" s="2">
        <v>71</v>
      </c>
      <c r="C1974" s="5" t="s">
        <v>1584</v>
      </c>
      <c r="D1974" s="12">
        <v>0</v>
      </c>
      <c r="E1974" s="12">
        <v>161000</v>
      </c>
      <c r="F1974" s="12">
        <v>161000</v>
      </c>
      <c r="G1974" s="12">
        <v>88007.3125</v>
      </c>
      <c r="H1974" s="12">
        <v>72992.6875</v>
      </c>
    </row>
    <row r="1975" spans="1:8" x14ac:dyDescent="0.2">
      <c r="A1975"/>
      <c r="B1975" s="2">
        <v>72</v>
      </c>
      <c r="C1975" s="5" t="s">
        <v>1585</v>
      </c>
      <c r="D1975" s="12">
        <v>228000</v>
      </c>
      <c r="E1975" s="12">
        <v>3580000</v>
      </c>
      <c r="F1975" s="12">
        <v>3808000</v>
      </c>
      <c r="G1975" s="12">
        <v>1120000</v>
      </c>
      <c r="H1975" s="12">
        <v>2688000</v>
      </c>
    </row>
    <row r="1976" spans="1:8" x14ac:dyDescent="0.2">
      <c r="A1976"/>
      <c r="B1976" s="2">
        <v>75</v>
      </c>
      <c r="C1976" s="5" t="s">
        <v>1586</v>
      </c>
      <c r="D1976" s="12">
        <v>0</v>
      </c>
      <c r="E1976" s="12">
        <v>34500</v>
      </c>
      <c r="F1976" s="12">
        <v>34500</v>
      </c>
      <c r="G1976" s="12">
        <v>17250</v>
      </c>
      <c r="H1976" s="12">
        <v>17250</v>
      </c>
    </row>
    <row r="1977" spans="1:8" ht="15" customHeight="1" x14ac:dyDescent="0.2">
      <c r="A1977"/>
      <c r="B1977" s="13" t="s">
        <v>13</v>
      </c>
      <c r="C1977" s="14" t="s">
        <v>1587</v>
      </c>
      <c r="D1977" s="15">
        <f>SUBTOTAL(9,D1972:D1976)</f>
        <v>228000</v>
      </c>
      <c r="E1977" s="15">
        <f>SUBTOTAL(9,E1972:E1976)</f>
        <v>4866500</v>
      </c>
      <c r="F1977" s="15">
        <f>SUBTOTAL(9,F1972:F1976)</f>
        <v>5094500</v>
      </c>
      <c r="G1977" s="15">
        <f>SUBTOTAL(9,G1972:G1976)</f>
        <v>2243132.3125</v>
      </c>
      <c r="H1977" s="15">
        <f>SUBTOTAL(9,H1972:H1976)</f>
        <v>2851367.6875</v>
      </c>
    </row>
    <row r="1978" spans="1:8" ht="15" customHeight="1" x14ac:dyDescent="0.2">
      <c r="B1978" s="16"/>
      <c r="C1978" s="14" t="s">
        <v>1588</v>
      </c>
      <c r="D1978" s="17">
        <f>SUBTOTAL(9,D1971:D1977)</f>
        <v>228000</v>
      </c>
      <c r="E1978" s="17">
        <f>SUBTOTAL(9,E1971:E1977)</f>
        <v>4866500</v>
      </c>
      <c r="F1978" s="17">
        <f>SUBTOTAL(9,F1971:F1977)</f>
        <v>5094500</v>
      </c>
      <c r="G1978" s="17">
        <f>SUBTOTAL(9,G1971:G1977)</f>
        <v>2243132.3125</v>
      </c>
      <c r="H1978" s="17">
        <f>SUBTOTAL(9,H1971:H1977)</f>
        <v>2851367.6875</v>
      </c>
    </row>
    <row r="1979" spans="1:8" ht="15" customHeight="1" x14ac:dyDescent="0.2">
      <c r="B1979" s="16"/>
      <c r="C1979" s="14" t="s">
        <v>1589</v>
      </c>
      <c r="D1979" s="17">
        <f>SUBTOTAL(9,D1936:D1978)</f>
        <v>416177</v>
      </c>
      <c r="E1979" s="17">
        <f>SUBTOTAL(9,E1936:E1978)</f>
        <v>51887237</v>
      </c>
      <c r="F1979" s="17">
        <f>SUBTOTAL(9,F1936:F1978)</f>
        <v>52303414</v>
      </c>
      <c r="G1979" s="17">
        <f>SUBTOTAL(9,G1936:G1978)</f>
        <v>15985632.88727</v>
      </c>
      <c r="H1979" s="17">
        <f>SUBTOTAL(9,H1936:H1978)</f>
        <v>36317781.112729996</v>
      </c>
    </row>
    <row r="1980" spans="1:8" x14ac:dyDescent="0.2">
      <c r="B1980" s="16"/>
      <c r="C1980" s="18"/>
      <c r="D1980" s="19"/>
      <c r="E1980" s="19"/>
      <c r="F1980" s="19"/>
      <c r="G1980" s="19"/>
      <c r="H1980" s="19"/>
    </row>
    <row r="1981" spans="1:8" ht="15" customHeight="1" x14ac:dyDescent="0.2">
      <c r="A1981" s="1"/>
      <c r="B1981" s="2"/>
      <c r="C1981" s="3" t="s">
        <v>1590</v>
      </c>
      <c r="D1981" s="1"/>
      <c r="E1981" s="1"/>
      <c r="F1981" s="1"/>
      <c r="G1981" s="1"/>
      <c r="H1981" s="1"/>
    </row>
    <row r="1982" spans="1:8" ht="27" customHeight="1" x14ac:dyDescent="0.25">
      <c r="A1982" s="1"/>
      <c r="B1982" s="2"/>
      <c r="C1982" s="9" t="s">
        <v>9</v>
      </c>
      <c r="D1982" s="1"/>
      <c r="E1982" s="1"/>
      <c r="F1982" s="1"/>
      <c r="G1982" s="1"/>
      <c r="H1982" s="1"/>
    </row>
    <row r="1983" spans="1:8" ht="15" customHeight="1" x14ac:dyDescent="0.25">
      <c r="A1983" s="10">
        <v>2309</v>
      </c>
      <c r="B1983" s="2"/>
      <c r="C1983" s="5" t="s">
        <v>1591</v>
      </c>
      <c r="D1983" s="11"/>
      <c r="E1983" s="1"/>
      <c r="G1983" s="1"/>
      <c r="H1983" s="1"/>
    </row>
    <row r="1984" spans="1:8" x14ac:dyDescent="0.2">
      <c r="A1984"/>
      <c r="B1984" s="2">
        <v>1</v>
      </c>
      <c r="C1984" s="5" t="s">
        <v>20</v>
      </c>
      <c r="D1984" s="12">
        <v>0</v>
      </c>
      <c r="E1984" s="12">
        <v>8780400</v>
      </c>
      <c r="F1984" s="12">
        <v>8780400</v>
      </c>
      <c r="G1984" s="12">
        <v>0</v>
      </c>
      <c r="H1984" s="12">
        <v>8780400</v>
      </c>
    </row>
    <row r="1985" spans="1:8" ht="15" customHeight="1" x14ac:dyDescent="0.2">
      <c r="A1985"/>
      <c r="B1985" s="13" t="s">
        <v>13</v>
      </c>
      <c r="C1985" s="14" t="s">
        <v>1592</v>
      </c>
      <c r="D1985" s="15">
        <f>SUBTOTAL(9,D1984:D1984)</f>
        <v>0</v>
      </c>
      <c r="E1985" s="15">
        <f>SUBTOTAL(9,E1984:E1984)</f>
        <v>8780400</v>
      </c>
      <c r="F1985" s="15">
        <f>SUBTOTAL(9,F1984:F1984)</f>
        <v>8780400</v>
      </c>
      <c r="G1985" s="15">
        <f>SUBTOTAL(9,G1984:G1984)</f>
        <v>0</v>
      </c>
      <c r="H1985" s="15">
        <f>SUBTOTAL(9,H1984:H1984)</f>
        <v>8780400</v>
      </c>
    </row>
    <row r="1986" spans="1:8" ht="15" customHeight="1" x14ac:dyDescent="0.2">
      <c r="B1986" s="16"/>
      <c r="C1986" s="14" t="s">
        <v>1593</v>
      </c>
      <c r="D1986" s="17">
        <f>SUBTOTAL(9,D1982:D1985)</f>
        <v>0</v>
      </c>
      <c r="E1986" s="17">
        <f>SUBTOTAL(9,E1982:E1985)</f>
        <v>8780400</v>
      </c>
      <c r="F1986" s="17">
        <f>SUBTOTAL(9,F1982:F1985)</f>
        <v>8780400</v>
      </c>
      <c r="G1986" s="17">
        <f>SUBTOTAL(9,G1982:G1985)</f>
        <v>0</v>
      </c>
      <c r="H1986" s="17">
        <f>SUBTOTAL(9,H1982:H1985)</f>
        <v>8780400</v>
      </c>
    </row>
    <row r="1987" spans="1:8" x14ac:dyDescent="0.2">
      <c r="B1987" s="16"/>
      <c r="C1987" s="18"/>
      <c r="D1987" s="19"/>
      <c r="E1987" s="19"/>
      <c r="F1987" s="19"/>
      <c r="G1987" s="19"/>
      <c r="H1987" s="19"/>
    </row>
    <row r="1988" spans="1:8" ht="15" customHeight="1" x14ac:dyDescent="0.2">
      <c r="A1988" s="1"/>
      <c r="B1988" s="2"/>
      <c r="C1988" s="3" t="s">
        <v>1594</v>
      </c>
      <c r="D1988" s="1"/>
      <c r="E1988" s="1"/>
      <c r="F1988" s="1"/>
      <c r="G1988" s="1"/>
      <c r="H1988" s="1"/>
    </row>
    <row r="1989" spans="1:8" ht="27" customHeight="1" x14ac:dyDescent="0.25">
      <c r="A1989" s="1"/>
      <c r="B1989" s="2"/>
      <c r="C1989" s="9" t="s">
        <v>9</v>
      </c>
      <c r="D1989" s="1"/>
      <c r="E1989" s="1"/>
      <c r="F1989" s="1"/>
      <c r="G1989" s="1"/>
      <c r="H1989" s="1"/>
    </row>
    <row r="1990" spans="1:8" ht="15" customHeight="1" x14ac:dyDescent="0.25">
      <c r="A1990" s="10">
        <v>2410</v>
      </c>
      <c r="B1990" s="2"/>
      <c r="C1990" s="5" t="s">
        <v>1595</v>
      </c>
      <c r="D1990" s="11"/>
      <c r="E1990" s="1"/>
      <c r="G1990" s="1"/>
      <c r="H1990" s="1"/>
    </row>
    <row r="1991" spans="1:8" x14ac:dyDescent="0.2">
      <c r="A1991"/>
      <c r="B1991" s="2">
        <v>1</v>
      </c>
      <c r="C1991" s="5" t="s">
        <v>20</v>
      </c>
      <c r="D1991" s="12">
        <v>7221</v>
      </c>
      <c r="E1991" s="12">
        <v>418306</v>
      </c>
      <c r="F1991" s="12">
        <v>425527</v>
      </c>
      <c r="G1991" s="12">
        <v>144998.76131</v>
      </c>
      <c r="H1991" s="12">
        <v>280528.23869000003</v>
      </c>
    </row>
    <row r="1992" spans="1:8" x14ac:dyDescent="0.2">
      <c r="A1992"/>
      <c r="B1992" s="2">
        <v>45</v>
      </c>
      <c r="C1992" s="5" t="s">
        <v>235</v>
      </c>
      <c r="D1992" s="12">
        <v>14047</v>
      </c>
      <c r="E1992" s="12">
        <v>15610</v>
      </c>
      <c r="F1992" s="12">
        <v>29657</v>
      </c>
      <c r="G1992" s="12">
        <v>4192.0667400000002</v>
      </c>
      <c r="H1992" s="12">
        <v>25464.933260000002</v>
      </c>
    </row>
    <row r="1993" spans="1:8" x14ac:dyDescent="0.2">
      <c r="A1993"/>
      <c r="B1993" s="2">
        <v>50</v>
      </c>
      <c r="C1993" s="5" t="s">
        <v>1596</v>
      </c>
      <c r="D1993" s="12">
        <v>0</v>
      </c>
      <c r="E1993" s="12">
        <v>8700408</v>
      </c>
      <c r="F1993" s="12">
        <v>8700408</v>
      </c>
      <c r="G1993" s="12">
        <v>4350204</v>
      </c>
      <c r="H1993" s="12">
        <v>4350204</v>
      </c>
    </row>
    <row r="1994" spans="1:8" x14ac:dyDescent="0.2">
      <c r="A1994"/>
      <c r="B1994" s="2">
        <v>70</v>
      </c>
      <c r="C1994" s="5" t="s">
        <v>1597</v>
      </c>
      <c r="D1994" s="12">
        <v>0</v>
      </c>
      <c r="E1994" s="12">
        <v>3857257</v>
      </c>
      <c r="F1994" s="12">
        <v>3857257</v>
      </c>
      <c r="G1994" s="12">
        <v>1470709.8395400001</v>
      </c>
      <c r="H1994" s="12">
        <v>2386547.1604599999</v>
      </c>
    </row>
    <row r="1995" spans="1:8" x14ac:dyDescent="0.2">
      <c r="A1995"/>
      <c r="B1995" s="2">
        <v>71</v>
      </c>
      <c r="C1995" s="5" t="s">
        <v>1598</v>
      </c>
      <c r="D1995" s="12">
        <v>0</v>
      </c>
      <c r="E1995" s="12">
        <v>555604</v>
      </c>
      <c r="F1995" s="12">
        <v>555604</v>
      </c>
      <c r="G1995" s="12">
        <v>73860.418919999996</v>
      </c>
      <c r="H1995" s="12">
        <v>481743.58107999997</v>
      </c>
    </row>
    <row r="1996" spans="1:8" x14ac:dyDescent="0.2">
      <c r="A1996"/>
      <c r="B1996" s="2">
        <v>72</v>
      </c>
      <c r="C1996" s="5" t="s">
        <v>1599</v>
      </c>
      <c r="D1996" s="12">
        <v>0</v>
      </c>
      <c r="E1996" s="12">
        <v>2727801</v>
      </c>
      <c r="F1996" s="12">
        <v>2727801</v>
      </c>
      <c r="G1996" s="12">
        <v>785879.38939999999</v>
      </c>
      <c r="H1996" s="12">
        <v>1941921.6106</v>
      </c>
    </row>
    <row r="1997" spans="1:8" x14ac:dyDescent="0.2">
      <c r="A1997"/>
      <c r="B1997" s="2">
        <v>73</v>
      </c>
      <c r="C1997" s="5" t="s">
        <v>1600</v>
      </c>
      <c r="D1997" s="12">
        <v>0</v>
      </c>
      <c r="E1997" s="12">
        <v>918015</v>
      </c>
      <c r="F1997" s="12">
        <v>918015</v>
      </c>
      <c r="G1997" s="12">
        <v>112855.69534999999</v>
      </c>
      <c r="H1997" s="12">
        <v>805159.30464999995</v>
      </c>
    </row>
    <row r="1998" spans="1:8" x14ac:dyDescent="0.2">
      <c r="A1998"/>
      <c r="B1998" s="2">
        <v>74</v>
      </c>
      <c r="C1998" s="5" t="s">
        <v>1601</v>
      </c>
      <c r="D1998" s="12">
        <v>0</v>
      </c>
      <c r="E1998" s="12">
        <v>415500</v>
      </c>
      <c r="F1998" s="12">
        <v>415500</v>
      </c>
      <c r="G1998" s="12">
        <v>12075.588729999999</v>
      </c>
      <c r="H1998" s="12">
        <v>403424.41126999998</v>
      </c>
    </row>
    <row r="1999" spans="1:8" x14ac:dyDescent="0.2">
      <c r="A1999"/>
      <c r="B1999" s="2">
        <v>90</v>
      </c>
      <c r="C1999" s="5" t="s">
        <v>1602</v>
      </c>
      <c r="D1999" s="12">
        <v>0</v>
      </c>
      <c r="E1999" s="12">
        <v>38153436</v>
      </c>
      <c r="F1999" s="12">
        <v>38153436</v>
      </c>
      <c r="G1999" s="12">
        <v>13139491.909499999</v>
      </c>
      <c r="H1999" s="12">
        <v>25013944.090500001</v>
      </c>
    </row>
    <row r="2000" spans="1:8" ht="15" customHeight="1" x14ac:dyDescent="0.2">
      <c r="A2000"/>
      <c r="B2000" s="13" t="s">
        <v>13</v>
      </c>
      <c r="C2000" s="14" t="s">
        <v>1603</v>
      </c>
      <c r="D2000" s="15">
        <f>SUBTOTAL(9,D1991:D1999)</f>
        <v>21268</v>
      </c>
      <c r="E2000" s="15">
        <f>SUBTOTAL(9,E1991:E1999)</f>
        <v>55761937</v>
      </c>
      <c r="F2000" s="15">
        <f>SUBTOTAL(9,F1991:F1999)</f>
        <v>55783205</v>
      </c>
      <c r="G2000" s="15">
        <f>SUBTOTAL(9,G1991:G1999)</f>
        <v>20094267.669489998</v>
      </c>
      <c r="H2000" s="15">
        <f>SUBTOTAL(9,H1991:H1999)</f>
        <v>35688937.330509998</v>
      </c>
    </row>
    <row r="2001" spans="1:8" ht="15" customHeight="1" x14ac:dyDescent="0.25">
      <c r="A2001" s="10">
        <v>2412</v>
      </c>
      <c r="B2001" s="2"/>
      <c r="C2001" s="5" t="s">
        <v>1604</v>
      </c>
      <c r="D2001" s="11"/>
      <c r="E2001" s="1"/>
      <c r="G2001" s="1"/>
      <c r="H2001" s="1"/>
    </row>
    <row r="2002" spans="1:8" x14ac:dyDescent="0.2">
      <c r="A2002"/>
      <c r="B2002" s="2">
        <v>1</v>
      </c>
      <c r="C2002" s="5" t="s">
        <v>20</v>
      </c>
      <c r="D2002" s="12">
        <v>7361</v>
      </c>
      <c r="E2002" s="12">
        <v>360661</v>
      </c>
      <c r="F2002" s="12">
        <v>368022</v>
      </c>
      <c r="G2002" s="12">
        <v>125471.69616000001</v>
      </c>
      <c r="H2002" s="12">
        <v>242550.30384000001</v>
      </c>
    </row>
    <row r="2003" spans="1:8" x14ac:dyDescent="0.2">
      <c r="A2003"/>
      <c r="B2003" s="2">
        <v>21</v>
      </c>
      <c r="C2003" s="5" t="s">
        <v>30</v>
      </c>
      <c r="D2003" s="12">
        <v>4909</v>
      </c>
      <c r="E2003" s="12">
        <v>11810</v>
      </c>
      <c r="F2003" s="12">
        <v>16719</v>
      </c>
      <c r="G2003" s="12">
        <v>1806.8431</v>
      </c>
      <c r="H2003" s="12">
        <v>14912.1569</v>
      </c>
    </row>
    <row r="2004" spans="1:8" x14ac:dyDescent="0.2">
      <c r="A2004"/>
      <c r="B2004" s="2">
        <v>45</v>
      </c>
      <c r="C2004" s="5" t="s">
        <v>31</v>
      </c>
      <c r="D2004" s="12">
        <v>51212</v>
      </c>
      <c r="E2004" s="12">
        <v>63528</v>
      </c>
      <c r="F2004" s="12">
        <v>114740</v>
      </c>
      <c r="G2004" s="12">
        <v>20352.56986</v>
      </c>
      <c r="H2004" s="12">
        <v>94387.430139999997</v>
      </c>
    </row>
    <row r="2005" spans="1:8" x14ac:dyDescent="0.2">
      <c r="A2005"/>
      <c r="B2005" s="2">
        <v>71</v>
      </c>
      <c r="C2005" s="5" t="s">
        <v>1605</v>
      </c>
      <c r="D2005" s="12">
        <v>0</v>
      </c>
      <c r="E2005" s="12">
        <v>27000</v>
      </c>
      <c r="F2005" s="12">
        <v>27000</v>
      </c>
      <c r="G2005" s="12">
        <v>1917.96687</v>
      </c>
      <c r="H2005" s="12">
        <v>25082.03313</v>
      </c>
    </row>
    <row r="2006" spans="1:8" x14ac:dyDescent="0.2">
      <c r="A2006"/>
      <c r="B2006" s="2">
        <v>72</v>
      </c>
      <c r="C2006" s="5" t="s">
        <v>1606</v>
      </c>
      <c r="D2006" s="12">
        <v>0</v>
      </c>
      <c r="E2006" s="12">
        <v>800</v>
      </c>
      <c r="F2006" s="12">
        <v>800</v>
      </c>
      <c r="G2006" s="12">
        <v>284.60521999999997</v>
      </c>
      <c r="H2006" s="12">
        <v>515.39477999999997</v>
      </c>
    </row>
    <row r="2007" spans="1:8" x14ac:dyDescent="0.2">
      <c r="A2007"/>
      <c r="B2007" s="2">
        <v>90</v>
      </c>
      <c r="C2007" s="5" t="s">
        <v>1607</v>
      </c>
      <c r="D2007" s="12">
        <v>0</v>
      </c>
      <c r="E2007" s="12">
        <v>20807000</v>
      </c>
      <c r="F2007" s="12">
        <v>20807000</v>
      </c>
      <c r="G2007" s="12">
        <v>14328266.73277</v>
      </c>
      <c r="H2007" s="12">
        <v>6478733.2672300003</v>
      </c>
    </row>
    <row r="2008" spans="1:8" ht="15" customHeight="1" x14ac:dyDescent="0.2">
      <c r="A2008"/>
      <c r="B2008" s="13" t="s">
        <v>13</v>
      </c>
      <c r="C2008" s="14" t="s">
        <v>1608</v>
      </c>
      <c r="D2008" s="15">
        <f>SUBTOTAL(9,D2002:D2007)</f>
        <v>63482</v>
      </c>
      <c r="E2008" s="15">
        <f>SUBTOTAL(9,E2002:E2007)</f>
        <v>21270799</v>
      </c>
      <c r="F2008" s="15">
        <f>SUBTOTAL(9,F2002:F2007)</f>
        <v>21334281</v>
      </c>
      <c r="G2008" s="15">
        <f>SUBTOTAL(9,G2002:G2007)</f>
        <v>14478100.41398</v>
      </c>
      <c r="H2008" s="15">
        <f>SUBTOTAL(9,H2002:H2007)</f>
        <v>6856180.5860200003</v>
      </c>
    </row>
    <row r="2009" spans="1:8" ht="15" customHeight="1" x14ac:dyDescent="0.25">
      <c r="A2009" s="10">
        <v>2421</v>
      </c>
      <c r="B2009" s="2"/>
      <c r="C2009" s="5" t="s">
        <v>1609</v>
      </c>
      <c r="D2009" s="11"/>
      <c r="E2009" s="1"/>
      <c r="G2009" s="1"/>
      <c r="H2009" s="1"/>
    </row>
    <row r="2010" spans="1:8" x14ac:dyDescent="0.2">
      <c r="A2010"/>
      <c r="B2010" s="2">
        <v>50</v>
      </c>
      <c r="C2010" s="5" t="s">
        <v>1610</v>
      </c>
      <c r="D2010" s="12">
        <v>0</v>
      </c>
      <c r="E2010" s="12">
        <v>833650</v>
      </c>
      <c r="F2010" s="12">
        <v>833650</v>
      </c>
      <c r="G2010" s="12">
        <v>833650</v>
      </c>
      <c r="H2010" s="12">
        <v>0</v>
      </c>
    </row>
    <row r="2011" spans="1:8" x14ac:dyDescent="0.2">
      <c r="A2011"/>
      <c r="B2011" s="2">
        <v>70</v>
      </c>
      <c r="C2011" s="5" t="s">
        <v>1611</v>
      </c>
      <c r="D2011" s="12">
        <v>0</v>
      </c>
      <c r="E2011" s="12">
        <v>169500</v>
      </c>
      <c r="F2011" s="12">
        <v>169500</v>
      </c>
      <c r="G2011" s="12">
        <v>56500</v>
      </c>
      <c r="H2011" s="12">
        <v>113000</v>
      </c>
    </row>
    <row r="2012" spans="1:8" x14ac:dyDescent="0.2">
      <c r="A2012"/>
      <c r="B2012" s="2">
        <v>71</v>
      </c>
      <c r="C2012" s="5" t="s">
        <v>1612</v>
      </c>
      <c r="D2012" s="12">
        <v>78902</v>
      </c>
      <c r="E2012" s="12">
        <v>115500</v>
      </c>
      <c r="F2012" s="12">
        <v>194402</v>
      </c>
      <c r="G2012" s="12">
        <v>34835.332999999999</v>
      </c>
      <c r="H2012" s="12">
        <v>159566.66699999999</v>
      </c>
    </row>
    <row r="2013" spans="1:8" x14ac:dyDescent="0.2">
      <c r="A2013"/>
      <c r="B2013" s="2">
        <v>74</v>
      </c>
      <c r="C2013" s="5" t="s">
        <v>1613</v>
      </c>
      <c r="D2013" s="12">
        <v>64277</v>
      </c>
      <c r="E2013" s="12">
        <v>541500</v>
      </c>
      <c r="F2013" s="12">
        <v>605777</v>
      </c>
      <c r="G2013" s="12">
        <v>180223.58600000001</v>
      </c>
      <c r="H2013" s="12">
        <v>425553.41399999999</v>
      </c>
    </row>
    <row r="2014" spans="1:8" x14ac:dyDescent="0.2">
      <c r="A2014"/>
      <c r="B2014" s="2">
        <v>75</v>
      </c>
      <c r="C2014" s="5" t="s">
        <v>1614</v>
      </c>
      <c r="D2014" s="12">
        <v>0</v>
      </c>
      <c r="E2014" s="12">
        <v>207900</v>
      </c>
      <c r="F2014" s="12">
        <v>207900</v>
      </c>
      <c r="G2014" s="12">
        <v>12500</v>
      </c>
      <c r="H2014" s="12">
        <v>195400</v>
      </c>
    </row>
    <row r="2015" spans="1:8" x14ac:dyDescent="0.2">
      <c r="A2015"/>
      <c r="B2015" s="2">
        <v>76</v>
      </c>
      <c r="C2015" s="5" t="s">
        <v>1615</v>
      </c>
      <c r="D2015" s="12">
        <v>114985</v>
      </c>
      <c r="E2015" s="12">
        <v>400846</v>
      </c>
      <c r="F2015" s="12">
        <v>515831</v>
      </c>
      <c r="G2015" s="12">
        <v>145941.28099999999</v>
      </c>
      <c r="H2015" s="12">
        <v>369889.71899999998</v>
      </c>
    </row>
    <row r="2016" spans="1:8" x14ac:dyDescent="0.2">
      <c r="A2016"/>
      <c r="B2016" s="2">
        <v>77</v>
      </c>
      <c r="C2016" s="5" t="s">
        <v>1616</v>
      </c>
      <c r="D2016" s="12">
        <v>7000</v>
      </c>
      <c r="E2016" s="12">
        <v>0</v>
      </c>
      <c r="F2016" s="12">
        <v>7000</v>
      </c>
      <c r="G2016" s="12">
        <v>0</v>
      </c>
      <c r="H2016" s="12">
        <v>7000</v>
      </c>
    </row>
    <row r="2017" spans="1:8" x14ac:dyDescent="0.2">
      <c r="A2017"/>
      <c r="B2017" s="2">
        <v>90</v>
      </c>
      <c r="C2017" s="5" t="s">
        <v>1617</v>
      </c>
      <c r="D2017" s="12">
        <v>0</v>
      </c>
      <c r="E2017" s="12">
        <v>65200000</v>
      </c>
      <c r="F2017" s="12">
        <v>65200000</v>
      </c>
      <c r="G2017" s="12">
        <v>21940000</v>
      </c>
      <c r="H2017" s="12">
        <v>43260000</v>
      </c>
    </row>
    <row r="2018" spans="1:8" ht="15" customHeight="1" x14ac:dyDescent="0.2">
      <c r="A2018"/>
      <c r="B2018" s="13" t="s">
        <v>13</v>
      </c>
      <c r="C2018" s="14" t="s">
        <v>1618</v>
      </c>
      <c r="D2018" s="15">
        <f>SUBTOTAL(9,D2010:D2017)</f>
        <v>265164</v>
      </c>
      <c r="E2018" s="15">
        <f>SUBTOTAL(9,E2010:E2017)</f>
        <v>67468896</v>
      </c>
      <c r="F2018" s="15">
        <f>SUBTOTAL(9,F2010:F2017)</f>
        <v>67734060</v>
      </c>
      <c r="G2018" s="15">
        <f>SUBTOTAL(9,G2010:G2017)</f>
        <v>23203650.199999999</v>
      </c>
      <c r="H2018" s="15">
        <f>SUBTOTAL(9,H2010:H2017)</f>
        <v>44530409.799999997</v>
      </c>
    </row>
    <row r="2019" spans="1:8" ht="15" customHeight="1" x14ac:dyDescent="0.25">
      <c r="A2019" s="10">
        <v>2426</v>
      </c>
      <c r="B2019" s="2"/>
      <c r="C2019" s="5" t="s">
        <v>1619</v>
      </c>
      <c r="D2019" s="11"/>
      <c r="E2019" s="1"/>
      <c r="G2019" s="1"/>
      <c r="H2019" s="1"/>
    </row>
    <row r="2020" spans="1:8" x14ac:dyDescent="0.2">
      <c r="A2020"/>
      <c r="B2020" s="2">
        <v>70</v>
      </c>
      <c r="C2020" s="5" t="s">
        <v>217</v>
      </c>
      <c r="D2020" s="12">
        <v>0</v>
      </c>
      <c r="E2020" s="12">
        <v>11600</v>
      </c>
      <c r="F2020" s="12">
        <v>11600</v>
      </c>
      <c r="G2020" s="12">
        <v>5800</v>
      </c>
      <c r="H2020" s="12">
        <v>5800</v>
      </c>
    </row>
    <row r="2021" spans="1:8" x14ac:dyDescent="0.2">
      <c r="A2021"/>
      <c r="B2021" s="2">
        <v>71</v>
      </c>
      <c r="C2021" s="5" t="s">
        <v>1620</v>
      </c>
      <c r="D2021" s="12">
        <v>0</v>
      </c>
      <c r="E2021" s="12">
        <v>188300</v>
      </c>
      <c r="F2021" s="12">
        <v>188300</v>
      </c>
      <c r="G2021" s="12">
        <v>94150</v>
      </c>
      <c r="H2021" s="12">
        <v>94150</v>
      </c>
    </row>
    <row r="2022" spans="1:8" x14ac:dyDescent="0.2">
      <c r="A2022"/>
      <c r="B2022" s="2">
        <v>72</v>
      </c>
      <c r="C2022" s="5" t="s">
        <v>1188</v>
      </c>
      <c r="D2022" s="12">
        <v>0</v>
      </c>
      <c r="E2022" s="12">
        <v>35000</v>
      </c>
      <c r="F2022" s="12">
        <v>35000</v>
      </c>
      <c r="G2022" s="12">
        <v>0</v>
      </c>
      <c r="H2022" s="12">
        <v>35000</v>
      </c>
    </row>
    <row r="2023" spans="1:8" x14ac:dyDescent="0.2">
      <c r="A2023"/>
      <c r="B2023" s="2">
        <v>90</v>
      </c>
      <c r="C2023" s="5" t="s">
        <v>1621</v>
      </c>
      <c r="D2023" s="12">
        <v>0</v>
      </c>
      <c r="E2023" s="12">
        <v>70000</v>
      </c>
      <c r="F2023" s="12">
        <v>70000</v>
      </c>
      <c r="G2023" s="12">
        <v>0</v>
      </c>
      <c r="H2023" s="12">
        <v>70000</v>
      </c>
    </row>
    <row r="2024" spans="1:8" x14ac:dyDescent="0.2">
      <c r="A2024"/>
      <c r="B2024" s="2">
        <v>95</v>
      </c>
      <c r="C2024" s="5" t="s">
        <v>1190</v>
      </c>
      <c r="D2024" s="12">
        <v>0</v>
      </c>
      <c r="E2024" s="12">
        <v>65000</v>
      </c>
      <c r="F2024" s="12">
        <v>65000</v>
      </c>
      <c r="G2024" s="12">
        <v>0</v>
      </c>
      <c r="H2024" s="12">
        <v>65000</v>
      </c>
    </row>
    <row r="2025" spans="1:8" ht="15" customHeight="1" x14ac:dyDescent="0.2">
      <c r="A2025"/>
      <c r="B2025" s="13" t="s">
        <v>13</v>
      </c>
      <c r="C2025" s="14" t="s">
        <v>1622</v>
      </c>
      <c r="D2025" s="15">
        <f>SUBTOTAL(9,D2020:D2024)</f>
        <v>0</v>
      </c>
      <c r="E2025" s="15">
        <f>SUBTOTAL(9,E2020:E2024)</f>
        <v>369900</v>
      </c>
      <c r="F2025" s="15">
        <f>SUBTOTAL(9,F2020:F2024)</f>
        <v>369900</v>
      </c>
      <c r="G2025" s="15">
        <f>SUBTOTAL(9,G2020:G2024)</f>
        <v>99950</v>
      </c>
      <c r="H2025" s="15">
        <f>SUBTOTAL(9,H2020:H2024)</f>
        <v>269950</v>
      </c>
    </row>
    <row r="2026" spans="1:8" ht="15" customHeight="1" x14ac:dyDescent="0.25">
      <c r="A2026" s="10">
        <v>2429</v>
      </c>
      <c r="B2026" s="2"/>
      <c r="C2026" s="5" t="s">
        <v>1623</v>
      </c>
      <c r="D2026" s="11"/>
      <c r="E2026" s="1"/>
      <c r="G2026" s="1"/>
      <c r="H2026" s="1"/>
    </row>
    <row r="2027" spans="1:8" x14ac:dyDescent="0.2">
      <c r="A2027"/>
      <c r="B2027" s="2">
        <v>90</v>
      </c>
      <c r="C2027" s="5" t="s">
        <v>1624</v>
      </c>
      <c r="D2027" s="12">
        <v>0</v>
      </c>
      <c r="E2027" s="12">
        <v>6000000</v>
      </c>
      <c r="F2027" s="12">
        <v>6000000</v>
      </c>
      <c r="G2027" s="12">
        <v>1138181.8722699999</v>
      </c>
      <c r="H2027" s="12">
        <v>4861818.1277299998</v>
      </c>
    </row>
    <row r="2028" spans="1:8" ht="15" customHeight="1" x14ac:dyDescent="0.2">
      <c r="A2028"/>
      <c r="B2028" s="13" t="s">
        <v>13</v>
      </c>
      <c r="C2028" s="14" t="s">
        <v>1625</v>
      </c>
      <c r="D2028" s="15">
        <f>SUBTOTAL(9,D2027:D2027)</f>
        <v>0</v>
      </c>
      <c r="E2028" s="15">
        <f>SUBTOTAL(9,E2027:E2027)</f>
        <v>6000000</v>
      </c>
      <c r="F2028" s="15">
        <f>SUBTOTAL(9,F2027:F2027)</f>
        <v>6000000</v>
      </c>
      <c r="G2028" s="15">
        <f>SUBTOTAL(9,G2027:G2027)</f>
        <v>1138181.8722699999</v>
      </c>
      <c r="H2028" s="15">
        <f>SUBTOTAL(9,H2027:H2027)</f>
        <v>4861818.1277299998</v>
      </c>
    </row>
    <row r="2029" spans="1:8" ht="15" customHeight="1" x14ac:dyDescent="0.2">
      <c r="B2029" s="16"/>
      <c r="C2029" s="14" t="s">
        <v>1626</v>
      </c>
      <c r="D2029" s="17">
        <f>SUBTOTAL(9,D1989:D2028)</f>
        <v>349914</v>
      </c>
      <c r="E2029" s="17">
        <f>SUBTOTAL(9,E1989:E2028)</f>
        <v>150871532</v>
      </c>
      <c r="F2029" s="17">
        <f>SUBTOTAL(9,F1989:F2028)</f>
        <v>151221446</v>
      </c>
      <c r="G2029" s="17">
        <f>SUBTOTAL(9,G1989:G2028)</f>
        <v>59014150.155740008</v>
      </c>
      <c r="H2029" s="17">
        <f>SUBTOTAL(9,H1989:H2028)</f>
        <v>92207295.844259992</v>
      </c>
    </row>
    <row r="2030" spans="1:8" x14ac:dyDescent="0.2">
      <c r="B2030" s="16"/>
      <c r="C2030" s="18"/>
      <c r="D2030" s="19"/>
      <c r="E2030" s="19"/>
      <c r="F2030" s="19"/>
      <c r="G2030" s="19"/>
      <c r="H2030" s="19"/>
    </row>
    <row r="2031" spans="1:8" ht="15" customHeight="1" x14ac:dyDescent="0.2">
      <c r="A2031" s="1"/>
      <c r="B2031" s="2"/>
      <c r="C2031" s="3" t="s">
        <v>1627</v>
      </c>
      <c r="D2031" s="1"/>
      <c r="E2031" s="1"/>
      <c r="F2031" s="1"/>
      <c r="G2031" s="1"/>
      <c r="H2031" s="1"/>
    </row>
    <row r="2032" spans="1:8" ht="27" customHeight="1" x14ac:dyDescent="0.25">
      <c r="A2032" s="1"/>
      <c r="B2032" s="2"/>
      <c r="C2032" s="9" t="s">
        <v>9</v>
      </c>
      <c r="D2032" s="1"/>
      <c r="E2032" s="1"/>
      <c r="F2032" s="1"/>
      <c r="G2032" s="1"/>
      <c r="H2032" s="1"/>
    </row>
    <row r="2033" spans="1:8" ht="15" customHeight="1" x14ac:dyDescent="0.25">
      <c r="A2033" s="10">
        <v>2440</v>
      </c>
      <c r="B2033" s="2"/>
      <c r="C2033" s="5" t="s">
        <v>1628</v>
      </c>
      <c r="D2033" s="11"/>
      <c r="E2033" s="1"/>
      <c r="G2033" s="1"/>
      <c r="H2033" s="1"/>
    </row>
    <row r="2034" spans="1:8" x14ac:dyDescent="0.2">
      <c r="A2034"/>
      <c r="B2034" s="2">
        <v>30</v>
      </c>
      <c r="C2034" s="5" t="s">
        <v>1629</v>
      </c>
      <c r="D2034" s="12">
        <v>0</v>
      </c>
      <c r="E2034" s="12">
        <v>28300000</v>
      </c>
      <c r="F2034" s="12">
        <v>28300000</v>
      </c>
      <c r="G2034" s="12">
        <v>10192309.17451</v>
      </c>
      <c r="H2034" s="12">
        <v>18107690.825490002</v>
      </c>
    </row>
    <row r="2035" spans="1:8" ht="15" customHeight="1" x14ac:dyDescent="0.2">
      <c r="A2035"/>
      <c r="B2035" s="13" t="s">
        <v>13</v>
      </c>
      <c r="C2035" s="14" t="s">
        <v>1630</v>
      </c>
      <c r="D2035" s="15">
        <f>SUBTOTAL(9,D2034:D2034)</f>
        <v>0</v>
      </c>
      <c r="E2035" s="15">
        <f>SUBTOTAL(9,E2034:E2034)</f>
        <v>28300000</v>
      </c>
      <c r="F2035" s="15">
        <f>SUBTOTAL(9,F2034:F2034)</f>
        <v>28300000</v>
      </c>
      <c r="G2035" s="15">
        <f>SUBTOTAL(9,G2034:G2034)</f>
        <v>10192309.17451</v>
      </c>
      <c r="H2035" s="15">
        <f>SUBTOTAL(9,H2034:H2034)</f>
        <v>18107690.825490002</v>
      </c>
    </row>
    <row r="2036" spans="1:8" ht="15" customHeight="1" x14ac:dyDescent="0.2">
      <c r="B2036" s="16"/>
      <c r="C2036" s="14" t="s">
        <v>1631</v>
      </c>
      <c r="D2036" s="17">
        <f>SUBTOTAL(9,D2032:D2035)</f>
        <v>0</v>
      </c>
      <c r="E2036" s="17">
        <f>SUBTOTAL(9,E2032:E2035)</f>
        <v>28300000</v>
      </c>
      <c r="F2036" s="17">
        <f>SUBTOTAL(9,F2032:F2035)</f>
        <v>28300000</v>
      </c>
      <c r="G2036" s="17">
        <f>SUBTOTAL(9,G2032:G2035)</f>
        <v>10192309.17451</v>
      </c>
      <c r="H2036" s="17">
        <f>SUBTOTAL(9,H2032:H2035)</f>
        <v>18107690.825490002</v>
      </c>
    </row>
    <row r="2037" spans="1:8" x14ac:dyDescent="0.2">
      <c r="B2037" s="16"/>
      <c r="C2037" s="18"/>
      <c r="D2037" s="19"/>
      <c r="E2037" s="19"/>
      <c r="F2037" s="19"/>
      <c r="G2037" s="19"/>
      <c r="H2037" s="19"/>
    </row>
    <row r="2038" spans="1:8" ht="15" customHeight="1" x14ac:dyDescent="0.2">
      <c r="A2038" s="1"/>
      <c r="B2038" s="2"/>
      <c r="C2038" s="3" t="s">
        <v>1632</v>
      </c>
      <c r="D2038" s="1"/>
      <c r="E2038" s="1"/>
      <c r="F2038" s="1"/>
      <c r="G2038" s="1"/>
      <c r="H2038" s="1"/>
    </row>
    <row r="2039" spans="1:8" ht="27" customHeight="1" x14ac:dyDescent="0.25">
      <c r="A2039" s="1"/>
      <c r="B2039" s="2"/>
      <c r="C2039" s="9" t="s">
        <v>9</v>
      </c>
      <c r="D2039" s="1"/>
      <c r="E2039" s="1"/>
      <c r="F2039" s="1"/>
      <c r="G2039" s="1"/>
      <c r="H2039" s="1"/>
    </row>
    <row r="2040" spans="1:8" ht="15" customHeight="1" x14ac:dyDescent="0.25">
      <c r="A2040" s="10">
        <v>2445</v>
      </c>
      <c r="B2040" s="2"/>
      <c r="C2040" s="5" t="s">
        <v>1633</v>
      </c>
      <c r="D2040" s="11"/>
      <c r="E2040" s="1"/>
      <c r="G2040" s="1"/>
      <c r="H2040" s="1"/>
    </row>
    <row r="2041" spans="1:8" x14ac:dyDescent="0.2">
      <c r="A2041"/>
      <c r="B2041" s="2">
        <v>24</v>
      </c>
      <c r="C2041" s="5" t="s">
        <v>1634</v>
      </c>
      <c r="D2041" s="12">
        <f>SUBTOTAL(9,D2042:D2045)</f>
        <v>0</v>
      </c>
      <c r="E2041" s="12">
        <f t="shared" ref="E2041:H2041" si="0">SUBTOTAL(9,E2042:E2045)</f>
        <v>-324596</v>
      </c>
      <c r="F2041" s="12">
        <f t="shared" si="0"/>
        <v>-324596</v>
      </c>
      <c r="G2041" s="12">
        <f t="shared" si="0"/>
        <v>-1143915.17619</v>
      </c>
      <c r="H2041" s="12">
        <f t="shared" si="0"/>
        <v>819319.17618999979</v>
      </c>
    </row>
    <row r="2042" spans="1:8" x14ac:dyDescent="0.2">
      <c r="A2042"/>
      <c r="B2042" s="2"/>
      <c r="C2042" s="5" t="s">
        <v>1635</v>
      </c>
      <c r="D2042" s="12">
        <v>0</v>
      </c>
      <c r="E2042" s="12">
        <v>-5820000</v>
      </c>
      <c r="F2042" s="12">
        <v>-5820000</v>
      </c>
      <c r="G2042" s="12">
        <v>-3092956.4238399998</v>
      </c>
      <c r="H2042" s="12">
        <v>-2727043.5761600002</v>
      </c>
    </row>
    <row r="2043" spans="1:8" x14ac:dyDescent="0.2">
      <c r="A2043"/>
      <c r="B2043" s="2"/>
      <c r="C2043" s="5" t="s">
        <v>1636</v>
      </c>
      <c r="D2043" s="12">
        <v>0</v>
      </c>
      <c r="E2043" s="12">
        <v>2270404</v>
      </c>
      <c r="F2043" s="12">
        <v>2270404</v>
      </c>
      <c r="G2043" s="12">
        <v>880129.54321999999</v>
      </c>
      <c r="H2043" s="12">
        <v>1390274.4567799999</v>
      </c>
    </row>
    <row r="2044" spans="1:8" x14ac:dyDescent="0.2">
      <c r="A2044"/>
      <c r="B2044" s="2"/>
      <c r="C2044" s="5" t="s">
        <v>1637</v>
      </c>
      <c r="D2044" s="12">
        <v>0</v>
      </c>
      <c r="E2044" s="12">
        <v>1548000</v>
      </c>
      <c r="F2044" s="12">
        <v>1548000</v>
      </c>
      <c r="G2044" s="12">
        <v>517834.52107000002</v>
      </c>
      <c r="H2044" s="12">
        <v>1030165.47893</v>
      </c>
    </row>
    <row r="2045" spans="1:8" x14ac:dyDescent="0.2">
      <c r="A2045"/>
      <c r="B2045" s="2"/>
      <c r="C2045" s="5" t="s">
        <v>1638</v>
      </c>
      <c r="D2045" s="12">
        <v>0</v>
      </c>
      <c r="E2045" s="12">
        <v>1677000</v>
      </c>
      <c r="F2045" s="12">
        <v>1677000</v>
      </c>
      <c r="G2045" s="12">
        <v>551077.18336000002</v>
      </c>
      <c r="H2045" s="12">
        <v>1125922.8166400001</v>
      </c>
    </row>
    <row r="2046" spans="1:8" x14ac:dyDescent="0.2">
      <c r="A2046"/>
      <c r="B2046" s="2">
        <v>30</v>
      </c>
      <c r="C2046" s="5" t="s">
        <v>599</v>
      </c>
      <c r="D2046" s="12">
        <v>110928</v>
      </c>
      <c r="E2046" s="12">
        <v>262700</v>
      </c>
      <c r="F2046" s="12">
        <v>373628</v>
      </c>
      <c r="G2046" s="12">
        <v>22080.065310000002</v>
      </c>
      <c r="H2046" s="12">
        <v>351547.93469000002</v>
      </c>
    </row>
    <row r="2047" spans="1:8" x14ac:dyDescent="0.2">
      <c r="A2047"/>
      <c r="B2047" s="2">
        <v>31</v>
      </c>
      <c r="C2047" s="5" t="s">
        <v>1639</v>
      </c>
      <c r="D2047" s="12">
        <v>0</v>
      </c>
      <c r="E2047" s="12">
        <v>61200</v>
      </c>
      <c r="F2047" s="12">
        <v>61200</v>
      </c>
      <c r="G2047" s="12">
        <v>872.36944000000005</v>
      </c>
      <c r="H2047" s="12">
        <v>60327.630559999998</v>
      </c>
    </row>
    <row r="2048" spans="1:8" x14ac:dyDescent="0.2">
      <c r="A2048"/>
      <c r="B2048" s="2">
        <v>32</v>
      </c>
      <c r="C2048" s="5" t="s">
        <v>1640</v>
      </c>
      <c r="D2048" s="12">
        <v>136212</v>
      </c>
      <c r="E2048" s="12">
        <v>277000</v>
      </c>
      <c r="F2048" s="12">
        <v>413212</v>
      </c>
      <c r="G2048" s="12">
        <v>16346.51924</v>
      </c>
      <c r="H2048" s="12">
        <v>396865.48076000001</v>
      </c>
    </row>
    <row r="2049" spans="1:8" x14ac:dyDescent="0.2">
      <c r="A2049"/>
      <c r="B2049" s="2">
        <v>33</v>
      </c>
      <c r="C2049" s="5" t="s">
        <v>1641</v>
      </c>
      <c r="D2049" s="12">
        <v>84238</v>
      </c>
      <c r="E2049" s="12">
        <v>6139450</v>
      </c>
      <c r="F2049" s="12">
        <v>6223688</v>
      </c>
      <c r="G2049" s="12">
        <v>1526537.3517799999</v>
      </c>
      <c r="H2049" s="12">
        <v>4697150.6482199999</v>
      </c>
    </row>
    <row r="2050" spans="1:8" x14ac:dyDescent="0.2">
      <c r="A2050"/>
      <c r="B2050" s="2">
        <v>34</v>
      </c>
      <c r="C2050" s="5" t="s">
        <v>1642</v>
      </c>
      <c r="D2050" s="12">
        <v>217075</v>
      </c>
      <c r="E2050" s="12">
        <v>850000</v>
      </c>
      <c r="F2050" s="12">
        <v>1067075</v>
      </c>
      <c r="G2050" s="12">
        <v>172771.47751999999</v>
      </c>
      <c r="H2050" s="12">
        <v>894303.52248000004</v>
      </c>
    </row>
    <row r="2051" spans="1:8" x14ac:dyDescent="0.2">
      <c r="A2051"/>
      <c r="B2051" s="2">
        <v>39</v>
      </c>
      <c r="C2051" s="5" t="s">
        <v>1643</v>
      </c>
      <c r="D2051" s="12">
        <v>4819</v>
      </c>
      <c r="E2051" s="12">
        <v>490000</v>
      </c>
      <c r="F2051" s="12">
        <v>494819</v>
      </c>
      <c r="G2051" s="12">
        <v>129553.30256</v>
      </c>
      <c r="H2051" s="12">
        <v>365265.69744000002</v>
      </c>
    </row>
    <row r="2052" spans="1:8" x14ac:dyDescent="0.2">
      <c r="A2052"/>
      <c r="B2052" s="2">
        <v>45</v>
      </c>
      <c r="C2052" s="5" t="s">
        <v>31</v>
      </c>
      <c r="D2052" s="12">
        <v>105037</v>
      </c>
      <c r="E2052" s="12">
        <v>326266</v>
      </c>
      <c r="F2052" s="12">
        <v>431303</v>
      </c>
      <c r="G2052" s="12">
        <v>72525.608040000006</v>
      </c>
      <c r="H2052" s="12">
        <v>358777.39195999998</v>
      </c>
    </row>
    <row r="2053" spans="1:8" x14ac:dyDescent="0.2">
      <c r="A2053"/>
      <c r="B2053" s="2">
        <v>49</v>
      </c>
      <c r="C2053" s="5" t="s">
        <v>1644</v>
      </c>
      <c r="D2053" s="12">
        <v>0</v>
      </c>
      <c r="E2053" s="12">
        <v>805976</v>
      </c>
      <c r="F2053" s="12">
        <v>805976</v>
      </c>
      <c r="G2053" s="12">
        <v>9152.9329400000006</v>
      </c>
      <c r="H2053" s="12">
        <v>796823.06706000003</v>
      </c>
    </row>
    <row r="2054" spans="1:8" ht="15" customHeight="1" x14ac:dyDescent="0.2">
      <c r="A2054"/>
      <c r="B2054" s="13" t="s">
        <v>13</v>
      </c>
      <c r="C2054" s="14" t="s">
        <v>1645</v>
      </c>
      <c r="D2054" s="15">
        <f>SUBTOTAL(9,D2041:D2053)</f>
        <v>658309</v>
      </c>
      <c r="E2054" s="15">
        <f>SUBTOTAL(9,E2041:E2053)</f>
        <v>8887996</v>
      </c>
      <c r="F2054" s="15">
        <f>SUBTOTAL(9,F2041:F2053)</f>
        <v>9546305</v>
      </c>
      <c r="G2054" s="15">
        <f>SUBTOTAL(9,G2041:G2053)</f>
        <v>805924.45063999982</v>
      </c>
      <c r="H2054" s="15">
        <f>SUBTOTAL(9,H2041:H2053)</f>
        <v>8740380.5493599996</v>
      </c>
    </row>
    <row r="2055" spans="1:8" ht="15" customHeight="1" x14ac:dyDescent="0.25">
      <c r="A2055" s="10">
        <v>2460</v>
      </c>
      <c r="B2055" s="2"/>
      <c r="C2055" s="5" t="s">
        <v>1646</v>
      </c>
      <c r="D2055" s="11"/>
      <c r="E2055" s="1"/>
      <c r="G2055" s="1"/>
      <c r="H2055" s="1"/>
    </row>
    <row r="2056" spans="1:8" x14ac:dyDescent="0.2">
      <c r="A2056"/>
      <c r="B2056" s="2">
        <v>24</v>
      </c>
      <c r="C2056" s="5" t="s">
        <v>1634</v>
      </c>
      <c r="D2056" s="12">
        <f>SUBTOTAL(9,D2057:D2058)</f>
        <v>0</v>
      </c>
      <c r="E2056" s="12">
        <f t="shared" ref="E2056:H2056" si="1">SUBTOTAL(9,E2057:E2058)</f>
        <v>97286</v>
      </c>
      <c r="F2056" s="12">
        <f t="shared" si="1"/>
        <v>97286</v>
      </c>
      <c r="G2056" s="12">
        <f t="shared" si="1"/>
        <v>26857.433199999999</v>
      </c>
      <c r="H2056" s="12">
        <f t="shared" si="1"/>
        <v>70428.566800000001</v>
      </c>
    </row>
    <row r="2057" spans="1:8" x14ac:dyDescent="0.2">
      <c r="A2057"/>
      <c r="B2057" s="2"/>
      <c r="C2057" s="5" t="s">
        <v>1635</v>
      </c>
      <c r="D2057" s="12">
        <v>0</v>
      </c>
      <c r="E2057" s="12">
        <v>-193000</v>
      </c>
      <c r="F2057" s="12">
        <v>-193000</v>
      </c>
      <c r="G2057" s="12">
        <v>-54881.69803</v>
      </c>
      <c r="H2057" s="12">
        <v>-138118.30197</v>
      </c>
    </row>
    <row r="2058" spans="1:8" x14ac:dyDescent="0.2">
      <c r="A2058"/>
      <c r="B2058" s="2"/>
      <c r="C2058" s="5" t="s">
        <v>1636</v>
      </c>
      <c r="D2058" s="12">
        <v>0</v>
      </c>
      <c r="E2058" s="12">
        <v>290286</v>
      </c>
      <c r="F2058" s="12">
        <v>290286</v>
      </c>
      <c r="G2058" s="12">
        <v>81739.131229999999</v>
      </c>
      <c r="H2058" s="12">
        <v>208546.86877</v>
      </c>
    </row>
    <row r="2059" spans="1:8" x14ac:dyDescent="0.2">
      <c r="A2059"/>
      <c r="B2059" s="2">
        <v>25</v>
      </c>
      <c r="C2059" s="5" t="s">
        <v>1647</v>
      </c>
      <c r="D2059" s="12">
        <v>0</v>
      </c>
      <c r="E2059" s="12">
        <v>500</v>
      </c>
      <c r="F2059" s="12">
        <v>500</v>
      </c>
      <c r="G2059" s="12">
        <v>0</v>
      </c>
      <c r="H2059" s="12">
        <v>500</v>
      </c>
    </row>
    <row r="2060" spans="1:8" x14ac:dyDescent="0.2">
      <c r="A2060"/>
      <c r="B2060" s="2">
        <v>90</v>
      </c>
      <c r="C2060" s="5" t="s">
        <v>1648</v>
      </c>
      <c r="D2060" s="12">
        <v>0</v>
      </c>
      <c r="E2060" s="12">
        <v>1000000</v>
      </c>
      <c r="F2060" s="12">
        <v>1000000</v>
      </c>
      <c r="G2060" s="12">
        <v>0</v>
      </c>
      <c r="H2060" s="12">
        <v>1000000</v>
      </c>
    </row>
    <row r="2061" spans="1:8" ht="15" customHeight="1" x14ac:dyDescent="0.2">
      <c r="A2061"/>
      <c r="B2061" s="13" t="s">
        <v>13</v>
      </c>
      <c r="C2061" s="14" t="s">
        <v>1649</v>
      </c>
      <c r="D2061" s="15">
        <f>SUBTOTAL(9,D2056:D2060)</f>
        <v>0</v>
      </c>
      <c r="E2061" s="15">
        <f>SUBTOTAL(9,E2056:E2060)</f>
        <v>1097786</v>
      </c>
      <c r="F2061" s="15">
        <f>SUBTOTAL(9,F2056:F2060)</f>
        <v>1097786</v>
      </c>
      <c r="G2061" s="15">
        <f>SUBTOTAL(9,G2056:G2060)</f>
        <v>26857.433199999999</v>
      </c>
      <c r="H2061" s="15">
        <f>SUBTOTAL(9,H2056:H2060)</f>
        <v>1070928.5667999999</v>
      </c>
    </row>
    <row r="2062" spans="1:8" ht="15" customHeight="1" x14ac:dyDescent="0.25">
      <c r="A2062" s="10">
        <v>2470</v>
      </c>
      <c r="B2062" s="2"/>
      <c r="C2062" s="5" t="s">
        <v>1650</v>
      </c>
      <c r="D2062" s="11"/>
      <c r="E2062" s="1"/>
      <c r="G2062" s="1"/>
      <c r="H2062" s="1"/>
    </row>
    <row r="2063" spans="1:8" x14ac:dyDescent="0.2">
      <c r="A2063"/>
      <c r="B2063" s="2">
        <v>24</v>
      </c>
      <c r="C2063" s="5" t="s">
        <v>1634</v>
      </c>
      <c r="D2063" s="12">
        <f>SUBTOTAL(9,D2064:D2068)</f>
        <v>0</v>
      </c>
      <c r="E2063" s="12">
        <f t="shared" ref="E2063:H2063" si="2">SUBTOTAL(9,E2064:E2068)</f>
        <v>-15000</v>
      </c>
      <c r="F2063" s="12">
        <f t="shared" si="2"/>
        <v>-15000</v>
      </c>
      <c r="G2063" s="12">
        <f t="shared" si="2"/>
        <v>-4612.0433400000038</v>
      </c>
      <c r="H2063" s="12">
        <f t="shared" si="2"/>
        <v>-10387.956659999996</v>
      </c>
    </row>
    <row r="2064" spans="1:8" x14ac:dyDescent="0.2">
      <c r="A2064"/>
      <c r="B2064" s="2"/>
      <c r="C2064" s="5" t="s">
        <v>1635</v>
      </c>
      <c r="D2064" s="12">
        <v>0</v>
      </c>
      <c r="E2064" s="12">
        <v>-675000</v>
      </c>
      <c r="F2064" s="12">
        <v>-675000</v>
      </c>
      <c r="G2064" s="12">
        <v>-226284.73868000001</v>
      </c>
      <c r="H2064" s="12">
        <v>-448715.26131999999</v>
      </c>
    </row>
    <row r="2065" spans="1:8" x14ac:dyDescent="0.2">
      <c r="A2065"/>
      <c r="B2065" s="2"/>
      <c r="C2065" s="5" t="s">
        <v>1636</v>
      </c>
      <c r="D2065" s="12">
        <v>0</v>
      </c>
      <c r="E2065" s="12">
        <v>544000</v>
      </c>
      <c r="F2065" s="12">
        <v>544000</v>
      </c>
      <c r="G2065" s="12">
        <v>186715.10894000001</v>
      </c>
      <c r="H2065" s="12">
        <v>357284.89105999999</v>
      </c>
    </row>
    <row r="2066" spans="1:8" x14ac:dyDescent="0.2">
      <c r="A2066"/>
      <c r="B2066" s="2"/>
      <c r="C2066" s="5" t="s">
        <v>1637</v>
      </c>
      <c r="D2066" s="12">
        <v>0</v>
      </c>
      <c r="E2066" s="12">
        <v>85000</v>
      </c>
      <c r="F2066" s="12">
        <v>85000</v>
      </c>
      <c r="G2066" s="12">
        <v>26467.38523</v>
      </c>
      <c r="H2066" s="12">
        <v>58532.61477</v>
      </c>
    </row>
    <row r="2067" spans="1:8" x14ac:dyDescent="0.2">
      <c r="A2067"/>
      <c r="B2067" s="2"/>
      <c r="C2067" s="5" t="s">
        <v>1638</v>
      </c>
      <c r="D2067" s="12">
        <v>0</v>
      </c>
      <c r="E2067" s="12">
        <v>1000</v>
      </c>
      <c r="F2067" s="12">
        <v>1000</v>
      </c>
      <c r="G2067" s="12">
        <v>-1509.79883</v>
      </c>
      <c r="H2067" s="12">
        <v>2509.7988300000002</v>
      </c>
    </row>
    <row r="2068" spans="1:8" x14ac:dyDescent="0.2">
      <c r="A2068"/>
      <c r="B2068" s="2"/>
      <c r="C2068" s="5" t="s">
        <v>1651</v>
      </c>
      <c r="D2068" s="12">
        <v>0</v>
      </c>
      <c r="E2068" s="12">
        <v>30000</v>
      </c>
      <c r="F2068" s="12">
        <v>30000</v>
      </c>
      <c r="G2068" s="12">
        <v>10000</v>
      </c>
      <c r="H2068" s="12">
        <v>20000</v>
      </c>
    </row>
    <row r="2069" spans="1:8" x14ac:dyDescent="0.2">
      <c r="A2069"/>
      <c r="B2069" s="2">
        <v>45</v>
      </c>
      <c r="C2069" s="5" t="s">
        <v>31</v>
      </c>
      <c r="D2069" s="12">
        <v>24920</v>
      </c>
      <c r="E2069" s="12">
        <v>140945</v>
      </c>
      <c r="F2069" s="12">
        <v>165865</v>
      </c>
      <c r="G2069" s="12">
        <v>47008.203399999999</v>
      </c>
      <c r="H2069" s="12">
        <v>118856.7966</v>
      </c>
    </row>
    <row r="2070" spans="1:8" ht="15" customHeight="1" x14ac:dyDescent="0.2">
      <c r="A2070"/>
      <c r="B2070" s="13" t="s">
        <v>13</v>
      </c>
      <c r="C2070" s="14" t="s">
        <v>1652</v>
      </c>
      <c r="D2070" s="15">
        <f>SUBTOTAL(9,D2063:D2069)</f>
        <v>24920</v>
      </c>
      <c r="E2070" s="15">
        <f>SUBTOTAL(9,E2063:E2069)</f>
        <v>125945</v>
      </c>
      <c r="F2070" s="15">
        <f>SUBTOTAL(9,F2063:F2069)</f>
        <v>150865</v>
      </c>
      <c r="G2070" s="15">
        <f>SUBTOTAL(9,G2063:G2069)</f>
        <v>42396.160059999995</v>
      </c>
      <c r="H2070" s="15">
        <f>SUBTOTAL(9,H2063:H2069)</f>
        <v>108468.83994000001</v>
      </c>
    </row>
    <row r="2071" spans="1:8" ht="15" customHeight="1" x14ac:dyDescent="0.2">
      <c r="B2071" s="16"/>
      <c r="C2071" s="14" t="s">
        <v>1653</v>
      </c>
      <c r="D2071" s="17">
        <f>SUBTOTAL(9,D2039:D2070)</f>
        <v>683229</v>
      </c>
      <c r="E2071" s="17">
        <f>SUBTOTAL(9,E2039:E2070)</f>
        <v>10111727</v>
      </c>
      <c r="F2071" s="17">
        <f>SUBTOTAL(9,F2039:F2070)</f>
        <v>10794956</v>
      </c>
      <c r="G2071" s="17">
        <f>SUBTOTAL(9,G2039:G2070)</f>
        <v>875178.04389999982</v>
      </c>
      <c r="H2071" s="17">
        <f>SUBTOTAL(9,H2039:H2070)</f>
        <v>9919777.9561000019</v>
      </c>
    </row>
    <row r="2072" spans="1:8" x14ac:dyDescent="0.2">
      <c r="B2072" s="16"/>
      <c r="C2072" s="18"/>
      <c r="D2072" s="19"/>
      <c r="E2072" s="19"/>
      <c r="F2072" s="19"/>
      <c r="G2072" s="19"/>
      <c r="H2072" s="19"/>
    </row>
    <row r="2073" spans="1:8" ht="15" customHeight="1" x14ac:dyDescent="0.2">
      <c r="A2073" s="1"/>
      <c r="B2073" s="2"/>
      <c r="C2073" s="3" t="s">
        <v>1654</v>
      </c>
      <c r="D2073" s="1"/>
      <c r="E2073" s="1"/>
      <c r="F2073" s="1"/>
      <c r="G2073" s="1"/>
      <c r="H2073" s="1"/>
    </row>
    <row r="2074" spans="1:8" ht="27" customHeight="1" x14ac:dyDescent="0.25">
      <c r="A2074" s="1"/>
      <c r="B2074" s="2"/>
      <c r="C2074" s="9" t="s">
        <v>1655</v>
      </c>
      <c r="D2074" s="1"/>
      <c r="E2074" s="1"/>
      <c r="F2074" s="1"/>
      <c r="G2074" s="1"/>
      <c r="H2074" s="1"/>
    </row>
    <row r="2075" spans="1:8" ht="15" customHeight="1" x14ac:dyDescent="0.25">
      <c r="A2075" s="10">
        <v>2530</v>
      </c>
      <c r="B2075" s="2"/>
      <c r="C2075" s="5" t="s">
        <v>1656</v>
      </c>
      <c r="D2075" s="11"/>
      <c r="E2075" s="1"/>
      <c r="G2075" s="1"/>
      <c r="H2075" s="1"/>
    </row>
    <row r="2076" spans="1:8" x14ac:dyDescent="0.2">
      <c r="A2076"/>
      <c r="B2076" s="2">
        <v>70</v>
      </c>
      <c r="C2076" s="5" t="s">
        <v>1657</v>
      </c>
      <c r="D2076" s="12">
        <v>0</v>
      </c>
      <c r="E2076" s="12">
        <v>24690000</v>
      </c>
      <c r="F2076" s="12">
        <v>24690000</v>
      </c>
      <c r="G2076" s="12">
        <v>6210104.1500000004</v>
      </c>
      <c r="H2076" s="12">
        <v>18479895.850000001</v>
      </c>
    </row>
    <row r="2077" spans="1:8" x14ac:dyDescent="0.2">
      <c r="A2077"/>
      <c r="B2077" s="2">
        <v>71</v>
      </c>
      <c r="C2077" s="5" t="s">
        <v>1658</v>
      </c>
      <c r="D2077" s="12">
        <v>0</v>
      </c>
      <c r="E2077" s="12">
        <v>750000</v>
      </c>
      <c r="F2077" s="12">
        <v>750000</v>
      </c>
      <c r="G2077" s="12">
        <v>251049.9</v>
      </c>
      <c r="H2077" s="12">
        <v>498950.1</v>
      </c>
    </row>
    <row r="2078" spans="1:8" x14ac:dyDescent="0.2">
      <c r="A2078"/>
      <c r="B2078" s="2">
        <v>72</v>
      </c>
      <c r="C2078" s="5" t="s">
        <v>1659</v>
      </c>
      <c r="D2078" s="12">
        <v>0</v>
      </c>
      <c r="E2078" s="12">
        <v>610000</v>
      </c>
      <c r="F2078" s="12">
        <v>610000</v>
      </c>
      <c r="G2078" s="12">
        <v>138.10499999999999</v>
      </c>
      <c r="H2078" s="12">
        <v>609861.89500000002</v>
      </c>
    </row>
    <row r="2079" spans="1:8" x14ac:dyDescent="0.2">
      <c r="A2079"/>
      <c r="B2079" s="2">
        <v>73</v>
      </c>
      <c r="C2079" s="5" t="s">
        <v>1660</v>
      </c>
      <c r="D2079" s="12">
        <v>0</v>
      </c>
      <c r="E2079" s="12">
        <v>41000</v>
      </c>
      <c r="F2079" s="12">
        <v>41000</v>
      </c>
      <c r="G2079" s="12">
        <v>7567.3890000000001</v>
      </c>
      <c r="H2079" s="12">
        <v>33432.610999999997</v>
      </c>
    </row>
    <row r="2080" spans="1:8" ht="15" customHeight="1" x14ac:dyDescent="0.2">
      <c r="A2080"/>
      <c r="B2080" s="13" t="s">
        <v>13</v>
      </c>
      <c r="C2080" s="14" t="s">
        <v>1661</v>
      </c>
      <c r="D2080" s="15">
        <f>SUBTOTAL(9,D2076:D2079)</f>
        <v>0</v>
      </c>
      <c r="E2080" s="15">
        <f>SUBTOTAL(9,E2076:E2079)</f>
        <v>26091000</v>
      </c>
      <c r="F2080" s="15">
        <f>SUBTOTAL(9,F2076:F2079)</f>
        <v>26091000</v>
      </c>
      <c r="G2080" s="15">
        <f>SUBTOTAL(9,G2076:G2079)</f>
        <v>6468859.5440000016</v>
      </c>
      <c r="H2080" s="15">
        <f>SUBTOTAL(9,H2076:H2079)</f>
        <v>19622140.456000004</v>
      </c>
    </row>
    <row r="2081" spans="1:8" ht="15" customHeight="1" x14ac:dyDescent="0.2">
      <c r="B2081" s="16"/>
      <c r="C2081" s="14" t="s">
        <v>1662</v>
      </c>
      <c r="D2081" s="17">
        <f>SUBTOTAL(9,D2075:D2080)</f>
        <v>0</v>
      </c>
      <c r="E2081" s="17">
        <f>SUBTOTAL(9,E2075:E2080)</f>
        <v>26091000</v>
      </c>
      <c r="F2081" s="17">
        <f>SUBTOTAL(9,F2075:F2080)</f>
        <v>26091000</v>
      </c>
      <c r="G2081" s="17">
        <f>SUBTOTAL(9,G2075:G2080)</f>
        <v>6468859.5440000016</v>
      </c>
      <c r="H2081" s="17">
        <f>SUBTOTAL(9,H2075:H2080)</f>
        <v>19622140.456000004</v>
      </c>
    </row>
    <row r="2082" spans="1:8" ht="27" customHeight="1" x14ac:dyDescent="0.25">
      <c r="A2082" s="1"/>
      <c r="B2082" s="2"/>
      <c r="C2082" s="9" t="s">
        <v>1663</v>
      </c>
      <c r="D2082" s="1"/>
      <c r="E2082" s="1"/>
      <c r="F2082" s="1"/>
      <c r="G2082" s="1"/>
      <c r="H2082" s="1"/>
    </row>
    <row r="2083" spans="1:8" ht="15" customHeight="1" x14ac:dyDescent="0.25">
      <c r="A2083" s="10">
        <v>2540</v>
      </c>
      <c r="B2083" s="2"/>
      <c r="C2083" s="5" t="s">
        <v>1664</v>
      </c>
      <c r="D2083" s="11"/>
      <c r="E2083" s="1"/>
      <c r="G2083" s="1"/>
      <c r="H2083" s="1"/>
    </row>
    <row r="2084" spans="1:8" x14ac:dyDescent="0.2">
      <c r="A2084"/>
      <c r="B2084" s="2">
        <v>70</v>
      </c>
      <c r="C2084" s="5" t="s">
        <v>810</v>
      </c>
      <c r="D2084" s="12">
        <v>0</v>
      </c>
      <c r="E2084" s="12">
        <v>80000</v>
      </c>
      <c r="F2084" s="12">
        <v>80000</v>
      </c>
      <c r="G2084" s="12">
        <v>20000</v>
      </c>
      <c r="H2084" s="12">
        <v>60000</v>
      </c>
    </row>
    <row r="2085" spans="1:8" ht="15" customHeight="1" x14ac:dyDescent="0.2">
      <c r="A2085"/>
      <c r="B2085" s="13" t="s">
        <v>13</v>
      </c>
      <c r="C2085" s="14" t="s">
        <v>1665</v>
      </c>
      <c r="D2085" s="15">
        <f>SUBTOTAL(9,D2084:D2084)</f>
        <v>0</v>
      </c>
      <c r="E2085" s="15">
        <f>SUBTOTAL(9,E2084:E2084)</f>
        <v>80000</v>
      </c>
      <c r="F2085" s="15">
        <f>SUBTOTAL(9,F2084:F2084)</f>
        <v>80000</v>
      </c>
      <c r="G2085" s="15">
        <f>SUBTOTAL(9,G2084:G2084)</f>
        <v>20000</v>
      </c>
      <c r="H2085" s="15">
        <f>SUBTOTAL(9,H2084:H2084)</f>
        <v>60000</v>
      </c>
    </row>
    <row r="2086" spans="1:8" ht="15" customHeight="1" x14ac:dyDescent="0.25">
      <c r="A2086" s="10">
        <v>2541</v>
      </c>
      <c r="B2086" s="2"/>
      <c r="C2086" s="5" t="s">
        <v>1666</v>
      </c>
      <c r="D2086" s="11"/>
      <c r="E2086" s="1"/>
      <c r="G2086" s="1"/>
      <c r="H2086" s="1"/>
    </row>
    <row r="2087" spans="1:8" x14ac:dyDescent="0.2">
      <c r="A2087"/>
      <c r="B2087" s="2">
        <v>70</v>
      </c>
      <c r="C2087" s="5" t="s">
        <v>1667</v>
      </c>
      <c r="D2087" s="12">
        <v>0</v>
      </c>
      <c r="E2087" s="12">
        <v>9361800</v>
      </c>
      <c r="F2087" s="12">
        <v>9361800</v>
      </c>
      <c r="G2087" s="12">
        <v>3098211.1634</v>
      </c>
      <c r="H2087" s="12">
        <v>6263588.8366</v>
      </c>
    </row>
    <row r="2088" spans="1:8" ht="15" customHeight="1" x14ac:dyDescent="0.2">
      <c r="A2088"/>
      <c r="B2088" s="13" t="s">
        <v>13</v>
      </c>
      <c r="C2088" s="14" t="s">
        <v>1668</v>
      </c>
      <c r="D2088" s="15">
        <f>SUBTOTAL(9,D2087:D2087)</f>
        <v>0</v>
      </c>
      <c r="E2088" s="15">
        <f>SUBTOTAL(9,E2087:E2087)</f>
        <v>9361800</v>
      </c>
      <c r="F2088" s="15">
        <f>SUBTOTAL(9,F2087:F2087)</f>
        <v>9361800</v>
      </c>
      <c r="G2088" s="15">
        <f>SUBTOTAL(9,G2087:G2087)</f>
        <v>3098211.1634</v>
      </c>
      <c r="H2088" s="15">
        <f>SUBTOTAL(9,H2087:H2087)</f>
        <v>6263588.8366</v>
      </c>
    </row>
    <row r="2089" spans="1:8" ht="15" customHeight="1" x14ac:dyDescent="0.25">
      <c r="A2089" s="10">
        <v>2542</v>
      </c>
      <c r="B2089" s="2"/>
      <c r="C2089" s="5" t="s">
        <v>1669</v>
      </c>
      <c r="D2089" s="11"/>
      <c r="E2089" s="1"/>
      <c r="G2089" s="1"/>
      <c r="H2089" s="1"/>
    </row>
    <row r="2090" spans="1:8" x14ac:dyDescent="0.2">
      <c r="A2090"/>
      <c r="B2090" s="2">
        <v>70</v>
      </c>
      <c r="C2090" s="5" t="s">
        <v>1670</v>
      </c>
      <c r="D2090" s="12">
        <v>0</v>
      </c>
      <c r="E2090" s="12">
        <v>755000</v>
      </c>
      <c r="F2090" s="12">
        <v>755000</v>
      </c>
      <c r="G2090" s="12">
        <v>225861.48569</v>
      </c>
      <c r="H2090" s="12">
        <v>529138.51431</v>
      </c>
    </row>
    <row r="2091" spans="1:8" ht="15" customHeight="1" x14ac:dyDescent="0.2">
      <c r="A2091"/>
      <c r="B2091" s="13" t="s">
        <v>13</v>
      </c>
      <c r="C2091" s="14" t="s">
        <v>1671</v>
      </c>
      <c r="D2091" s="15">
        <f>SUBTOTAL(9,D2090:D2090)</f>
        <v>0</v>
      </c>
      <c r="E2091" s="15">
        <f>SUBTOTAL(9,E2090:E2090)</f>
        <v>755000</v>
      </c>
      <c r="F2091" s="15">
        <f>SUBTOTAL(9,F2090:F2090)</f>
        <v>755000</v>
      </c>
      <c r="G2091" s="15">
        <f>SUBTOTAL(9,G2090:G2090)</f>
        <v>225861.48569</v>
      </c>
      <c r="H2091" s="15">
        <f>SUBTOTAL(9,H2090:H2090)</f>
        <v>529138.51431</v>
      </c>
    </row>
    <row r="2092" spans="1:8" ht="15" customHeight="1" x14ac:dyDescent="0.2">
      <c r="B2092" s="16"/>
      <c r="C2092" s="14" t="s">
        <v>1672</v>
      </c>
      <c r="D2092" s="17">
        <f>SUBTOTAL(9,D2083:D2091)</f>
        <v>0</v>
      </c>
      <c r="E2092" s="17">
        <f>SUBTOTAL(9,E2083:E2091)</f>
        <v>10196800</v>
      </c>
      <c r="F2092" s="17">
        <f>SUBTOTAL(9,F2083:F2091)</f>
        <v>10196800</v>
      </c>
      <c r="G2092" s="17">
        <f>SUBTOTAL(9,G2083:G2091)</f>
        <v>3344072.64909</v>
      </c>
      <c r="H2092" s="17">
        <f>SUBTOTAL(9,H2083:H2091)</f>
        <v>6852727.3509100005</v>
      </c>
    </row>
    <row r="2093" spans="1:8" ht="27" customHeight="1" x14ac:dyDescent="0.25">
      <c r="A2093" s="1"/>
      <c r="B2093" s="2"/>
      <c r="C2093" s="9" t="s">
        <v>1673</v>
      </c>
      <c r="D2093" s="1"/>
      <c r="E2093" s="1"/>
      <c r="F2093" s="1"/>
      <c r="G2093" s="1"/>
      <c r="H2093" s="1"/>
    </row>
    <row r="2094" spans="1:8" ht="15" customHeight="1" x14ac:dyDescent="0.25">
      <c r="A2094" s="10">
        <v>2620</v>
      </c>
      <c r="B2094" s="2"/>
      <c r="C2094" s="5" t="s">
        <v>1674</v>
      </c>
      <c r="D2094" s="11"/>
      <c r="E2094" s="1"/>
      <c r="G2094" s="1"/>
      <c r="H2094" s="1"/>
    </row>
    <row r="2095" spans="1:8" x14ac:dyDescent="0.2">
      <c r="A2095"/>
      <c r="B2095" s="2">
        <v>70</v>
      </c>
      <c r="C2095" s="5" t="s">
        <v>1675</v>
      </c>
      <c r="D2095" s="12">
        <v>0</v>
      </c>
      <c r="E2095" s="12">
        <v>1520000</v>
      </c>
      <c r="F2095" s="12">
        <v>1520000</v>
      </c>
      <c r="G2095" s="12">
        <v>515427.13099999999</v>
      </c>
      <c r="H2095" s="12">
        <v>1004572.8689999999</v>
      </c>
    </row>
    <row r="2096" spans="1:8" x14ac:dyDescent="0.2">
      <c r="A2096"/>
      <c r="B2096" s="2">
        <v>72</v>
      </c>
      <c r="C2096" s="5" t="s">
        <v>1676</v>
      </c>
      <c r="D2096" s="12">
        <v>0</v>
      </c>
      <c r="E2096" s="12">
        <v>104000</v>
      </c>
      <c r="F2096" s="12">
        <v>104000</v>
      </c>
      <c r="G2096" s="12">
        <v>37281.292999999998</v>
      </c>
      <c r="H2096" s="12">
        <v>66718.706999999995</v>
      </c>
    </row>
    <row r="2097" spans="1:8" x14ac:dyDescent="0.2">
      <c r="A2097"/>
      <c r="B2097" s="2">
        <v>73</v>
      </c>
      <c r="C2097" s="5" t="s">
        <v>1677</v>
      </c>
      <c r="D2097" s="12">
        <v>0</v>
      </c>
      <c r="E2097" s="12">
        <v>15000</v>
      </c>
      <c r="F2097" s="12">
        <v>15000</v>
      </c>
      <c r="G2097" s="12">
        <v>6905.8262000000004</v>
      </c>
      <c r="H2097" s="12">
        <v>8094.1737999999996</v>
      </c>
    </row>
    <row r="2098" spans="1:8" ht="15" customHeight="1" x14ac:dyDescent="0.2">
      <c r="A2098"/>
      <c r="B2098" s="13" t="s">
        <v>13</v>
      </c>
      <c r="C2098" s="14" t="s">
        <v>1678</v>
      </c>
      <c r="D2098" s="15">
        <f>SUBTOTAL(9,D2095:D2097)</f>
        <v>0</v>
      </c>
      <c r="E2098" s="15">
        <f>SUBTOTAL(9,E2095:E2097)</f>
        <v>1639000</v>
      </c>
      <c r="F2098" s="15">
        <f>SUBTOTAL(9,F2095:F2097)</f>
        <v>1639000</v>
      </c>
      <c r="G2098" s="15">
        <f>SUBTOTAL(9,G2095:G2097)</f>
        <v>559614.25020000001</v>
      </c>
      <c r="H2098" s="15">
        <f>SUBTOTAL(9,H2095:H2097)</f>
        <v>1079385.7497999999</v>
      </c>
    </row>
    <row r="2099" spans="1:8" ht="15" customHeight="1" x14ac:dyDescent="0.25">
      <c r="A2099" s="10">
        <v>2650</v>
      </c>
      <c r="B2099" s="2"/>
      <c r="C2099" s="5" t="s">
        <v>1679</v>
      </c>
      <c r="D2099" s="11"/>
      <c r="E2099" s="1"/>
      <c r="G2099" s="1"/>
      <c r="H2099" s="1"/>
    </row>
    <row r="2100" spans="1:8" x14ac:dyDescent="0.2">
      <c r="A2100"/>
      <c r="B2100" s="2">
        <v>70</v>
      </c>
      <c r="C2100" s="5" t="s">
        <v>1680</v>
      </c>
      <c r="D2100" s="12">
        <v>0</v>
      </c>
      <c r="E2100" s="12">
        <v>45780000</v>
      </c>
      <c r="F2100" s="12">
        <v>45780000</v>
      </c>
      <c r="G2100" s="12">
        <v>15831542.060000001</v>
      </c>
      <c r="H2100" s="12">
        <v>29948457.940000001</v>
      </c>
    </row>
    <row r="2101" spans="1:8" x14ac:dyDescent="0.2">
      <c r="A2101"/>
      <c r="B2101" s="2">
        <v>71</v>
      </c>
      <c r="C2101" s="5" t="s">
        <v>1681</v>
      </c>
      <c r="D2101" s="12">
        <v>0</v>
      </c>
      <c r="E2101" s="12">
        <v>1470000</v>
      </c>
      <c r="F2101" s="12">
        <v>1470000</v>
      </c>
      <c r="G2101" s="12">
        <v>520132.65100000001</v>
      </c>
      <c r="H2101" s="12">
        <v>949867.34900000005</v>
      </c>
    </row>
    <row r="2102" spans="1:8" x14ac:dyDescent="0.2">
      <c r="A2102"/>
      <c r="B2102" s="2">
        <v>72</v>
      </c>
      <c r="C2102" s="5" t="s">
        <v>1682</v>
      </c>
      <c r="D2102" s="12">
        <v>0</v>
      </c>
      <c r="E2102" s="12">
        <v>1731000</v>
      </c>
      <c r="F2102" s="12">
        <v>1731000</v>
      </c>
      <c r="G2102" s="12">
        <v>721865.13800000004</v>
      </c>
      <c r="H2102" s="12">
        <v>1009134.862</v>
      </c>
    </row>
    <row r="2103" spans="1:8" x14ac:dyDescent="0.2">
      <c r="A2103"/>
      <c r="B2103" s="2">
        <v>75</v>
      </c>
      <c r="C2103" s="5" t="s">
        <v>1683</v>
      </c>
      <c r="D2103" s="12">
        <v>0</v>
      </c>
      <c r="E2103" s="12">
        <v>2729000</v>
      </c>
      <c r="F2103" s="12">
        <v>2729000</v>
      </c>
      <c r="G2103" s="12">
        <v>2354.36</v>
      </c>
      <c r="H2103" s="12">
        <v>2726645.64</v>
      </c>
    </row>
    <row r="2104" spans="1:8" x14ac:dyDescent="0.2">
      <c r="A2104"/>
      <c r="B2104" s="2">
        <v>76</v>
      </c>
      <c r="C2104" s="5" t="s">
        <v>1684</v>
      </c>
      <c r="D2104" s="12">
        <v>0</v>
      </c>
      <c r="E2104" s="12">
        <v>105300</v>
      </c>
      <c r="F2104" s="12">
        <v>105300</v>
      </c>
      <c r="G2104" s="12">
        <v>11504.54493</v>
      </c>
      <c r="H2104" s="12">
        <v>93795.455069999996</v>
      </c>
    </row>
    <row r="2105" spans="1:8" ht="15" customHeight="1" x14ac:dyDescent="0.2">
      <c r="A2105"/>
      <c r="B2105" s="13" t="s">
        <v>13</v>
      </c>
      <c r="C2105" s="14" t="s">
        <v>1685</v>
      </c>
      <c r="D2105" s="15">
        <f>SUBTOTAL(9,D2100:D2104)</f>
        <v>0</v>
      </c>
      <c r="E2105" s="15">
        <f>SUBTOTAL(9,E2100:E2104)</f>
        <v>51815300</v>
      </c>
      <c r="F2105" s="15">
        <f>SUBTOTAL(9,F2100:F2104)</f>
        <v>51815300</v>
      </c>
      <c r="G2105" s="15">
        <f>SUBTOTAL(9,G2100:G2104)</f>
        <v>17087398.753929999</v>
      </c>
      <c r="H2105" s="15">
        <f>SUBTOTAL(9,H2100:H2104)</f>
        <v>34727901.246069998</v>
      </c>
    </row>
    <row r="2106" spans="1:8" ht="15" customHeight="1" x14ac:dyDescent="0.25">
      <c r="A2106" s="10">
        <v>2651</v>
      </c>
      <c r="B2106" s="2"/>
      <c r="C2106" s="5" t="s">
        <v>1686</v>
      </c>
      <c r="D2106" s="11"/>
      <c r="E2106" s="1"/>
      <c r="G2106" s="1"/>
      <c r="H2106" s="1"/>
    </row>
    <row r="2107" spans="1:8" x14ac:dyDescent="0.2">
      <c r="A2107"/>
      <c r="B2107" s="2">
        <v>70</v>
      </c>
      <c r="C2107" s="5" t="s">
        <v>1687</v>
      </c>
      <c r="D2107" s="12">
        <v>0</v>
      </c>
      <c r="E2107" s="12">
        <v>35943000</v>
      </c>
      <c r="F2107" s="12">
        <v>35943000</v>
      </c>
      <c r="G2107" s="12">
        <v>12493736.104420001</v>
      </c>
      <c r="H2107" s="12">
        <v>23449263.895580001</v>
      </c>
    </row>
    <row r="2108" spans="1:8" x14ac:dyDescent="0.2">
      <c r="A2108"/>
      <c r="B2108" s="2">
        <v>71</v>
      </c>
      <c r="C2108" s="5" t="s">
        <v>1688</v>
      </c>
      <c r="D2108" s="12">
        <v>0</v>
      </c>
      <c r="E2108" s="12">
        <v>166000</v>
      </c>
      <c r="F2108" s="12">
        <v>166000</v>
      </c>
      <c r="G2108" s="12">
        <v>48226.279790000001</v>
      </c>
      <c r="H2108" s="12">
        <v>117773.72021</v>
      </c>
    </row>
    <row r="2109" spans="1:8" x14ac:dyDescent="0.2">
      <c r="A2109"/>
      <c r="B2109" s="2">
        <v>72</v>
      </c>
      <c r="C2109" s="5" t="s">
        <v>1689</v>
      </c>
      <c r="D2109" s="12">
        <v>0</v>
      </c>
      <c r="E2109" s="12">
        <v>460000</v>
      </c>
      <c r="F2109" s="12">
        <v>460000</v>
      </c>
      <c r="G2109" s="12">
        <v>147048.05721999999</v>
      </c>
      <c r="H2109" s="12">
        <v>312951.94277999998</v>
      </c>
    </row>
    <row r="2110" spans="1:8" ht="15" customHeight="1" x14ac:dyDescent="0.2">
      <c r="A2110"/>
      <c r="B2110" s="13" t="s">
        <v>13</v>
      </c>
      <c r="C2110" s="14" t="s">
        <v>1690</v>
      </c>
      <c r="D2110" s="15">
        <f>SUBTOTAL(9,D2107:D2109)</f>
        <v>0</v>
      </c>
      <c r="E2110" s="15">
        <f>SUBTOTAL(9,E2107:E2109)</f>
        <v>36569000</v>
      </c>
      <c r="F2110" s="15">
        <f>SUBTOTAL(9,F2107:F2109)</f>
        <v>36569000</v>
      </c>
      <c r="G2110" s="15">
        <f>SUBTOTAL(9,G2107:G2109)</f>
        <v>12689010.441430001</v>
      </c>
      <c r="H2110" s="15">
        <f>SUBTOTAL(9,H2107:H2109)</f>
        <v>23879989.558570001</v>
      </c>
    </row>
    <row r="2111" spans="1:8" ht="15" customHeight="1" x14ac:dyDescent="0.25">
      <c r="A2111" s="10">
        <v>2655</v>
      </c>
      <c r="B2111" s="2"/>
      <c r="C2111" s="5" t="s">
        <v>1691</v>
      </c>
      <c r="D2111" s="11"/>
      <c r="E2111" s="1"/>
      <c r="G2111" s="1"/>
      <c r="H2111" s="1"/>
    </row>
    <row r="2112" spans="1:8" x14ac:dyDescent="0.2">
      <c r="A2112"/>
      <c r="B2112" s="2">
        <v>70</v>
      </c>
      <c r="C2112" s="5" t="s">
        <v>1692</v>
      </c>
      <c r="D2112" s="12">
        <v>0</v>
      </c>
      <c r="E2112" s="12">
        <v>118400000</v>
      </c>
      <c r="F2112" s="12">
        <v>118400000</v>
      </c>
      <c r="G2112" s="12">
        <v>37815892.594999999</v>
      </c>
      <c r="H2112" s="12">
        <v>80584107.405000001</v>
      </c>
    </row>
    <row r="2113" spans="1:8" x14ac:dyDescent="0.2">
      <c r="A2113"/>
      <c r="B2113" s="2">
        <v>75</v>
      </c>
      <c r="C2113" s="5" t="s">
        <v>1693</v>
      </c>
      <c r="D2113" s="12">
        <v>0</v>
      </c>
      <c r="E2113" s="12">
        <v>76000</v>
      </c>
      <c r="F2113" s="12">
        <v>76000</v>
      </c>
      <c r="G2113" s="12">
        <v>28567.108</v>
      </c>
      <c r="H2113" s="12">
        <v>47432.892</v>
      </c>
    </row>
    <row r="2114" spans="1:8" x14ac:dyDescent="0.2">
      <c r="A2114"/>
      <c r="B2114" s="2">
        <v>76</v>
      </c>
      <c r="C2114" s="5" t="s">
        <v>1694</v>
      </c>
      <c r="D2114" s="12">
        <v>0</v>
      </c>
      <c r="E2114" s="12">
        <v>34000</v>
      </c>
      <c r="F2114" s="12">
        <v>34000</v>
      </c>
      <c r="G2114" s="12">
        <v>10929.06</v>
      </c>
      <c r="H2114" s="12">
        <v>23070.94</v>
      </c>
    </row>
    <row r="2115" spans="1:8" ht="15" customHeight="1" x14ac:dyDescent="0.2">
      <c r="A2115"/>
      <c r="B2115" s="13" t="s">
        <v>13</v>
      </c>
      <c r="C2115" s="14" t="s">
        <v>1695</v>
      </c>
      <c r="D2115" s="15">
        <f>SUBTOTAL(9,D2112:D2114)</f>
        <v>0</v>
      </c>
      <c r="E2115" s="15">
        <f>SUBTOTAL(9,E2112:E2114)</f>
        <v>118510000</v>
      </c>
      <c r="F2115" s="15">
        <f>SUBTOTAL(9,F2112:F2114)</f>
        <v>118510000</v>
      </c>
      <c r="G2115" s="15">
        <f>SUBTOTAL(9,G2112:G2114)</f>
        <v>37855388.763000004</v>
      </c>
      <c r="H2115" s="15">
        <f>SUBTOTAL(9,H2112:H2114)</f>
        <v>80654611.237000003</v>
      </c>
    </row>
    <row r="2116" spans="1:8" ht="15" customHeight="1" x14ac:dyDescent="0.25">
      <c r="A2116" s="10">
        <v>2661</v>
      </c>
      <c r="B2116" s="2"/>
      <c r="C2116" s="5" t="s">
        <v>1696</v>
      </c>
      <c r="D2116" s="11"/>
      <c r="E2116" s="1"/>
      <c r="G2116" s="1"/>
      <c r="H2116" s="1"/>
    </row>
    <row r="2117" spans="1:8" x14ac:dyDescent="0.2">
      <c r="A2117"/>
      <c r="B2117" s="2">
        <v>70</v>
      </c>
      <c r="C2117" s="5" t="s">
        <v>1697</v>
      </c>
      <c r="D2117" s="12">
        <v>0</v>
      </c>
      <c r="E2117" s="12">
        <v>1585000</v>
      </c>
      <c r="F2117" s="12">
        <v>1585000</v>
      </c>
      <c r="G2117" s="12">
        <v>542531.53500000003</v>
      </c>
      <c r="H2117" s="12">
        <v>1042468.465</v>
      </c>
    </row>
    <row r="2118" spans="1:8" x14ac:dyDescent="0.2">
      <c r="A2118"/>
      <c r="B2118" s="2">
        <v>71</v>
      </c>
      <c r="C2118" s="5" t="s">
        <v>1698</v>
      </c>
      <c r="D2118" s="12">
        <v>0</v>
      </c>
      <c r="E2118" s="12">
        <v>1820000</v>
      </c>
      <c r="F2118" s="12">
        <v>1820000</v>
      </c>
      <c r="G2118" s="12">
        <v>621009.17299999995</v>
      </c>
      <c r="H2118" s="12">
        <v>1198990.827</v>
      </c>
    </row>
    <row r="2119" spans="1:8" x14ac:dyDescent="0.2">
      <c r="A2119"/>
      <c r="B2119" s="2">
        <v>72</v>
      </c>
      <c r="C2119" s="5" t="s">
        <v>1699</v>
      </c>
      <c r="D2119" s="12">
        <v>0</v>
      </c>
      <c r="E2119" s="12">
        <v>9390</v>
      </c>
      <c r="F2119" s="12">
        <v>9390</v>
      </c>
      <c r="G2119" s="12">
        <v>217.77825000000001</v>
      </c>
      <c r="H2119" s="12">
        <v>9172.2217500000006</v>
      </c>
    </row>
    <row r="2120" spans="1:8" x14ac:dyDescent="0.2">
      <c r="A2120"/>
      <c r="B2120" s="2">
        <v>73</v>
      </c>
      <c r="C2120" s="5" t="s">
        <v>1700</v>
      </c>
      <c r="D2120" s="12">
        <v>0</v>
      </c>
      <c r="E2120" s="12">
        <v>117000</v>
      </c>
      <c r="F2120" s="12">
        <v>117000</v>
      </c>
      <c r="G2120" s="12">
        <v>39838.176070000001</v>
      </c>
      <c r="H2120" s="12">
        <v>77161.823929999999</v>
      </c>
    </row>
    <row r="2121" spans="1:8" x14ac:dyDescent="0.2">
      <c r="A2121"/>
      <c r="B2121" s="2">
        <v>74</v>
      </c>
      <c r="C2121" s="5" t="s">
        <v>1701</v>
      </c>
      <c r="D2121" s="12">
        <v>0</v>
      </c>
      <c r="E2121" s="12">
        <v>750000</v>
      </c>
      <c r="F2121" s="12">
        <v>750000</v>
      </c>
      <c r="G2121" s="12">
        <v>381459.84904</v>
      </c>
      <c r="H2121" s="12">
        <v>368540.15096</v>
      </c>
    </row>
    <row r="2122" spans="1:8" x14ac:dyDescent="0.2">
      <c r="A2122"/>
      <c r="B2122" s="2">
        <v>75</v>
      </c>
      <c r="C2122" s="5" t="s">
        <v>1702</v>
      </c>
      <c r="D2122" s="12">
        <v>0</v>
      </c>
      <c r="E2122" s="12">
        <v>4040000</v>
      </c>
      <c r="F2122" s="12">
        <v>4040000</v>
      </c>
      <c r="G2122" s="12">
        <v>1293955.4294799999</v>
      </c>
      <c r="H2122" s="12">
        <v>2746044.5705200001</v>
      </c>
    </row>
    <row r="2123" spans="1:8" x14ac:dyDescent="0.2">
      <c r="A2123"/>
      <c r="B2123" s="2">
        <v>76</v>
      </c>
      <c r="C2123" s="5" t="s">
        <v>1703</v>
      </c>
      <c r="D2123" s="12">
        <v>0</v>
      </c>
      <c r="E2123" s="12">
        <v>355000</v>
      </c>
      <c r="F2123" s="12">
        <v>355000</v>
      </c>
      <c r="G2123" s="12">
        <v>135308.11902000001</v>
      </c>
      <c r="H2123" s="12">
        <v>219691.88097999999</v>
      </c>
    </row>
    <row r="2124" spans="1:8" x14ac:dyDescent="0.2">
      <c r="A2124"/>
      <c r="B2124" s="2">
        <v>77</v>
      </c>
      <c r="C2124" s="5" t="s">
        <v>1704</v>
      </c>
      <c r="D2124" s="12">
        <v>0</v>
      </c>
      <c r="E2124" s="12">
        <v>2070000</v>
      </c>
      <c r="F2124" s="12">
        <v>2070000</v>
      </c>
      <c r="G2124" s="12">
        <v>625089.54951000004</v>
      </c>
      <c r="H2124" s="12">
        <v>1444910.45049</v>
      </c>
    </row>
    <row r="2125" spans="1:8" x14ac:dyDescent="0.2">
      <c r="A2125"/>
      <c r="B2125" s="2">
        <v>78</v>
      </c>
      <c r="C2125" s="5" t="s">
        <v>1705</v>
      </c>
      <c r="D2125" s="12">
        <v>0</v>
      </c>
      <c r="E2125" s="12">
        <v>915000</v>
      </c>
      <c r="F2125" s="12">
        <v>915000</v>
      </c>
      <c r="G2125" s="12">
        <v>280224.78191000002</v>
      </c>
      <c r="H2125" s="12">
        <v>634775.21808999998</v>
      </c>
    </row>
    <row r="2126" spans="1:8" x14ac:dyDescent="0.2">
      <c r="A2126"/>
      <c r="B2126" s="2">
        <v>79</v>
      </c>
      <c r="C2126" s="5" t="s">
        <v>1706</v>
      </c>
      <c r="D2126" s="12">
        <v>0</v>
      </c>
      <c r="E2126" s="12">
        <v>56780</v>
      </c>
      <c r="F2126" s="12">
        <v>56780</v>
      </c>
      <c r="G2126" s="12">
        <v>36710.643239999998</v>
      </c>
      <c r="H2126" s="12">
        <v>20069.356759999999</v>
      </c>
    </row>
    <row r="2127" spans="1:8" ht="15" customHeight="1" x14ac:dyDescent="0.2">
      <c r="A2127"/>
      <c r="B2127" s="13" t="s">
        <v>13</v>
      </c>
      <c r="C2127" s="14" t="s">
        <v>1707</v>
      </c>
      <c r="D2127" s="15">
        <f>SUBTOTAL(9,D2117:D2126)</f>
        <v>0</v>
      </c>
      <c r="E2127" s="15">
        <f>SUBTOTAL(9,E2117:E2126)</f>
        <v>11718170</v>
      </c>
      <c r="F2127" s="15">
        <f>SUBTOTAL(9,F2117:F2126)</f>
        <v>11718170</v>
      </c>
      <c r="G2127" s="15">
        <f>SUBTOTAL(9,G2117:G2126)</f>
        <v>3956345.0345200007</v>
      </c>
      <c r="H2127" s="15">
        <f>SUBTOTAL(9,H2117:H2126)</f>
        <v>7761824.9654799988</v>
      </c>
    </row>
    <row r="2128" spans="1:8" ht="15" customHeight="1" x14ac:dyDescent="0.25">
      <c r="A2128" s="10">
        <v>2670</v>
      </c>
      <c r="B2128" s="2"/>
      <c r="C2128" s="5" t="s">
        <v>1708</v>
      </c>
      <c r="D2128" s="11"/>
      <c r="E2128" s="1"/>
      <c r="G2128" s="1"/>
      <c r="H2128" s="1"/>
    </row>
    <row r="2129" spans="1:8" x14ac:dyDescent="0.2">
      <c r="A2129"/>
      <c r="B2129" s="2">
        <v>70</v>
      </c>
      <c r="C2129" s="5" t="s">
        <v>1709</v>
      </c>
      <c r="D2129" s="12">
        <v>0</v>
      </c>
      <c r="E2129" s="12">
        <v>88390000</v>
      </c>
      <c r="F2129" s="12">
        <v>88390000</v>
      </c>
      <c r="G2129" s="12">
        <v>28537791.094999999</v>
      </c>
      <c r="H2129" s="12">
        <v>59852208.905000001</v>
      </c>
    </row>
    <row r="2130" spans="1:8" x14ac:dyDescent="0.2">
      <c r="A2130"/>
      <c r="B2130" s="2">
        <v>71</v>
      </c>
      <c r="C2130" s="5" t="s">
        <v>1710</v>
      </c>
      <c r="D2130" s="12">
        <v>0</v>
      </c>
      <c r="E2130" s="12">
        <v>178030000</v>
      </c>
      <c r="F2130" s="12">
        <v>178030000</v>
      </c>
      <c r="G2130" s="12">
        <v>57411958.380999997</v>
      </c>
      <c r="H2130" s="12">
        <v>120618041.619</v>
      </c>
    </row>
    <row r="2131" spans="1:8" x14ac:dyDescent="0.2">
      <c r="A2131"/>
      <c r="B2131" s="2">
        <v>72</v>
      </c>
      <c r="C2131" s="5" t="s">
        <v>1711</v>
      </c>
      <c r="D2131" s="12">
        <v>0</v>
      </c>
      <c r="E2131" s="12">
        <v>15610000</v>
      </c>
      <c r="F2131" s="12">
        <v>15610000</v>
      </c>
      <c r="G2131" s="12">
        <v>4590817.432</v>
      </c>
      <c r="H2131" s="12">
        <v>11019182.568</v>
      </c>
    </row>
    <row r="2132" spans="1:8" x14ac:dyDescent="0.2">
      <c r="A2132"/>
      <c r="B2132" s="2">
        <v>73</v>
      </c>
      <c r="C2132" s="5" t="s">
        <v>1712</v>
      </c>
      <c r="D2132" s="12">
        <v>0</v>
      </c>
      <c r="E2132" s="12">
        <v>7592000</v>
      </c>
      <c r="F2132" s="12">
        <v>7592000</v>
      </c>
      <c r="G2132" s="12">
        <v>2461033.8319999999</v>
      </c>
      <c r="H2132" s="12">
        <v>5130966.1679999996</v>
      </c>
    </row>
    <row r="2133" spans="1:8" ht="15" customHeight="1" x14ac:dyDescent="0.2">
      <c r="A2133"/>
      <c r="B2133" s="13" t="s">
        <v>13</v>
      </c>
      <c r="C2133" s="14" t="s">
        <v>1713</v>
      </c>
      <c r="D2133" s="15">
        <f>SUBTOTAL(9,D2129:D2132)</f>
        <v>0</v>
      </c>
      <c r="E2133" s="15">
        <f>SUBTOTAL(9,E2129:E2132)</f>
        <v>289622000</v>
      </c>
      <c r="F2133" s="15">
        <f>SUBTOTAL(9,F2129:F2132)</f>
        <v>289622000</v>
      </c>
      <c r="G2133" s="15">
        <f>SUBTOTAL(9,G2129:G2132)</f>
        <v>93001600.739999995</v>
      </c>
      <c r="H2133" s="15">
        <f>SUBTOTAL(9,H2129:H2132)</f>
        <v>196620399.25999999</v>
      </c>
    </row>
    <row r="2134" spans="1:8" ht="15" customHeight="1" x14ac:dyDescent="0.25">
      <c r="A2134" s="10">
        <v>2680</v>
      </c>
      <c r="B2134" s="2"/>
      <c r="C2134" s="5" t="s">
        <v>1714</v>
      </c>
      <c r="D2134" s="11"/>
      <c r="E2134" s="1"/>
      <c r="G2134" s="1"/>
      <c r="H2134" s="1"/>
    </row>
    <row r="2135" spans="1:8" x14ac:dyDescent="0.2">
      <c r="A2135"/>
      <c r="B2135" s="2">
        <v>70</v>
      </c>
      <c r="C2135" s="5" t="s">
        <v>1709</v>
      </c>
      <c r="D2135" s="12">
        <v>0</v>
      </c>
      <c r="E2135" s="12">
        <v>1150000</v>
      </c>
      <c r="F2135" s="12">
        <v>1150000</v>
      </c>
      <c r="G2135" s="12">
        <v>382860.321</v>
      </c>
      <c r="H2135" s="12">
        <v>767139.679</v>
      </c>
    </row>
    <row r="2136" spans="1:8" x14ac:dyDescent="0.2">
      <c r="A2136"/>
      <c r="B2136" s="2">
        <v>71</v>
      </c>
      <c r="C2136" s="5" t="s">
        <v>1710</v>
      </c>
      <c r="D2136" s="12">
        <v>0</v>
      </c>
      <c r="E2136" s="12">
        <v>840000</v>
      </c>
      <c r="F2136" s="12">
        <v>840000</v>
      </c>
      <c r="G2136" s="12">
        <v>276894.32400000002</v>
      </c>
      <c r="H2136" s="12">
        <v>563105.67599999998</v>
      </c>
    </row>
    <row r="2137" spans="1:8" x14ac:dyDescent="0.2">
      <c r="A2137"/>
      <c r="B2137" s="2">
        <v>72</v>
      </c>
      <c r="C2137" s="5" t="s">
        <v>1715</v>
      </c>
      <c r="D2137" s="12">
        <v>0</v>
      </c>
      <c r="E2137" s="12">
        <v>92000</v>
      </c>
      <c r="F2137" s="12">
        <v>92000</v>
      </c>
      <c r="G2137" s="12">
        <v>29062.44</v>
      </c>
      <c r="H2137" s="12">
        <v>62937.56</v>
      </c>
    </row>
    <row r="2138" spans="1:8" x14ac:dyDescent="0.2">
      <c r="A2138"/>
      <c r="B2138" s="2">
        <v>74</v>
      </c>
      <c r="C2138" s="5" t="s">
        <v>1677</v>
      </c>
      <c r="D2138" s="12">
        <v>0</v>
      </c>
      <c r="E2138" s="12">
        <v>300</v>
      </c>
      <c r="F2138" s="12">
        <v>300</v>
      </c>
      <c r="G2138" s="12">
        <v>82.903999999999996</v>
      </c>
      <c r="H2138" s="12">
        <v>217.096</v>
      </c>
    </row>
    <row r="2139" spans="1:8" x14ac:dyDescent="0.2">
      <c r="A2139"/>
      <c r="B2139" s="2">
        <v>75</v>
      </c>
      <c r="C2139" s="5" t="s">
        <v>1716</v>
      </c>
      <c r="D2139" s="12">
        <v>0</v>
      </c>
      <c r="E2139" s="12">
        <v>2900</v>
      </c>
      <c r="F2139" s="12">
        <v>2900</v>
      </c>
      <c r="G2139" s="12">
        <v>952.08</v>
      </c>
      <c r="H2139" s="12">
        <v>1947.92</v>
      </c>
    </row>
    <row r="2140" spans="1:8" ht="15" customHeight="1" x14ac:dyDescent="0.2">
      <c r="A2140"/>
      <c r="B2140" s="13" t="s">
        <v>13</v>
      </c>
      <c r="C2140" s="14" t="s">
        <v>1717</v>
      </c>
      <c r="D2140" s="15">
        <f>SUBTOTAL(9,D2135:D2139)</f>
        <v>0</v>
      </c>
      <c r="E2140" s="15">
        <f>SUBTOTAL(9,E2135:E2139)</f>
        <v>2085200</v>
      </c>
      <c r="F2140" s="15">
        <f>SUBTOTAL(9,F2135:F2139)</f>
        <v>2085200</v>
      </c>
      <c r="G2140" s="15">
        <f>SUBTOTAL(9,G2135:G2139)</f>
        <v>689852.0689999999</v>
      </c>
      <c r="H2140" s="15">
        <f>SUBTOTAL(9,H2135:H2139)</f>
        <v>1395347.9309999999</v>
      </c>
    </row>
    <row r="2141" spans="1:8" ht="15" customHeight="1" x14ac:dyDescent="0.25">
      <c r="A2141" s="10">
        <v>2686</v>
      </c>
      <c r="B2141" s="2"/>
      <c r="C2141" s="5" t="s">
        <v>1718</v>
      </c>
      <c r="D2141" s="11"/>
      <c r="E2141" s="1"/>
      <c r="G2141" s="1"/>
      <c r="H2141" s="1"/>
    </row>
    <row r="2142" spans="1:8" x14ac:dyDescent="0.2">
      <c r="A2142"/>
      <c r="B2142" s="2">
        <v>70</v>
      </c>
      <c r="C2142" s="5" t="s">
        <v>1719</v>
      </c>
      <c r="D2142" s="12">
        <v>0</v>
      </c>
      <c r="E2142" s="12">
        <v>295000</v>
      </c>
      <c r="F2142" s="12">
        <v>295000</v>
      </c>
      <c r="G2142" s="12">
        <v>107520.08199999999</v>
      </c>
      <c r="H2142" s="12">
        <v>187479.91800000001</v>
      </c>
    </row>
    <row r="2143" spans="1:8" ht="15" customHeight="1" x14ac:dyDescent="0.2">
      <c r="A2143"/>
      <c r="B2143" s="13" t="s">
        <v>13</v>
      </c>
      <c r="C2143" s="14" t="s">
        <v>1720</v>
      </c>
      <c r="D2143" s="15">
        <f>SUBTOTAL(9,D2142:D2142)</f>
        <v>0</v>
      </c>
      <c r="E2143" s="15">
        <f>SUBTOTAL(9,E2142:E2142)</f>
        <v>295000</v>
      </c>
      <c r="F2143" s="15">
        <f>SUBTOTAL(9,F2142:F2142)</f>
        <v>295000</v>
      </c>
      <c r="G2143" s="15">
        <f>SUBTOTAL(9,G2142:G2142)</f>
        <v>107520.08199999999</v>
      </c>
      <c r="H2143" s="15">
        <f>SUBTOTAL(9,H2142:H2142)</f>
        <v>187479.91800000001</v>
      </c>
    </row>
    <row r="2144" spans="1:8" ht="15" customHeight="1" x14ac:dyDescent="0.2">
      <c r="B2144" s="16"/>
      <c r="C2144" s="14" t="s">
        <v>1721</v>
      </c>
      <c r="D2144" s="17">
        <f>SUBTOTAL(9,D2094:D2143)</f>
        <v>0</v>
      </c>
      <c r="E2144" s="17">
        <f>SUBTOTAL(9,E2094:E2143)</f>
        <v>512253670</v>
      </c>
      <c r="F2144" s="17">
        <f>SUBTOTAL(9,F2094:F2143)</f>
        <v>512253670</v>
      </c>
      <c r="G2144" s="17">
        <f>SUBTOTAL(9,G2094:G2143)</f>
        <v>165946730.13407999</v>
      </c>
      <c r="H2144" s="17">
        <f>SUBTOTAL(9,H2094:H2143)</f>
        <v>346306939.86592001</v>
      </c>
    </row>
    <row r="2145" spans="1:8" ht="27" customHeight="1" x14ac:dyDescent="0.25">
      <c r="A2145" s="1"/>
      <c r="B2145" s="2"/>
      <c r="C2145" s="9" t="s">
        <v>1722</v>
      </c>
      <c r="D2145" s="1"/>
      <c r="E2145" s="1"/>
      <c r="F2145" s="1"/>
      <c r="G2145" s="1"/>
      <c r="H2145" s="1"/>
    </row>
    <row r="2146" spans="1:8" ht="15" customHeight="1" x14ac:dyDescent="0.25">
      <c r="A2146" s="10">
        <v>2711</v>
      </c>
      <c r="B2146" s="2"/>
      <c r="C2146" s="5" t="s">
        <v>1723</v>
      </c>
      <c r="D2146" s="11"/>
      <c r="E2146" s="1"/>
      <c r="G2146" s="1"/>
      <c r="H2146" s="1"/>
    </row>
    <row r="2147" spans="1:8" x14ac:dyDescent="0.2">
      <c r="A2147"/>
      <c r="B2147" s="2">
        <v>70</v>
      </c>
      <c r="C2147" s="5" t="s">
        <v>1724</v>
      </c>
      <c r="D2147" s="12">
        <v>0</v>
      </c>
      <c r="E2147" s="12">
        <v>2607400</v>
      </c>
      <c r="F2147" s="12">
        <v>2607400</v>
      </c>
      <c r="G2147" s="12">
        <v>903655.27540000004</v>
      </c>
      <c r="H2147" s="12">
        <v>1703744.7246000001</v>
      </c>
    </row>
    <row r="2148" spans="1:8" x14ac:dyDescent="0.2">
      <c r="A2148"/>
      <c r="B2148" s="2">
        <v>71</v>
      </c>
      <c r="C2148" s="5" t="s">
        <v>1725</v>
      </c>
      <c r="D2148" s="12">
        <v>0</v>
      </c>
      <c r="E2148" s="12">
        <v>418000</v>
      </c>
      <c r="F2148" s="12">
        <v>418000</v>
      </c>
      <c r="G2148" s="12">
        <v>147929.242</v>
      </c>
      <c r="H2148" s="12">
        <v>270070.75799999997</v>
      </c>
    </row>
    <row r="2149" spans="1:8" x14ac:dyDescent="0.2">
      <c r="A2149"/>
      <c r="B2149" s="2">
        <v>72</v>
      </c>
      <c r="C2149" s="5" t="s">
        <v>1726</v>
      </c>
      <c r="D2149" s="12">
        <v>0</v>
      </c>
      <c r="E2149" s="12">
        <v>2550000</v>
      </c>
      <c r="F2149" s="12">
        <v>2550000</v>
      </c>
      <c r="G2149" s="12">
        <v>844613.06131000002</v>
      </c>
      <c r="H2149" s="12">
        <v>1705386.93869</v>
      </c>
    </row>
    <row r="2150" spans="1:8" x14ac:dyDescent="0.2">
      <c r="A2150"/>
      <c r="B2150" s="2">
        <v>76</v>
      </c>
      <c r="C2150" s="5" t="s">
        <v>1727</v>
      </c>
      <c r="D2150" s="12">
        <v>0</v>
      </c>
      <c r="E2150" s="12">
        <v>1198500</v>
      </c>
      <c r="F2150" s="12">
        <v>1198500</v>
      </c>
      <c r="G2150" s="12">
        <v>401562.95198000001</v>
      </c>
      <c r="H2150" s="12">
        <v>796937.04801999999</v>
      </c>
    </row>
    <row r="2151" spans="1:8" ht="15" customHeight="1" x14ac:dyDescent="0.2">
      <c r="A2151"/>
      <c r="B2151" s="13" t="s">
        <v>13</v>
      </c>
      <c r="C2151" s="14" t="s">
        <v>1728</v>
      </c>
      <c r="D2151" s="15">
        <f>SUBTOTAL(9,D2147:D2150)</f>
        <v>0</v>
      </c>
      <c r="E2151" s="15">
        <f>SUBTOTAL(9,E2147:E2150)</f>
        <v>6773900</v>
      </c>
      <c r="F2151" s="15">
        <f>SUBTOTAL(9,F2147:F2150)</f>
        <v>6773900</v>
      </c>
      <c r="G2151" s="15">
        <f>SUBTOTAL(9,G2147:G2150)</f>
        <v>2297760.5306899999</v>
      </c>
      <c r="H2151" s="15">
        <f>SUBTOTAL(9,H2147:H2150)</f>
        <v>4476139.4693099996</v>
      </c>
    </row>
    <row r="2152" spans="1:8" ht="15" customHeight="1" x14ac:dyDescent="0.25">
      <c r="A2152" s="10">
        <v>2751</v>
      </c>
      <c r="B2152" s="2"/>
      <c r="C2152" s="5" t="s">
        <v>1729</v>
      </c>
      <c r="D2152" s="11"/>
      <c r="E2152" s="1"/>
      <c r="G2152" s="1"/>
      <c r="H2152" s="1"/>
    </row>
    <row r="2153" spans="1:8" x14ac:dyDescent="0.2">
      <c r="A2153"/>
      <c r="B2153" s="2">
        <v>70</v>
      </c>
      <c r="C2153" s="5" t="s">
        <v>1730</v>
      </c>
      <c r="D2153" s="12">
        <v>0</v>
      </c>
      <c r="E2153" s="12">
        <v>12825500</v>
      </c>
      <c r="F2153" s="12">
        <v>12825500</v>
      </c>
      <c r="G2153" s="12">
        <v>3914113.39115</v>
      </c>
      <c r="H2153" s="12">
        <v>8911386.6088500004</v>
      </c>
    </row>
    <row r="2154" spans="1:8" x14ac:dyDescent="0.2">
      <c r="A2154"/>
      <c r="B2154" s="2">
        <v>71</v>
      </c>
      <c r="C2154" s="5" t="s">
        <v>1689</v>
      </c>
      <c r="D2154" s="12">
        <v>0</v>
      </c>
      <c r="E2154" s="12">
        <v>19000</v>
      </c>
      <c r="F2154" s="12">
        <v>19000</v>
      </c>
      <c r="G2154" s="12">
        <v>5139.97</v>
      </c>
      <c r="H2154" s="12">
        <v>13860.03</v>
      </c>
    </row>
    <row r="2155" spans="1:8" x14ac:dyDescent="0.2">
      <c r="A2155"/>
      <c r="B2155" s="2">
        <v>72</v>
      </c>
      <c r="C2155" s="5" t="s">
        <v>1731</v>
      </c>
      <c r="D2155" s="12">
        <v>0</v>
      </c>
      <c r="E2155" s="12">
        <v>2188000</v>
      </c>
      <c r="F2155" s="12">
        <v>2188000</v>
      </c>
      <c r="G2155" s="12">
        <v>679263.61163000006</v>
      </c>
      <c r="H2155" s="12">
        <v>1508736.3883700001</v>
      </c>
    </row>
    <row r="2156" spans="1:8" ht="15" customHeight="1" x14ac:dyDescent="0.2">
      <c r="A2156"/>
      <c r="B2156" s="13" t="s">
        <v>13</v>
      </c>
      <c r="C2156" s="14" t="s">
        <v>1732</v>
      </c>
      <c r="D2156" s="15">
        <f>SUBTOTAL(9,D2153:D2155)</f>
        <v>0</v>
      </c>
      <c r="E2156" s="15">
        <f>SUBTOTAL(9,E2153:E2155)</f>
        <v>15032500</v>
      </c>
      <c r="F2156" s="15">
        <f>SUBTOTAL(9,F2153:F2155)</f>
        <v>15032500</v>
      </c>
      <c r="G2156" s="15">
        <f>SUBTOTAL(9,G2153:G2155)</f>
        <v>4598516.9727800004</v>
      </c>
      <c r="H2156" s="15">
        <f>SUBTOTAL(9,H2153:H2155)</f>
        <v>10433983.02722</v>
      </c>
    </row>
    <row r="2157" spans="1:8" ht="15" customHeight="1" x14ac:dyDescent="0.25">
      <c r="A2157" s="10">
        <v>2752</v>
      </c>
      <c r="B2157" s="2"/>
      <c r="C2157" s="5" t="s">
        <v>1733</v>
      </c>
      <c r="D2157" s="11"/>
      <c r="E2157" s="1"/>
      <c r="G2157" s="1"/>
      <c r="H2157" s="1"/>
    </row>
    <row r="2158" spans="1:8" x14ac:dyDescent="0.2">
      <c r="A2158"/>
      <c r="B2158" s="2">
        <v>72</v>
      </c>
      <c r="C2158" s="5" t="s">
        <v>1734</v>
      </c>
      <c r="D2158" s="12">
        <v>0</v>
      </c>
      <c r="E2158" s="12">
        <v>8114000</v>
      </c>
      <c r="F2158" s="12">
        <v>8114000</v>
      </c>
      <c r="G2158" s="12">
        <v>1158014.9988200001</v>
      </c>
      <c r="H2158" s="12">
        <v>6955985.0011799997</v>
      </c>
    </row>
    <row r="2159" spans="1:8" ht="15" customHeight="1" x14ac:dyDescent="0.2">
      <c r="A2159"/>
      <c r="B2159" s="13" t="s">
        <v>13</v>
      </c>
      <c r="C2159" s="14" t="s">
        <v>1735</v>
      </c>
      <c r="D2159" s="15">
        <f>SUBTOTAL(9,D2158:D2158)</f>
        <v>0</v>
      </c>
      <c r="E2159" s="15">
        <f>SUBTOTAL(9,E2158:E2158)</f>
        <v>8114000</v>
      </c>
      <c r="F2159" s="15">
        <f>SUBTOTAL(9,F2158:F2158)</f>
        <v>8114000</v>
      </c>
      <c r="G2159" s="15">
        <f>SUBTOTAL(9,G2158:G2158)</f>
        <v>1158014.9988200001</v>
      </c>
      <c r="H2159" s="15">
        <f>SUBTOTAL(9,H2158:H2158)</f>
        <v>6955985.0011799997</v>
      </c>
    </row>
    <row r="2160" spans="1:8" ht="15" customHeight="1" x14ac:dyDescent="0.25">
      <c r="A2160" s="10">
        <v>2755</v>
      </c>
      <c r="B2160" s="2"/>
      <c r="C2160" s="5" t="s">
        <v>1736</v>
      </c>
      <c r="D2160" s="11"/>
      <c r="E2160" s="1"/>
      <c r="G2160" s="1"/>
      <c r="H2160" s="1"/>
    </row>
    <row r="2161" spans="1:8" x14ac:dyDescent="0.2">
      <c r="A2161"/>
      <c r="B2161" s="2">
        <v>62</v>
      </c>
      <c r="C2161" s="5" t="s">
        <v>1737</v>
      </c>
      <c r="D2161" s="12">
        <v>0</v>
      </c>
      <c r="E2161" s="12">
        <v>524000</v>
      </c>
      <c r="F2161" s="12">
        <v>524000</v>
      </c>
      <c r="G2161" s="12">
        <v>266502.30719999998</v>
      </c>
      <c r="H2161" s="12">
        <v>257497.69279999999</v>
      </c>
    </row>
    <row r="2162" spans="1:8" x14ac:dyDescent="0.2">
      <c r="A2162"/>
      <c r="B2162" s="2">
        <v>70</v>
      </c>
      <c r="C2162" s="5" t="s">
        <v>1738</v>
      </c>
      <c r="D2162" s="12">
        <v>0</v>
      </c>
      <c r="E2162" s="12">
        <v>7046750</v>
      </c>
      <c r="F2162" s="12">
        <v>7046750</v>
      </c>
      <c r="G2162" s="12">
        <v>2218911.6825700002</v>
      </c>
      <c r="H2162" s="12">
        <v>4827838.3174299998</v>
      </c>
    </row>
    <row r="2163" spans="1:8" x14ac:dyDescent="0.2">
      <c r="A2163"/>
      <c r="B2163" s="2">
        <v>71</v>
      </c>
      <c r="C2163" s="5" t="s">
        <v>1739</v>
      </c>
      <c r="D2163" s="12">
        <v>0</v>
      </c>
      <c r="E2163" s="12">
        <v>1474400</v>
      </c>
      <c r="F2163" s="12">
        <v>1474400</v>
      </c>
      <c r="G2163" s="12">
        <v>486646.14983000001</v>
      </c>
      <c r="H2163" s="12">
        <v>987753.85016999999</v>
      </c>
    </row>
    <row r="2164" spans="1:8" x14ac:dyDescent="0.2">
      <c r="A2164"/>
      <c r="B2164" s="2">
        <v>72</v>
      </c>
      <c r="C2164" s="5" t="s">
        <v>1740</v>
      </c>
      <c r="D2164" s="12">
        <v>0</v>
      </c>
      <c r="E2164" s="12">
        <v>85000</v>
      </c>
      <c r="F2164" s="12">
        <v>85000</v>
      </c>
      <c r="G2164" s="12">
        <v>28374.720000000001</v>
      </c>
      <c r="H2164" s="12">
        <v>56625.279999999999</v>
      </c>
    </row>
    <row r="2165" spans="1:8" x14ac:dyDescent="0.2">
      <c r="A2165"/>
      <c r="B2165" s="2">
        <v>73</v>
      </c>
      <c r="C2165" s="5" t="s">
        <v>1741</v>
      </c>
      <c r="D2165" s="12">
        <v>0</v>
      </c>
      <c r="E2165" s="12">
        <v>215000</v>
      </c>
      <c r="F2165" s="12">
        <v>215000</v>
      </c>
      <c r="G2165" s="12">
        <v>66293.698999999993</v>
      </c>
      <c r="H2165" s="12">
        <v>148706.30100000001</v>
      </c>
    </row>
    <row r="2166" spans="1:8" x14ac:dyDescent="0.2">
      <c r="A2166"/>
      <c r="B2166" s="2">
        <v>75</v>
      </c>
      <c r="C2166" s="5" t="s">
        <v>1742</v>
      </c>
      <c r="D2166" s="12">
        <v>0</v>
      </c>
      <c r="E2166" s="12">
        <v>240000</v>
      </c>
      <c r="F2166" s="12">
        <v>240000</v>
      </c>
      <c r="G2166" s="12">
        <v>91351.856</v>
      </c>
      <c r="H2166" s="12">
        <v>148648.144</v>
      </c>
    </row>
    <row r="2167" spans="1:8" ht="15" customHeight="1" x14ac:dyDescent="0.2">
      <c r="A2167"/>
      <c r="B2167" s="13" t="s">
        <v>13</v>
      </c>
      <c r="C2167" s="14" t="s">
        <v>1743</v>
      </c>
      <c r="D2167" s="15">
        <f>SUBTOTAL(9,D2161:D2166)</f>
        <v>0</v>
      </c>
      <c r="E2167" s="15">
        <f>SUBTOTAL(9,E2161:E2166)</f>
        <v>9585150</v>
      </c>
      <c r="F2167" s="15">
        <f>SUBTOTAL(9,F2161:F2166)</f>
        <v>9585150</v>
      </c>
      <c r="G2167" s="15">
        <f>SUBTOTAL(9,G2161:G2166)</f>
        <v>3158080.4146000007</v>
      </c>
      <c r="H2167" s="15">
        <f>SUBTOTAL(9,H2161:H2166)</f>
        <v>6427069.5854000011</v>
      </c>
    </row>
    <row r="2168" spans="1:8" ht="15" customHeight="1" x14ac:dyDescent="0.25">
      <c r="A2168" s="10">
        <v>2756</v>
      </c>
      <c r="B2168" s="2"/>
      <c r="C2168" s="5" t="s">
        <v>1744</v>
      </c>
      <c r="D2168" s="11"/>
      <c r="E2168" s="1"/>
      <c r="G2168" s="1"/>
      <c r="H2168" s="1"/>
    </row>
    <row r="2169" spans="1:8" x14ac:dyDescent="0.2">
      <c r="A2169"/>
      <c r="B2169" s="2">
        <v>70</v>
      </c>
      <c r="C2169" s="5" t="s">
        <v>1745</v>
      </c>
      <c r="D2169" s="12">
        <v>0</v>
      </c>
      <c r="E2169" s="12">
        <v>15000</v>
      </c>
      <c r="F2169" s="12">
        <v>15000</v>
      </c>
      <c r="G2169" s="12">
        <v>1955.4649300000001</v>
      </c>
      <c r="H2169" s="12">
        <v>13044.53507</v>
      </c>
    </row>
    <row r="2170" spans="1:8" x14ac:dyDescent="0.2">
      <c r="A2170"/>
      <c r="B2170" s="2">
        <v>71</v>
      </c>
      <c r="C2170" s="5" t="s">
        <v>1746</v>
      </c>
      <c r="D2170" s="12">
        <v>0</v>
      </c>
      <c r="E2170" s="12">
        <v>455000</v>
      </c>
      <c r="F2170" s="12">
        <v>455000</v>
      </c>
      <c r="G2170" s="12">
        <v>130154.17813</v>
      </c>
      <c r="H2170" s="12">
        <v>324845.82186999999</v>
      </c>
    </row>
    <row r="2171" spans="1:8" x14ac:dyDescent="0.2">
      <c r="A2171"/>
      <c r="B2171" s="2">
        <v>72</v>
      </c>
      <c r="C2171" s="5" t="s">
        <v>1747</v>
      </c>
      <c r="D2171" s="12">
        <v>0</v>
      </c>
      <c r="E2171" s="12">
        <v>275000</v>
      </c>
      <c r="F2171" s="12">
        <v>275000</v>
      </c>
      <c r="G2171" s="12">
        <v>88604.697799999994</v>
      </c>
      <c r="H2171" s="12">
        <v>186395.30220000001</v>
      </c>
    </row>
    <row r="2172" spans="1:8" ht="15" customHeight="1" x14ac:dyDescent="0.2">
      <c r="A2172"/>
      <c r="B2172" s="13" t="s">
        <v>13</v>
      </c>
      <c r="C2172" s="14" t="s">
        <v>1748</v>
      </c>
      <c r="D2172" s="15">
        <f>SUBTOTAL(9,D2169:D2171)</f>
        <v>0</v>
      </c>
      <c r="E2172" s="15">
        <f>SUBTOTAL(9,E2169:E2171)</f>
        <v>745000</v>
      </c>
      <c r="F2172" s="15">
        <f>SUBTOTAL(9,F2169:F2171)</f>
        <v>745000</v>
      </c>
      <c r="G2172" s="15">
        <f>SUBTOTAL(9,G2169:G2171)</f>
        <v>220714.34086</v>
      </c>
      <c r="H2172" s="15">
        <f>SUBTOTAL(9,H2169:H2171)</f>
        <v>524285.65914</v>
      </c>
    </row>
    <row r="2173" spans="1:8" ht="15" customHeight="1" x14ac:dyDescent="0.25">
      <c r="A2173" s="10">
        <v>2790</v>
      </c>
      <c r="B2173" s="2"/>
      <c r="C2173" s="5" t="s">
        <v>1749</v>
      </c>
      <c r="D2173" s="11"/>
      <c r="E2173" s="1"/>
      <c r="G2173" s="1"/>
      <c r="H2173" s="1"/>
    </row>
    <row r="2174" spans="1:8" x14ac:dyDescent="0.2">
      <c r="A2174"/>
      <c r="B2174" s="2">
        <v>70</v>
      </c>
      <c r="C2174" s="5" t="s">
        <v>1750</v>
      </c>
      <c r="D2174" s="12">
        <v>0</v>
      </c>
      <c r="E2174" s="12">
        <v>242000</v>
      </c>
      <c r="F2174" s="12">
        <v>242000</v>
      </c>
      <c r="G2174" s="12">
        <v>80740.118650000004</v>
      </c>
      <c r="H2174" s="12">
        <v>161259.88135000001</v>
      </c>
    </row>
    <row r="2175" spans="1:8" ht="15" customHeight="1" x14ac:dyDescent="0.2">
      <c r="A2175"/>
      <c r="B2175" s="13" t="s">
        <v>13</v>
      </c>
      <c r="C2175" s="14" t="s">
        <v>1751</v>
      </c>
      <c r="D2175" s="15">
        <f>SUBTOTAL(9,D2174:D2174)</f>
        <v>0</v>
      </c>
      <c r="E2175" s="15">
        <f>SUBTOTAL(9,E2174:E2174)</f>
        <v>242000</v>
      </c>
      <c r="F2175" s="15">
        <f>SUBTOTAL(9,F2174:F2174)</f>
        <v>242000</v>
      </c>
      <c r="G2175" s="15">
        <f>SUBTOTAL(9,G2174:G2174)</f>
        <v>80740.118650000004</v>
      </c>
      <c r="H2175" s="15">
        <f>SUBTOTAL(9,H2174:H2174)</f>
        <v>161259.88135000001</v>
      </c>
    </row>
    <row r="2176" spans="1:8" ht="15" customHeight="1" x14ac:dyDescent="0.2">
      <c r="B2176" s="16"/>
      <c r="C2176" s="14" t="s">
        <v>1752</v>
      </c>
      <c r="D2176" s="17">
        <f>SUBTOTAL(9,D2146:D2175)</f>
        <v>0</v>
      </c>
      <c r="E2176" s="17">
        <f>SUBTOTAL(9,E2146:E2175)</f>
        <v>40492550</v>
      </c>
      <c r="F2176" s="17">
        <f>SUBTOTAL(9,F2146:F2175)</f>
        <v>40492550</v>
      </c>
      <c r="G2176" s="17">
        <f>SUBTOTAL(9,G2146:G2175)</f>
        <v>11513827.376400001</v>
      </c>
      <c r="H2176" s="17">
        <f>SUBTOTAL(9,H2146:H2175)</f>
        <v>28978722.623599999</v>
      </c>
    </row>
    <row r="2177" spans="1:8" ht="15" customHeight="1" x14ac:dyDescent="0.2">
      <c r="B2177" s="16"/>
      <c r="C2177" s="14" t="s">
        <v>1753</v>
      </c>
      <c r="D2177" s="17">
        <f>SUBTOTAL(9,D2074:D2176)</f>
        <v>0</v>
      </c>
      <c r="E2177" s="17">
        <f>SUBTOTAL(9,E2074:E2176)</f>
        <v>589034020</v>
      </c>
      <c r="F2177" s="17">
        <f>SUBTOTAL(9,F2074:F2176)</f>
        <v>589034020</v>
      </c>
      <c r="G2177" s="17">
        <f>SUBTOTAL(9,G2074:G2176)</f>
        <v>187273489.70357007</v>
      </c>
      <c r="H2177" s="17">
        <f>SUBTOTAL(9,H2074:H2176)</f>
        <v>401760530.29643005</v>
      </c>
    </row>
    <row r="2178" spans="1:8" x14ac:dyDescent="0.2">
      <c r="B2178" s="16"/>
      <c r="C2178" s="18"/>
      <c r="D2178" s="19"/>
      <c r="E2178" s="19"/>
      <c r="F2178" s="19"/>
      <c r="G2178" s="19"/>
      <c r="H2178" s="19"/>
    </row>
    <row r="2179" spans="1:8" ht="15" customHeight="1" x14ac:dyDescent="0.2">
      <c r="A2179" s="1"/>
      <c r="B2179" s="2"/>
      <c r="C2179" s="3" t="s">
        <v>1754</v>
      </c>
      <c r="D2179" s="1"/>
      <c r="E2179" s="1"/>
      <c r="F2179" s="1"/>
      <c r="G2179" s="1"/>
      <c r="H2179" s="1"/>
    </row>
    <row r="2180" spans="1:8" ht="27" customHeight="1" x14ac:dyDescent="0.25">
      <c r="A2180" s="1"/>
      <c r="B2180" s="2"/>
      <c r="C2180" s="9" t="s">
        <v>9</v>
      </c>
      <c r="D2180" s="1"/>
      <c r="E2180" s="1"/>
      <c r="F2180" s="1"/>
      <c r="G2180" s="1"/>
      <c r="H2180" s="1"/>
    </row>
    <row r="2181" spans="1:8" ht="15" customHeight="1" x14ac:dyDescent="0.25">
      <c r="A2181" s="10">
        <v>2800</v>
      </c>
      <c r="B2181" s="2"/>
      <c r="C2181" s="5" t="s">
        <v>1755</v>
      </c>
      <c r="D2181" s="11"/>
      <c r="E2181" s="1"/>
      <c r="G2181" s="1"/>
      <c r="H2181" s="1"/>
    </row>
    <row r="2182" spans="1:8" x14ac:dyDescent="0.2">
      <c r="A2182"/>
      <c r="B2182" s="2">
        <v>50</v>
      </c>
      <c r="C2182" s="5" t="s">
        <v>1756</v>
      </c>
      <c r="D2182" s="12">
        <v>0</v>
      </c>
      <c r="E2182" s="12">
        <v>1384481000</v>
      </c>
      <c r="F2182" s="12">
        <v>1384481000</v>
      </c>
      <c r="G2182" s="12">
        <v>287872384.39866</v>
      </c>
      <c r="H2182" s="12">
        <v>1096608615.6013401</v>
      </c>
    </row>
    <row r="2183" spans="1:8" ht="15" customHeight="1" x14ac:dyDescent="0.2">
      <c r="A2183"/>
      <c r="B2183" s="13" t="s">
        <v>13</v>
      </c>
      <c r="C2183" s="14" t="s">
        <v>1757</v>
      </c>
      <c r="D2183" s="15">
        <f>SUBTOTAL(9,D2182:D2182)</f>
        <v>0</v>
      </c>
      <c r="E2183" s="15">
        <f>SUBTOTAL(9,E2182:E2182)</f>
        <v>1384481000</v>
      </c>
      <c r="F2183" s="15">
        <f>SUBTOTAL(9,F2182:F2182)</f>
        <v>1384481000</v>
      </c>
      <c r="G2183" s="15">
        <f>SUBTOTAL(9,G2182:G2182)</f>
        <v>287872384.39866</v>
      </c>
      <c r="H2183" s="15">
        <f>SUBTOTAL(9,H2182:H2182)</f>
        <v>1096608615.6013401</v>
      </c>
    </row>
    <row r="2184" spans="1:8" ht="15" customHeight="1" x14ac:dyDescent="0.2">
      <c r="B2184" s="16"/>
      <c r="C2184" s="14" t="s">
        <v>1758</v>
      </c>
      <c r="D2184" s="17">
        <f>SUBTOTAL(9,D2180:D2183)</f>
        <v>0</v>
      </c>
      <c r="E2184" s="17">
        <f>SUBTOTAL(9,E2180:E2183)</f>
        <v>1384481000</v>
      </c>
      <c r="F2184" s="17">
        <f>SUBTOTAL(9,F2180:F2183)</f>
        <v>1384481000</v>
      </c>
      <c r="G2184" s="17">
        <f>SUBTOTAL(9,G2180:G2183)</f>
        <v>287872384.39866</v>
      </c>
      <c r="H2184" s="17">
        <f>SUBTOTAL(9,H2180:H2183)</f>
        <v>1096608615.6013401</v>
      </c>
    </row>
    <row r="2185" spans="1:8" x14ac:dyDescent="0.2">
      <c r="B2185" s="16"/>
      <c r="C2185" s="18"/>
      <c r="D2185" s="19"/>
      <c r="E2185" s="19"/>
      <c r="F2185" s="19"/>
      <c r="G2185" s="19"/>
      <c r="H2185" s="19"/>
    </row>
    <row r="2186" spans="1:8" ht="15" customHeight="1" x14ac:dyDescent="0.2">
      <c r="B2186" s="16"/>
      <c r="C2186" s="20" t="s">
        <v>1759</v>
      </c>
      <c r="D2186" s="21">
        <f>SUBTOTAL(9,D6:D2185)</f>
        <v>21648438</v>
      </c>
      <c r="E2186" s="21">
        <f>SUBTOTAL(9,E6:E2185)</f>
        <v>3382530533</v>
      </c>
      <c r="F2186" s="21">
        <f>SUBTOTAL(9,F6:F2185)</f>
        <v>3404178971</v>
      </c>
      <c r="G2186" s="21">
        <f>SUBTOTAL(9,G6:G2185)</f>
        <v>1019544560.02229</v>
      </c>
      <c r="H2186" s="21">
        <f>SUBTOTAL(9,H6:H2185)</f>
        <v>2384634410.9777098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- 202304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2023-05-21T18:49:38Z</dcterms:created>
  <dcterms:modified xsi:type="dcterms:W3CDTF">2023-05-22T07:20:50Z</dcterms:modified>
</cp:coreProperties>
</file>