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66925"/>
  <xr:revisionPtr revIDLastSave="0" documentId="13_ncr:1_{446AB958-7FC6-4971-BF91-2D01EA270E05}" xr6:coauthVersionLast="47" xr6:coauthVersionMax="47" xr10:uidLastSave="{00000000-0000-0000-0000-000000000000}"/>
  <bookViews>
    <workbookView xWindow="-110" yWindow="-110" windowWidth="19420" windowHeight="10420" xr2:uid="{11F49A50-B158-4C38-9708-E1572BCC3308}"/>
  </bookViews>
  <sheets>
    <sheet name="utgifter - 202303" sheetId="1" r:id="rId1"/>
  </sheets>
  <definedNames>
    <definedName name="Print_Area" localSheetId="0">'utgifter - 202303'!#REF!</definedName>
    <definedName name="Print_Titles" localSheetId="0">'utgifter - 202303'!#REF!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2" i="1" l="1"/>
  <c r="F2069" i="1" s="1"/>
  <c r="G2062" i="1"/>
  <c r="H2062" i="1"/>
  <c r="H2069" i="1" s="1"/>
  <c r="I2062" i="1"/>
  <c r="E2062" i="1"/>
  <c r="F2055" i="1"/>
  <c r="F2060" i="1" s="1"/>
  <c r="G2055" i="1"/>
  <c r="G2060" i="1" s="1"/>
  <c r="H2055" i="1"/>
  <c r="H2060" i="1" s="1"/>
  <c r="I2055" i="1"/>
  <c r="E2055" i="1"/>
  <c r="F2040" i="1"/>
  <c r="G2040" i="1"/>
  <c r="G2053" i="1" s="1"/>
  <c r="H2040" i="1"/>
  <c r="I2040" i="1"/>
  <c r="I2053" i="1" s="1"/>
  <c r="E2040" i="1"/>
  <c r="I2183" i="1"/>
  <c r="H2183" i="1"/>
  <c r="G2183" i="1"/>
  <c r="F2183" i="1"/>
  <c r="E2183" i="1"/>
  <c r="I2175" i="1"/>
  <c r="H2175" i="1"/>
  <c r="G2175" i="1"/>
  <c r="F2175" i="1"/>
  <c r="E2175" i="1"/>
  <c r="I2172" i="1"/>
  <c r="H2172" i="1"/>
  <c r="G2172" i="1"/>
  <c r="F2172" i="1"/>
  <c r="E2172" i="1"/>
  <c r="I2167" i="1"/>
  <c r="H2167" i="1"/>
  <c r="G2167" i="1"/>
  <c r="F2167" i="1"/>
  <c r="E2167" i="1"/>
  <c r="I2159" i="1"/>
  <c r="H2159" i="1"/>
  <c r="G2159" i="1"/>
  <c r="F2159" i="1"/>
  <c r="E2159" i="1"/>
  <c r="I2156" i="1"/>
  <c r="H2156" i="1"/>
  <c r="G2156" i="1"/>
  <c r="F2156" i="1"/>
  <c r="E2156" i="1"/>
  <c r="I2151" i="1"/>
  <c r="H2151" i="1"/>
  <c r="G2151" i="1"/>
  <c r="F2151" i="1"/>
  <c r="E2151" i="1"/>
  <c r="I2143" i="1"/>
  <c r="H2143" i="1"/>
  <c r="G2143" i="1"/>
  <c r="F2143" i="1"/>
  <c r="E2143" i="1"/>
  <c r="I2140" i="1"/>
  <c r="H2140" i="1"/>
  <c r="G2140" i="1"/>
  <c r="F2140" i="1"/>
  <c r="E2140" i="1"/>
  <c r="I2133" i="1"/>
  <c r="H2133" i="1"/>
  <c r="G2133" i="1"/>
  <c r="F2133" i="1"/>
  <c r="E2133" i="1"/>
  <c r="I2127" i="1"/>
  <c r="H2127" i="1"/>
  <c r="G2127" i="1"/>
  <c r="F2127" i="1"/>
  <c r="E2127" i="1"/>
  <c r="I2115" i="1"/>
  <c r="H2115" i="1"/>
  <c r="G2115" i="1"/>
  <c r="F2115" i="1"/>
  <c r="E2115" i="1"/>
  <c r="I2110" i="1"/>
  <c r="H2110" i="1"/>
  <c r="G2110" i="1"/>
  <c r="F2110" i="1"/>
  <c r="E2110" i="1"/>
  <c r="I2105" i="1"/>
  <c r="H2105" i="1"/>
  <c r="G2105" i="1"/>
  <c r="F2105" i="1"/>
  <c r="E2105" i="1"/>
  <c r="I2098" i="1"/>
  <c r="H2098" i="1"/>
  <c r="G2098" i="1"/>
  <c r="F2098" i="1"/>
  <c r="E2098" i="1"/>
  <c r="I2091" i="1"/>
  <c r="H2091" i="1"/>
  <c r="G2091" i="1"/>
  <c r="F2091" i="1"/>
  <c r="E2091" i="1"/>
  <c r="I2088" i="1"/>
  <c r="H2088" i="1"/>
  <c r="G2088" i="1"/>
  <c r="F2088" i="1"/>
  <c r="E2088" i="1"/>
  <c r="I2085" i="1"/>
  <c r="H2085" i="1"/>
  <c r="H2092" i="1" s="1"/>
  <c r="G2085" i="1"/>
  <c r="F2085" i="1"/>
  <c r="E2085" i="1"/>
  <c r="I2080" i="1"/>
  <c r="I2081" i="1" s="1"/>
  <c r="H2080" i="1"/>
  <c r="H2081" i="1" s="1"/>
  <c r="G2080" i="1"/>
  <c r="F2080" i="1"/>
  <c r="F2081" i="1" s="1"/>
  <c r="E2080" i="1"/>
  <c r="I2069" i="1"/>
  <c r="G2069" i="1"/>
  <c r="E2069" i="1"/>
  <c r="I2060" i="1"/>
  <c r="E2060" i="1"/>
  <c r="H2053" i="1"/>
  <c r="F2053" i="1"/>
  <c r="E2053" i="1"/>
  <c r="I2034" i="1"/>
  <c r="H2034" i="1"/>
  <c r="G2034" i="1"/>
  <c r="F2034" i="1"/>
  <c r="E2034" i="1"/>
  <c r="I2027" i="1"/>
  <c r="H2027" i="1"/>
  <c r="G2027" i="1"/>
  <c r="F2027" i="1"/>
  <c r="E2027" i="1"/>
  <c r="I2024" i="1"/>
  <c r="H2024" i="1"/>
  <c r="G2024" i="1"/>
  <c r="F2024" i="1"/>
  <c r="E2024" i="1"/>
  <c r="I2017" i="1"/>
  <c r="H2017" i="1"/>
  <c r="G2017" i="1"/>
  <c r="F2017" i="1"/>
  <c r="E2017" i="1"/>
  <c r="I2007" i="1"/>
  <c r="H2007" i="1"/>
  <c r="G2007" i="1"/>
  <c r="F2007" i="1"/>
  <c r="E2007" i="1"/>
  <c r="I1999" i="1"/>
  <c r="H1999" i="1"/>
  <c r="G1999" i="1"/>
  <c r="F1999" i="1"/>
  <c r="E1999" i="1"/>
  <c r="I1984" i="1"/>
  <c r="H1984" i="1"/>
  <c r="G1984" i="1"/>
  <c r="F1984" i="1"/>
  <c r="E1984" i="1"/>
  <c r="E1985" i="1" s="1"/>
  <c r="I1976" i="1"/>
  <c r="I1977" i="1" s="1"/>
  <c r="H1976" i="1"/>
  <c r="H1977" i="1" s="1"/>
  <c r="G1976" i="1"/>
  <c r="G1977" i="1" s="1"/>
  <c r="F1976" i="1"/>
  <c r="F1977" i="1" s="1"/>
  <c r="E1976" i="1"/>
  <c r="E1977" i="1" s="1"/>
  <c r="I1967" i="1"/>
  <c r="I1968" i="1" s="1"/>
  <c r="H1967" i="1"/>
  <c r="H1968" i="1" s="1"/>
  <c r="G1967" i="1"/>
  <c r="G1968" i="1" s="1"/>
  <c r="F1967" i="1"/>
  <c r="F1968" i="1" s="1"/>
  <c r="E1967" i="1"/>
  <c r="E1968" i="1" s="1"/>
  <c r="I1950" i="1"/>
  <c r="I1951" i="1" s="1"/>
  <c r="H1950" i="1"/>
  <c r="H1951" i="1" s="1"/>
  <c r="G1950" i="1"/>
  <c r="G1951" i="1" s="1"/>
  <c r="F1950" i="1"/>
  <c r="F1951" i="1" s="1"/>
  <c r="E1950" i="1"/>
  <c r="E1951" i="1" s="1"/>
  <c r="I1943" i="1"/>
  <c r="I1944" i="1" s="1"/>
  <c r="H1943" i="1"/>
  <c r="H1944" i="1" s="1"/>
  <c r="G1943" i="1"/>
  <c r="G1944" i="1" s="1"/>
  <c r="F1943" i="1"/>
  <c r="F1944" i="1" s="1"/>
  <c r="E1943" i="1"/>
  <c r="E1944" i="1" s="1"/>
  <c r="I1931" i="1"/>
  <c r="H1931" i="1"/>
  <c r="G1931" i="1"/>
  <c r="F1931" i="1"/>
  <c r="E1931" i="1"/>
  <c r="I1928" i="1"/>
  <c r="H1928" i="1"/>
  <c r="G1928" i="1"/>
  <c r="F1928" i="1"/>
  <c r="E1928" i="1"/>
  <c r="I1921" i="1"/>
  <c r="H1921" i="1"/>
  <c r="G1921" i="1"/>
  <c r="F1921" i="1"/>
  <c r="E1921" i="1"/>
  <c r="I1918" i="1"/>
  <c r="H1918" i="1"/>
  <c r="G1918" i="1"/>
  <c r="F1918" i="1"/>
  <c r="E1918" i="1"/>
  <c r="I1914" i="1"/>
  <c r="H1914" i="1"/>
  <c r="G1914" i="1"/>
  <c r="F1914" i="1"/>
  <c r="E1914" i="1"/>
  <c r="I1911" i="1"/>
  <c r="H1911" i="1"/>
  <c r="G1911" i="1"/>
  <c r="F1911" i="1"/>
  <c r="E1911" i="1"/>
  <c r="I1907" i="1"/>
  <c r="H1907" i="1"/>
  <c r="G1907" i="1"/>
  <c r="F1907" i="1"/>
  <c r="E1907" i="1"/>
  <c r="I1888" i="1"/>
  <c r="H1888" i="1"/>
  <c r="G1888" i="1"/>
  <c r="F1888" i="1"/>
  <c r="E1888" i="1"/>
  <c r="I1885" i="1"/>
  <c r="H1885" i="1"/>
  <c r="G1885" i="1"/>
  <c r="F1885" i="1"/>
  <c r="E1885" i="1"/>
  <c r="I1880" i="1"/>
  <c r="H1880" i="1"/>
  <c r="G1880" i="1"/>
  <c r="F1880" i="1"/>
  <c r="E1880" i="1"/>
  <c r="I1877" i="1"/>
  <c r="H1877" i="1"/>
  <c r="G1877" i="1"/>
  <c r="F1877" i="1"/>
  <c r="E1877" i="1"/>
  <c r="I1874" i="1"/>
  <c r="H1874" i="1"/>
  <c r="G1874" i="1"/>
  <c r="F1874" i="1"/>
  <c r="E1874" i="1"/>
  <c r="I1871" i="1"/>
  <c r="H1871" i="1"/>
  <c r="G1871" i="1"/>
  <c r="F1871" i="1"/>
  <c r="E1871" i="1"/>
  <c r="I1865" i="1"/>
  <c r="I1866" i="1" s="1"/>
  <c r="H1865" i="1"/>
  <c r="H1866" i="1" s="1"/>
  <c r="G1865" i="1"/>
  <c r="G1866" i="1" s="1"/>
  <c r="F1865" i="1"/>
  <c r="F1866" i="1" s="1"/>
  <c r="E1865" i="1"/>
  <c r="E1866" i="1" s="1"/>
  <c r="I1858" i="1"/>
  <c r="H1858" i="1"/>
  <c r="G1858" i="1"/>
  <c r="F1858" i="1"/>
  <c r="E1858" i="1"/>
  <c r="I1855" i="1"/>
  <c r="H1855" i="1"/>
  <c r="G1855" i="1"/>
  <c r="F1855" i="1"/>
  <c r="E1855" i="1"/>
  <c r="I1847" i="1"/>
  <c r="H1847" i="1"/>
  <c r="G1847" i="1"/>
  <c r="F1847" i="1"/>
  <c r="E1847" i="1"/>
  <c r="I1841" i="1"/>
  <c r="H1841" i="1"/>
  <c r="G1841" i="1"/>
  <c r="F1841" i="1"/>
  <c r="E1841" i="1"/>
  <c r="I1836" i="1"/>
  <c r="H1836" i="1"/>
  <c r="G1836" i="1"/>
  <c r="F1836" i="1"/>
  <c r="E1836" i="1"/>
  <c r="I1832" i="1"/>
  <c r="H1832" i="1"/>
  <c r="G1832" i="1"/>
  <c r="F1832" i="1"/>
  <c r="E1832" i="1"/>
  <c r="I1822" i="1"/>
  <c r="H1822" i="1"/>
  <c r="G1822" i="1"/>
  <c r="F1822" i="1"/>
  <c r="E1822" i="1"/>
  <c r="I1818" i="1"/>
  <c r="H1818" i="1"/>
  <c r="G1818" i="1"/>
  <c r="F1818" i="1"/>
  <c r="E1818" i="1"/>
  <c r="I1812" i="1"/>
  <c r="H1812" i="1"/>
  <c r="G1812" i="1"/>
  <c r="F1812" i="1"/>
  <c r="E1812" i="1"/>
  <c r="I1807" i="1"/>
  <c r="H1807" i="1"/>
  <c r="G1807" i="1"/>
  <c r="F1807" i="1"/>
  <c r="E1807" i="1"/>
  <c r="I1804" i="1"/>
  <c r="H1804" i="1"/>
  <c r="G1804" i="1"/>
  <c r="F1804" i="1"/>
  <c r="E1804" i="1"/>
  <c r="I1801" i="1"/>
  <c r="H1801" i="1"/>
  <c r="G1801" i="1"/>
  <c r="F1801" i="1"/>
  <c r="E1801" i="1"/>
  <c r="I1794" i="1"/>
  <c r="H1794" i="1"/>
  <c r="G1794" i="1"/>
  <c r="F1794" i="1"/>
  <c r="E1794" i="1"/>
  <c r="I1791" i="1"/>
  <c r="H1791" i="1"/>
  <c r="G1791" i="1"/>
  <c r="F1791" i="1"/>
  <c r="E1791" i="1"/>
  <c r="I1775" i="1"/>
  <c r="H1775" i="1"/>
  <c r="G1775" i="1"/>
  <c r="F1775" i="1"/>
  <c r="E1775" i="1"/>
  <c r="I1771" i="1"/>
  <c r="H1771" i="1"/>
  <c r="G1771" i="1"/>
  <c r="F1771" i="1"/>
  <c r="E1771" i="1"/>
  <c r="I1767" i="1"/>
  <c r="H1767" i="1"/>
  <c r="G1767" i="1"/>
  <c r="F1767" i="1"/>
  <c r="E1767" i="1"/>
  <c r="I1762" i="1"/>
  <c r="H1762" i="1"/>
  <c r="G1762" i="1"/>
  <c r="F1762" i="1"/>
  <c r="E1762" i="1"/>
  <c r="I1759" i="1"/>
  <c r="H1759" i="1"/>
  <c r="G1759" i="1"/>
  <c r="F1759" i="1"/>
  <c r="E1759" i="1"/>
  <c r="I1755" i="1"/>
  <c r="H1755" i="1"/>
  <c r="G1755" i="1"/>
  <c r="F1755" i="1"/>
  <c r="E1755" i="1"/>
  <c r="I1724" i="1"/>
  <c r="H1724" i="1"/>
  <c r="G1724" i="1"/>
  <c r="F1724" i="1"/>
  <c r="E1724" i="1"/>
  <c r="I1720" i="1"/>
  <c r="H1720" i="1"/>
  <c r="G1720" i="1"/>
  <c r="F1720" i="1"/>
  <c r="E1720" i="1"/>
  <c r="I1715" i="1"/>
  <c r="H1715" i="1"/>
  <c r="G1715" i="1"/>
  <c r="F1715" i="1"/>
  <c r="E1715" i="1"/>
  <c r="I1706" i="1"/>
  <c r="H1706" i="1"/>
  <c r="G1706" i="1"/>
  <c r="F1706" i="1"/>
  <c r="E1706" i="1"/>
  <c r="I1692" i="1"/>
  <c r="I1693" i="1" s="1"/>
  <c r="H1692" i="1"/>
  <c r="H1693" i="1" s="1"/>
  <c r="G1692" i="1"/>
  <c r="G1693" i="1" s="1"/>
  <c r="F1692" i="1"/>
  <c r="F1693" i="1" s="1"/>
  <c r="E1692" i="1"/>
  <c r="E1693" i="1" s="1"/>
  <c r="I1687" i="1"/>
  <c r="H1687" i="1"/>
  <c r="G1687" i="1"/>
  <c r="F1687" i="1"/>
  <c r="E1687" i="1"/>
  <c r="I1684" i="1"/>
  <c r="I1688" i="1" s="1"/>
  <c r="H1684" i="1"/>
  <c r="G1684" i="1"/>
  <c r="F1684" i="1"/>
  <c r="E1684" i="1"/>
  <c r="I1672" i="1"/>
  <c r="H1672" i="1"/>
  <c r="G1672" i="1"/>
  <c r="F1672" i="1"/>
  <c r="E1672" i="1"/>
  <c r="I1667" i="1"/>
  <c r="H1667" i="1"/>
  <c r="G1667" i="1"/>
  <c r="F1667" i="1"/>
  <c r="E1667" i="1"/>
  <c r="I1658" i="1"/>
  <c r="H1658" i="1"/>
  <c r="G1658" i="1"/>
  <c r="F1658" i="1"/>
  <c r="E1658" i="1"/>
  <c r="I1655" i="1"/>
  <c r="H1655" i="1"/>
  <c r="G1655" i="1"/>
  <c r="F1655" i="1"/>
  <c r="E1655" i="1"/>
  <c r="I1652" i="1"/>
  <c r="H1652" i="1"/>
  <c r="G1652" i="1"/>
  <c r="F1652" i="1"/>
  <c r="E1652" i="1"/>
  <c r="I1637" i="1"/>
  <c r="H1637" i="1"/>
  <c r="G1637" i="1"/>
  <c r="F1637" i="1"/>
  <c r="E1637" i="1"/>
  <c r="I1634" i="1"/>
  <c r="H1634" i="1"/>
  <c r="G1634" i="1"/>
  <c r="F1634" i="1"/>
  <c r="E1634" i="1"/>
  <c r="I1631" i="1"/>
  <c r="H1631" i="1"/>
  <c r="G1631" i="1"/>
  <c r="F1631" i="1"/>
  <c r="E1631" i="1"/>
  <c r="I1628" i="1"/>
  <c r="H1628" i="1"/>
  <c r="G1628" i="1"/>
  <c r="F1628" i="1"/>
  <c r="E1628" i="1"/>
  <c r="I1623" i="1"/>
  <c r="H1623" i="1"/>
  <c r="G1623" i="1"/>
  <c r="F1623" i="1"/>
  <c r="E1623" i="1"/>
  <c r="I1618" i="1"/>
  <c r="H1618" i="1"/>
  <c r="G1618" i="1"/>
  <c r="F1618" i="1"/>
  <c r="E1618" i="1"/>
  <c r="I1607" i="1"/>
  <c r="H1607" i="1"/>
  <c r="G1607" i="1"/>
  <c r="F1607" i="1"/>
  <c r="E1607" i="1"/>
  <c r="I1603" i="1"/>
  <c r="H1603" i="1"/>
  <c r="G1603" i="1"/>
  <c r="F1603" i="1"/>
  <c r="E1603" i="1"/>
  <c r="I1600" i="1"/>
  <c r="H1600" i="1"/>
  <c r="G1600" i="1"/>
  <c r="F1600" i="1"/>
  <c r="E1600" i="1"/>
  <c r="I1594" i="1"/>
  <c r="H1594" i="1"/>
  <c r="G1594" i="1"/>
  <c r="F1594" i="1"/>
  <c r="E1594" i="1"/>
  <c r="I1584" i="1"/>
  <c r="H1584" i="1"/>
  <c r="G1584" i="1"/>
  <c r="F1584" i="1"/>
  <c r="E1584" i="1"/>
  <c r="I1579" i="1"/>
  <c r="H1579" i="1"/>
  <c r="G1579" i="1"/>
  <c r="F1579" i="1"/>
  <c r="E1579" i="1"/>
  <c r="I1576" i="1"/>
  <c r="H1576" i="1"/>
  <c r="G1576" i="1"/>
  <c r="F1576" i="1"/>
  <c r="E1576" i="1"/>
  <c r="I1561" i="1"/>
  <c r="H1561" i="1"/>
  <c r="G1561" i="1"/>
  <c r="F1561" i="1"/>
  <c r="E1561" i="1"/>
  <c r="I1557" i="1"/>
  <c r="H1557" i="1"/>
  <c r="G1557" i="1"/>
  <c r="F1557" i="1"/>
  <c r="E1557" i="1"/>
  <c r="I1552" i="1"/>
  <c r="H1552" i="1"/>
  <c r="G1552" i="1"/>
  <c r="F1552" i="1"/>
  <c r="E1552" i="1"/>
  <c r="I1546" i="1"/>
  <c r="H1546" i="1"/>
  <c r="G1546" i="1"/>
  <c r="F1546" i="1"/>
  <c r="E1546" i="1"/>
  <c r="I1538" i="1"/>
  <c r="H1538" i="1"/>
  <c r="G1538" i="1"/>
  <c r="F1538" i="1"/>
  <c r="E1538" i="1"/>
  <c r="I1532" i="1"/>
  <c r="H1532" i="1"/>
  <c r="H1539" i="1" s="1"/>
  <c r="G1532" i="1"/>
  <c r="F1532" i="1"/>
  <c r="E1532" i="1"/>
  <c r="I1527" i="1"/>
  <c r="H1527" i="1"/>
  <c r="G1527" i="1"/>
  <c r="F1527" i="1"/>
  <c r="E1527" i="1"/>
  <c r="I1522" i="1"/>
  <c r="H1522" i="1"/>
  <c r="G1522" i="1"/>
  <c r="F1522" i="1"/>
  <c r="E1522" i="1"/>
  <c r="I1517" i="1"/>
  <c r="I1518" i="1" s="1"/>
  <c r="H1517" i="1"/>
  <c r="H1518" i="1" s="1"/>
  <c r="G1517" i="1"/>
  <c r="G1518" i="1" s="1"/>
  <c r="F1517" i="1"/>
  <c r="F1518" i="1" s="1"/>
  <c r="E1517" i="1"/>
  <c r="E1518" i="1" s="1"/>
  <c r="I1506" i="1"/>
  <c r="H1506" i="1"/>
  <c r="G1506" i="1"/>
  <c r="F1506" i="1"/>
  <c r="E1506" i="1"/>
  <c r="I1503" i="1"/>
  <c r="H1503" i="1"/>
  <c r="G1503" i="1"/>
  <c r="F1503" i="1"/>
  <c r="E1503" i="1"/>
  <c r="I1499" i="1"/>
  <c r="H1499" i="1"/>
  <c r="G1499" i="1"/>
  <c r="F1499" i="1"/>
  <c r="E1499" i="1"/>
  <c r="I1494" i="1"/>
  <c r="H1494" i="1"/>
  <c r="G1494" i="1"/>
  <c r="F1494" i="1"/>
  <c r="E1494" i="1"/>
  <c r="I1488" i="1"/>
  <c r="I1489" i="1" s="1"/>
  <c r="H1488" i="1"/>
  <c r="H1489" i="1" s="1"/>
  <c r="G1488" i="1"/>
  <c r="G1489" i="1" s="1"/>
  <c r="F1488" i="1"/>
  <c r="F1489" i="1" s="1"/>
  <c r="E1488" i="1"/>
  <c r="E1489" i="1" s="1"/>
  <c r="I1482" i="1"/>
  <c r="H1482" i="1"/>
  <c r="G1482" i="1"/>
  <c r="F1482" i="1"/>
  <c r="E1482" i="1"/>
  <c r="I1479" i="1"/>
  <c r="H1479" i="1"/>
  <c r="G1479" i="1"/>
  <c r="F1479" i="1"/>
  <c r="E1479" i="1"/>
  <c r="I1476" i="1"/>
  <c r="H1476" i="1"/>
  <c r="G1476" i="1"/>
  <c r="F1476" i="1"/>
  <c r="E1476" i="1"/>
  <c r="I1473" i="1"/>
  <c r="H1473" i="1"/>
  <c r="G1473" i="1"/>
  <c r="F1473" i="1"/>
  <c r="E1473" i="1"/>
  <c r="I1468" i="1"/>
  <c r="H1468" i="1"/>
  <c r="G1468" i="1"/>
  <c r="F1468" i="1"/>
  <c r="E1468" i="1"/>
  <c r="I1463" i="1"/>
  <c r="H1463" i="1"/>
  <c r="G1463" i="1"/>
  <c r="F1463" i="1"/>
  <c r="E1463" i="1"/>
  <c r="I1460" i="1"/>
  <c r="H1460" i="1"/>
  <c r="G1460" i="1"/>
  <c r="F1460" i="1"/>
  <c r="E1460" i="1"/>
  <c r="I1454" i="1"/>
  <c r="H1454" i="1"/>
  <c r="G1454" i="1"/>
  <c r="F1454" i="1"/>
  <c r="E1454" i="1"/>
  <c r="I1443" i="1"/>
  <c r="H1443" i="1"/>
  <c r="G1443" i="1"/>
  <c r="F1443" i="1"/>
  <c r="E1443" i="1"/>
  <c r="I1437" i="1"/>
  <c r="H1437" i="1"/>
  <c r="G1437" i="1"/>
  <c r="F1437" i="1"/>
  <c r="E1437" i="1"/>
  <c r="I1427" i="1"/>
  <c r="H1427" i="1"/>
  <c r="G1427" i="1"/>
  <c r="F1427" i="1"/>
  <c r="E1427" i="1"/>
  <c r="I1422" i="1"/>
  <c r="H1422" i="1"/>
  <c r="G1422" i="1"/>
  <c r="F1422" i="1"/>
  <c r="E1422" i="1"/>
  <c r="I1413" i="1"/>
  <c r="H1413" i="1"/>
  <c r="G1413" i="1"/>
  <c r="F1413" i="1"/>
  <c r="E1413" i="1"/>
  <c r="I1410" i="1"/>
  <c r="H1410" i="1"/>
  <c r="G1410" i="1"/>
  <c r="F1410" i="1"/>
  <c r="E1410" i="1"/>
  <c r="I1407" i="1"/>
  <c r="H1407" i="1"/>
  <c r="G1407" i="1"/>
  <c r="F1407" i="1"/>
  <c r="E1407" i="1"/>
  <c r="I1404" i="1"/>
  <c r="H1404" i="1"/>
  <c r="G1404" i="1"/>
  <c r="F1404" i="1"/>
  <c r="E1404" i="1"/>
  <c r="I1400" i="1"/>
  <c r="H1400" i="1"/>
  <c r="G1400" i="1"/>
  <c r="F1400" i="1"/>
  <c r="E1400" i="1"/>
  <c r="I1397" i="1"/>
  <c r="H1397" i="1"/>
  <c r="G1397" i="1"/>
  <c r="F1397" i="1"/>
  <c r="E1397" i="1"/>
  <c r="I1394" i="1"/>
  <c r="H1394" i="1"/>
  <c r="G1394" i="1"/>
  <c r="F1394" i="1"/>
  <c r="E1394" i="1"/>
  <c r="I1389" i="1"/>
  <c r="H1389" i="1"/>
  <c r="G1389" i="1"/>
  <c r="F1389" i="1"/>
  <c r="E1389" i="1"/>
  <c r="I1384" i="1"/>
  <c r="H1384" i="1"/>
  <c r="G1384" i="1"/>
  <c r="F1384" i="1"/>
  <c r="E1384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5" i="1"/>
  <c r="H1365" i="1"/>
  <c r="G1365" i="1"/>
  <c r="F1365" i="1"/>
  <c r="E1365" i="1"/>
  <c r="I1360" i="1"/>
  <c r="H1360" i="1"/>
  <c r="G1360" i="1"/>
  <c r="F1360" i="1"/>
  <c r="E1360" i="1"/>
  <c r="I1336" i="1"/>
  <c r="H1336" i="1"/>
  <c r="G1336" i="1"/>
  <c r="F1336" i="1"/>
  <c r="E1336" i="1"/>
  <c r="I1331" i="1"/>
  <c r="H1331" i="1"/>
  <c r="G1331" i="1"/>
  <c r="F1331" i="1"/>
  <c r="E1331" i="1"/>
  <c r="I1325" i="1"/>
  <c r="H1325" i="1"/>
  <c r="G1325" i="1"/>
  <c r="F1325" i="1"/>
  <c r="E1325" i="1"/>
  <c r="I1319" i="1"/>
  <c r="H1319" i="1"/>
  <c r="G1319" i="1"/>
  <c r="F1319" i="1"/>
  <c r="E1319" i="1"/>
  <c r="I1316" i="1"/>
  <c r="H1316" i="1"/>
  <c r="G1316" i="1"/>
  <c r="F1316" i="1"/>
  <c r="E1316" i="1"/>
  <c r="I1310" i="1"/>
  <c r="H1310" i="1"/>
  <c r="G1310" i="1"/>
  <c r="F1310" i="1"/>
  <c r="E1310" i="1"/>
  <c r="I1307" i="1"/>
  <c r="H1307" i="1"/>
  <c r="G1307" i="1"/>
  <c r="F1307" i="1"/>
  <c r="E1307" i="1"/>
  <c r="I1301" i="1"/>
  <c r="H1301" i="1"/>
  <c r="G1301" i="1"/>
  <c r="F1301" i="1"/>
  <c r="E1301" i="1"/>
  <c r="I1297" i="1"/>
  <c r="H1297" i="1"/>
  <c r="G1297" i="1"/>
  <c r="F1297" i="1"/>
  <c r="E1297" i="1"/>
  <c r="I1294" i="1"/>
  <c r="H1294" i="1"/>
  <c r="G1294" i="1"/>
  <c r="F1294" i="1"/>
  <c r="E1294" i="1"/>
  <c r="I1289" i="1"/>
  <c r="H1289" i="1"/>
  <c r="G1289" i="1"/>
  <c r="F1289" i="1"/>
  <c r="E1289" i="1"/>
  <c r="I1279" i="1"/>
  <c r="H1279" i="1"/>
  <c r="G1279" i="1"/>
  <c r="F1279" i="1"/>
  <c r="E1279" i="1"/>
  <c r="I1274" i="1"/>
  <c r="H1274" i="1"/>
  <c r="G1274" i="1"/>
  <c r="F1274" i="1"/>
  <c r="E1274" i="1"/>
  <c r="I1271" i="1"/>
  <c r="H1271" i="1"/>
  <c r="G1271" i="1"/>
  <c r="F1271" i="1"/>
  <c r="E1271" i="1"/>
  <c r="I1268" i="1"/>
  <c r="H1268" i="1"/>
  <c r="G1268" i="1"/>
  <c r="F1268" i="1"/>
  <c r="E1268" i="1"/>
  <c r="I1260" i="1"/>
  <c r="H1260" i="1"/>
  <c r="G1260" i="1"/>
  <c r="F1260" i="1"/>
  <c r="E1260" i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6" i="1"/>
  <c r="H1246" i="1"/>
  <c r="G1246" i="1"/>
  <c r="F1246" i="1"/>
  <c r="E1246" i="1"/>
  <c r="I1240" i="1"/>
  <c r="H1240" i="1"/>
  <c r="G1240" i="1"/>
  <c r="F1240" i="1"/>
  <c r="E1240" i="1"/>
  <c r="I1232" i="1"/>
  <c r="H1232" i="1"/>
  <c r="H1233" i="1" s="1"/>
  <c r="G1232" i="1"/>
  <c r="G1233" i="1" s="1"/>
  <c r="F1232" i="1"/>
  <c r="F1233" i="1" s="1"/>
  <c r="E1232" i="1"/>
  <c r="I1222" i="1"/>
  <c r="H1222" i="1"/>
  <c r="G1222" i="1"/>
  <c r="F1222" i="1"/>
  <c r="E1222" i="1"/>
  <c r="I1217" i="1"/>
  <c r="H1217" i="1"/>
  <c r="G1217" i="1"/>
  <c r="F1217" i="1"/>
  <c r="E1217" i="1"/>
  <c r="I1213" i="1"/>
  <c r="H1213" i="1"/>
  <c r="H1223" i="1" s="1"/>
  <c r="G1213" i="1"/>
  <c r="F1213" i="1"/>
  <c r="E1213" i="1"/>
  <c r="I1208" i="1"/>
  <c r="I1209" i="1" s="1"/>
  <c r="H1208" i="1"/>
  <c r="H1209" i="1" s="1"/>
  <c r="G1208" i="1"/>
  <c r="G1209" i="1" s="1"/>
  <c r="F1208" i="1"/>
  <c r="F1209" i="1" s="1"/>
  <c r="E1208" i="1"/>
  <c r="E1209" i="1" s="1"/>
  <c r="I1202" i="1"/>
  <c r="H1202" i="1"/>
  <c r="G1202" i="1"/>
  <c r="F1202" i="1"/>
  <c r="E1202" i="1"/>
  <c r="I1192" i="1"/>
  <c r="H1192" i="1"/>
  <c r="G1192" i="1"/>
  <c r="F1192" i="1"/>
  <c r="E1192" i="1"/>
  <c r="I1183" i="1"/>
  <c r="H1183" i="1"/>
  <c r="G1183" i="1"/>
  <c r="F1183" i="1"/>
  <c r="E1183" i="1"/>
  <c r="I1165" i="1"/>
  <c r="H1165" i="1"/>
  <c r="G1165" i="1"/>
  <c r="F1165" i="1"/>
  <c r="E1165" i="1"/>
  <c r="I1162" i="1"/>
  <c r="H1162" i="1"/>
  <c r="G1162" i="1"/>
  <c r="F1162" i="1"/>
  <c r="E1162" i="1"/>
  <c r="I1159" i="1"/>
  <c r="H1159" i="1"/>
  <c r="G1159" i="1"/>
  <c r="F1159" i="1"/>
  <c r="E1159" i="1"/>
  <c r="I1154" i="1"/>
  <c r="H1154" i="1"/>
  <c r="G1154" i="1"/>
  <c r="F1154" i="1"/>
  <c r="E1154" i="1"/>
  <c r="I1150" i="1"/>
  <c r="H1150" i="1"/>
  <c r="G1150" i="1"/>
  <c r="F1150" i="1"/>
  <c r="E1150" i="1"/>
  <c r="I1145" i="1"/>
  <c r="H1145" i="1"/>
  <c r="G1145" i="1"/>
  <c r="F1145" i="1"/>
  <c r="E1145" i="1"/>
  <c r="I1141" i="1"/>
  <c r="H1141" i="1"/>
  <c r="G1141" i="1"/>
  <c r="F1141" i="1"/>
  <c r="E1141" i="1"/>
  <c r="I1137" i="1"/>
  <c r="H1137" i="1"/>
  <c r="G1137" i="1"/>
  <c r="F1137" i="1"/>
  <c r="E1137" i="1"/>
  <c r="I1132" i="1"/>
  <c r="H1132" i="1"/>
  <c r="G1132" i="1"/>
  <c r="F1132" i="1"/>
  <c r="E1132" i="1"/>
  <c r="I1121" i="1"/>
  <c r="H1121" i="1"/>
  <c r="G1121" i="1"/>
  <c r="F1121" i="1"/>
  <c r="E1121" i="1"/>
  <c r="I1118" i="1"/>
  <c r="H1118" i="1"/>
  <c r="G1118" i="1"/>
  <c r="F1118" i="1"/>
  <c r="E1118" i="1"/>
  <c r="I1111" i="1"/>
  <c r="H1111" i="1"/>
  <c r="G1111" i="1"/>
  <c r="F1111" i="1"/>
  <c r="E1111" i="1"/>
  <c r="I1106" i="1"/>
  <c r="H1106" i="1"/>
  <c r="G1106" i="1"/>
  <c r="F1106" i="1"/>
  <c r="E1106" i="1"/>
  <c r="I1087" i="1"/>
  <c r="H1087" i="1"/>
  <c r="G1087" i="1"/>
  <c r="F1087" i="1"/>
  <c r="E1087" i="1"/>
  <c r="I1083" i="1"/>
  <c r="H1083" i="1"/>
  <c r="G1083" i="1"/>
  <c r="F1083" i="1"/>
  <c r="E1083" i="1"/>
  <c r="I1075" i="1"/>
  <c r="H1075" i="1"/>
  <c r="G1075" i="1"/>
  <c r="F1075" i="1"/>
  <c r="E1075" i="1"/>
  <c r="I1072" i="1"/>
  <c r="H1072" i="1"/>
  <c r="G1072" i="1"/>
  <c r="F1072" i="1"/>
  <c r="E1072" i="1"/>
  <c r="I1065" i="1"/>
  <c r="H1065" i="1"/>
  <c r="G1065" i="1"/>
  <c r="F1065" i="1"/>
  <c r="E1065" i="1"/>
  <c r="I1062" i="1"/>
  <c r="H1062" i="1"/>
  <c r="G1062" i="1"/>
  <c r="F1062" i="1"/>
  <c r="E1062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4" i="1"/>
  <c r="H1044" i="1"/>
  <c r="G1044" i="1"/>
  <c r="F1044" i="1"/>
  <c r="E1044" i="1"/>
  <c r="I1038" i="1"/>
  <c r="H1038" i="1"/>
  <c r="G1038" i="1"/>
  <c r="F1038" i="1"/>
  <c r="E1038" i="1"/>
  <c r="I1030" i="1"/>
  <c r="H1030" i="1"/>
  <c r="G1030" i="1"/>
  <c r="F1030" i="1"/>
  <c r="E1030" i="1"/>
  <c r="I1024" i="1"/>
  <c r="H1024" i="1"/>
  <c r="G1024" i="1"/>
  <c r="F1024" i="1"/>
  <c r="E1024" i="1"/>
  <c r="I1013" i="1"/>
  <c r="H1013" i="1"/>
  <c r="G1013" i="1"/>
  <c r="F1013" i="1"/>
  <c r="E1013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H996" i="1"/>
  <c r="G996" i="1"/>
  <c r="F996" i="1"/>
  <c r="E996" i="1"/>
  <c r="I990" i="1"/>
  <c r="H990" i="1"/>
  <c r="G990" i="1"/>
  <c r="F990" i="1"/>
  <c r="E990" i="1"/>
  <c r="I985" i="1"/>
  <c r="H985" i="1"/>
  <c r="G985" i="1"/>
  <c r="F985" i="1"/>
  <c r="E985" i="1"/>
  <c r="I982" i="1"/>
  <c r="H982" i="1"/>
  <c r="G982" i="1"/>
  <c r="F982" i="1"/>
  <c r="E982" i="1"/>
  <c r="I979" i="1"/>
  <c r="H979" i="1"/>
  <c r="G979" i="1"/>
  <c r="F979" i="1"/>
  <c r="E979" i="1"/>
  <c r="I975" i="1"/>
  <c r="H975" i="1"/>
  <c r="G975" i="1"/>
  <c r="F975" i="1"/>
  <c r="E975" i="1"/>
  <c r="I969" i="1"/>
  <c r="H969" i="1"/>
  <c r="G969" i="1"/>
  <c r="F969" i="1"/>
  <c r="E969" i="1"/>
  <c r="I966" i="1"/>
  <c r="H966" i="1"/>
  <c r="H970" i="1" s="1"/>
  <c r="G966" i="1"/>
  <c r="F966" i="1"/>
  <c r="E966" i="1"/>
  <c r="I956" i="1"/>
  <c r="I957" i="1" s="1"/>
  <c r="H956" i="1"/>
  <c r="H957" i="1" s="1"/>
  <c r="G956" i="1"/>
  <c r="G957" i="1" s="1"/>
  <c r="F956" i="1"/>
  <c r="F957" i="1" s="1"/>
  <c r="E956" i="1"/>
  <c r="E957" i="1" s="1"/>
  <c r="I948" i="1"/>
  <c r="H948" i="1"/>
  <c r="G948" i="1"/>
  <c r="F948" i="1"/>
  <c r="E948" i="1"/>
  <c r="I945" i="1"/>
  <c r="H945" i="1"/>
  <c r="G945" i="1"/>
  <c r="F945" i="1"/>
  <c r="E945" i="1"/>
  <c r="I941" i="1"/>
  <c r="H941" i="1"/>
  <c r="G941" i="1"/>
  <c r="F941" i="1"/>
  <c r="E941" i="1"/>
  <c r="I936" i="1"/>
  <c r="H936" i="1"/>
  <c r="G936" i="1"/>
  <c r="F936" i="1"/>
  <c r="E936" i="1"/>
  <c r="I933" i="1"/>
  <c r="H933" i="1"/>
  <c r="G933" i="1"/>
  <c r="F933" i="1"/>
  <c r="E933" i="1"/>
  <c r="I927" i="1"/>
  <c r="H927" i="1"/>
  <c r="G927" i="1"/>
  <c r="F927" i="1"/>
  <c r="E927" i="1"/>
  <c r="I921" i="1"/>
  <c r="H921" i="1"/>
  <c r="G921" i="1"/>
  <c r="F921" i="1"/>
  <c r="E921" i="1"/>
  <c r="I911" i="1"/>
  <c r="H911" i="1"/>
  <c r="G911" i="1"/>
  <c r="F911" i="1"/>
  <c r="E911" i="1"/>
  <c r="I903" i="1"/>
  <c r="H903" i="1"/>
  <c r="G903" i="1"/>
  <c r="F903" i="1"/>
  <c r="E903" i="1"/>
  <c r="I898" i="1"/>
  <c r="H898" i="1"/>
  <c r="G898" i="1"/>
  <c r="F898" i="1"/>
  <c r="F904" i="1" s="1"/>
  <c r="E898" i="1"/>
  <c r="E904" i="1" s="1"/>
  <c r="I890" i="1"/>
  <c r="H890" i="1"/>
  <c r="G890" i="1"/>
  <c r="F890" i="1"/>
  <c r="E890" i="1"/>
  <c r="I886" i="1"/>
  <c r="H886" i="1"/>
  <c r="G886" i="1"/>
  <c r="F886" i="1"/>
  <c r="E886" i="1"/>
  <c r="I883" i="1"/>
  <c r="H883" i="1"/>
  <c r="G883" i="1"/>
  <c r="F883" i="1"/>
  <c r="E883" i="1"/>
  <c r="I874" i="1"/>
  <c r="H874" i="1"/>
  <c r="G874" i="1"/>
  <c r="F874" i="1"/>
  <c r="E874" i="1"/>
  <c r="I870" i="1"/>
  <c r="H870" i="1"/>
  <c r="G870" i="1"/>
  <c r="F870" i="1"/>
  <c r="E870" i="1"/>
  <c r="I862" i="1"/>
  <c r="H862" i="1"/>
  <c r="G862" i="1"/>
  <c r="F862" i="1"/>
  <c r="E862" i="1"/>
  <c r="I858" i="1"/>
  <c r="H858" i="1"/>
  <c r="G858" i="1"/>
  <c r="F858" i="1"/>
  <c r="E858" i="1"/>
  <c r="I855" i="1"/>
  <c r="H855" i="1"/>
  <c r="G855" i="1"/>
  <c r="F855" i="1"/>
  <c r="E855" i="1"/>
  <c r="I850" i="1"/>
  <c r="H850" i="1"/>
  <c r="G850" i="1"/>
  <c r="F850" i="1"/>
  <c r="E850" i="1"/>
  <c r="I838" i="1"/>
  <c r="I839" i="1" s="1"/>
  <c r="H838" i="1"/>
  <c r="H839" i="1" s="1"/>
  <c r="G838" i="1"/>
  <c r="G839" i="1" s="1"/>
  <c r="F838" i="1"/>
  <c r="F839" i="1" s="1"/>
  <c r="E838" i="1"/>
  <c r="E839" i="1" s="1"/>
  <c r="I828" i="1"/>
  <c r="H828" i="1"/>
  <c r="G828" i="1"/>
  <c r="F828" i="1"/>
  <c r="F829" i="1" s="1"/>
  <c r="E828" i="1"/>
  <c r="I824" i="1"/>
  <c r="I829" i="1" s="1"/>
  <c r="H824" i="1"/>
  <c r="H829" i="1" s="1"/>
  <c r="G824" i="1"/>
  <c r="F824" i="1"/>
  <c r="E824" i="1"/>
  <c r="I817" i="1"/>
  <c r="H817" i="1"/>
  <c r="G817" i="1"/>
  <c r="F817" i="1"/>
  <c r="E817" i="1"/>
  <c r="I813" i="1"/>
  <c r="H813" i="1"/>
  <c r="G813" i="1"/>
  <c r="F813" i="1"/>
  <c r="E813" i="1"/>
  <c r="E818" i="1" s="1"/>
  <c r="I800" i="1"/>
  <c r="H800" i="1"/>
  <c r="G800" i="1"/>
  <c r="F800" i="1"/>
  <c r="E800" i="1"/>
  <c r="I797" i="1"/>
  <c r="H797" i="1"/>
  <c r="G797" i="1"/>
  <c r="G801" i="1" s="1"/>
  <c r="F797" i="1"/>
  <c r="E797" i="1"/>
  <c r="I792" i="1"/>
  <c r="H792" i="1"/>
  <c r="G792" i="1"/>
  <c r="F792" i="1"/>
  <c r="E792" i="1"/>
  <c r="I786" i="1"/>
  <c r="H786" i="1"/>
  <c r="G786" i="1"/>
  <c r="F786" i="1"/>
  <c r="E786" i="1"/>
  <c r="I782" i="1"/>
  <c r="H782" i="1"/>
  <c r="G782" i="1"/>
  <c r="F782" i="1"/>
  <c r="E782" i="1"/>
  <c r="I775" i="1"/>
  <c r="H775" i="1"/>
  <c r="G775" i="1"/>
  <c r="F775" i="1"/>
  <c r="E775" i="1"/>
  <c r="I762" i="1"/>
  <c r="H762" i="1"/>
  <c r="G762" i="1"/>
  <c r="F762" i="1"/>
  <c r="E762" i="1"/>
  <c r="I758" i="1"/>
  <c r="H758" i="1"/>
  <c r="G758" i="1"/>
  <c r="F758" i="1"/>
  <c r="E758" i="1"/>
  <c r="I754" i="1"/>
  <c r="H754" i="1"/>
  <c r="G754" i="1"/>
  <c r="F754" i="1"/>
  <c r="E754" i="1"/>
  <c r="I745" i="1"/>
  <c r="I746" i="1" s="1"/>
  <c r="H745" i="1"/>
  <c r="H746" i="1" s="1"/>
  <c r="G745" i="1"/>
  <c r="G746" i="1" s="1"/>
  <c r="F745" i="1"/>
  <c r="F746" i="1" s="1"/>
  <c r="E745" i="1"/>
  <c r="E746" i="1" s="1"/>
  <c r="I739" i="1"/>
  <c r="H739" i="1"/>
  <c r="G739" i="1"/>
  <c r="F739" i="1"/>
  <c r="E739" i="1"/>
  <c r="I732" i="1"/>
  <c r="H732" i="1"/>
  <c r="G732" i="1"/>
  <c r="F732" i="1"/>
  <c r="E732" i="1"/>
  <c r="I729" i="1"/>
  <c r="H729" i="1"/>
  <c r="G729" i="1"/>
  <c r="F729" i="1"/>
  <c r="E729" i="1"/>
  <c r="I726" i="1"/>
  <c r="H726" i="1"/>
  <c r="G726" i="1"/>
  <c r="F726" i="1"/>
  <c r="E726" i="1"/>
  <c r="I721" i="1"/>
  <c r="H721" i="1"/>
  <c r="G721" i="1"/>
  <c r="F721" i="1"/>
  <c r="E721" i="1"/>
  <c r="I715" i="1"/>
  <c r="H715" i="1"/>
  <c r="G715" i="1"/>
  <c r="F715" i="1"/>
  <c r="E715" i="1"/>
  <c r="I700" i="1"/>
  <c r="H700" i="1"/>
  <c r="G700" i="1"/>
  <c r="F700" i="1"/>
  <c r="E700" i="1"/>
  <c r="I696" i="1"/>
  <c r="H696" i="1"/>
  <c r="G696" i="1"/>
  <c r="G701" i="1" s="1"/>
  <c r="F696" i="1"/>
  <c r="F701" i="1" s="1"/>
  <c r="E696" i="1"/>
  <c r="E701" i="1" s="1"/>
  <c r="I678" i="1"/>
  <c r="H678" i="1"/>
  <c r="G678" i="1"/>
  <c r="F678" i="1"/>
  <c r="F679" i="1" s="1"/>
  <c r="E678" i="1"/>
  <c r="I675" i="1"/>
  <c r="I679" i="1" s="1"/>
  <c r="H675" i="1"/>
  <c r="H679" i="1" s="1"/>
  <c r="G675" i="1"/>
  <c r="F675" i="1"/>
  <c r="E675" i="1"/>
  <c r="I670" i="1"/>
  <c r="H670" i="1"/>
  <c r="G670" i="1"/>
  <c r="F670" i="1"/>
  <c r="E670" i="1"/>
  <c r="I666" i="1"/>
  <c r="H666" i="1"/>
  <c r="G666" i="1"/>
  <c r="F666" i="1"/>
  <c r="E666" i="1"/>
  <c r="I662" i="1"/>
  <c r="H662" i="1"/>
  <c r="G662" i="1"/>
  <c r="F662" i="1"/>
  <c r="E662" i="1"/>
  <c r="I657" i="1"/>
  <c r="H657" i="1"/>
  <c r="G657" i="1"/>
  <c r="F657" i="1"/>
  <c r="E657" i="1"/>
  <c r="I651" i="1"/>
  <c r="H651" i="1"/>
  <c r="G651" i="1"/>
  <c r="F651" i="1"/>
  <c r="E651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3" i="1"/>
  <c r="H633" i="1"/>
  <c r="G633" i="1"/>
  <c r="F633" i="1"/>
  <c r="E633" i="1"/>
  <c r="I629" i="1"/>
  <c r="H629" i="1"/>
  <c r="G629" i="1"/>
  <c r="F629" i="1"/>
  <c r="E629" i="1"/>
  <c r="I621" i="1"/>
  <c r="H621" i="1"/>
  <c r="G621" i="1"/>
  <c r="F621" i="1"/>
  <c r="E621" i="1"/>
  <c r="I617" i="1"/>
  <c r="H617" i="1"/>
  <c r="G617" i="1"/>
  <c r="F617" i="1"/>
  <c r="E617" i="1"/>
  <c r="I614" i="1"/>
  <c r="H614" i="1"/>
  <c r="G614" i="1"/>
  <c r="F614" i="1"/>
  <c r="E614" i="1"/>
  <c r="I611" i="1"/>
  <c r="H611" i="1"/>
  <c r="G611" i="1"/>
  <c r="F611" i="1"/>
  <c r="E611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65" i="1"/>
  <c r="H565" i="1"/>
  <c r="G565" i="1"/>
  <c r="F565" i="1"/>
  <c r="E565" i="1"/>
  <c r="I560" i="1"/>
  <c r="H560" i="1"/>
  <c r="G560" i="1"/>
  <c r="F560" i="1"/>
  <c r="E560" i="1"/>
  <c r="I557" i="1"/>
  <c r="H557" i="1"/>
  <c r="G557" i="1"/>
  <c r="F557" i="1"/>
  <c r="E557" i="1"/>
  <c r="I554" i="1"/>
  <c r="H554" i="1"/>
  <c r="G554" i="1"/>
  <c r="F554" i="1"/>
  <c r="E554" i="1"/>
  <c r="I545" i="1"/>
  <c r="H545" i="1"/>
  <c r="G545" i="1"/>
  <c r="F545" i="1"/>
  <c r="E545" i="1"/>
  <c r="I541" i="1"/>
  <c r="H541" i="1"/>
  <c r="G541" i="1"/>
  <c r="F541" i="1"/>
  <c r="E541" i="1"/>
  <c r="I538" i="1"/>
  <c r="H538" i="1"/>
  <c r="G538" i="1"/>
  <c r="F538" i="1"/>
  <c r="E538" i="1"/>
  <c r="I531" i="1"/>
  <c r="I532" i="1" s="1"/>
  <c r="H531" i="1"/>
  <c r="H532" i="1" s="1"/>
  <c r="G531" i="1"/>
  <c r="G532" i="1" s="1"/>
  <c r="F531" i="1"/>
  <c r="F532" i="1" s="1"/>
  <c r="E531" i="1"/>
  <c r="E532" i="1" s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3" i="1"/>
  <c r="H433" i="1"/>
  <c r="G433" i="1"/>
  <c r="F433" i="1"/>
  <c r="E433" i="1"/>
  <c r="I426" i="1"/>
  <c r="H426" i="1"/>
  <c r="G426" i="1"/>
  <c r="F426" i="1"/>
  <c r="E426" i="1"/>
  <c r="I420" i="1"/>
  <c r="H420" i="1"/>
  <c r="G420" i="1"/>
  <c r="F420" i="1"/>
  <c r="E420" i="1"/>
  <c r="I408" i="1"/>
  <c r="I409" i="1" s="1"/>
  <c r="H408" i="1"/>
  <c r="H409" i="1" s="1"/>
  <c r="G408" i="1"/>
  <c r="G409" i="1" s="1"/>
  <c r="F408" i="1"/>
  <c r="F409" i="1" s="1"/>
  <c r="E408" i="1"/>
  <c r="E409" i="1" s="1"/>
  <c r="I395" i="1"/>
  <c r="I396" i="1" s="1"/>
  <c r="H395" i="1"/>
  <c r="H396" i="1" s="1"/>
  <c r="G395" i="1"/>
  <c r="G396" i="1" s="1"/>
  <c r="F395" i="1"/>
  <c r="F396" i="1" s="1"/>
  <c r="E395" i="1"/>
  <c r="E396" i="1" s="1"/>
  <c r="I384" i="1"/>
  <c r="H384" i="1"/>
  <c r="G384" i="1"/>
  <c r="F384" i="1"/>
  <c r="E384" i="1"/>
  <c r="I379" i="1"/>
  <c r="H379" i="1"/>
  <c r="G379" i="1"/>
  <c r="F379" i="1"/>
  <c r="E379" i="1"/>
  <c r="I371" i="1"/>
  <c r="H371" i="1"/>
  <c r="G371" i="1"/>
  <c r="F371" i="1"/>
  <c r="E371" i="1"/>
  <c r="I368" i="1"/>
  <c r="H368" i="1"/>
  <c r="G368" i="1"/>
  <c r="F368" i="1"/>
  <c r="E368" i="1"/>
  <c r="I365" i="1"/>
  <c r="H365" i="1"/>
  <c r="G365" i="1"/>
  <c r="F365" i="1"/>
  <c r="E365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9" i="1"/>
  <c r="H349" i="1"/>
  <c r="G349" i="1"/>
  <c r="F349" i="1"/>
  <c r="E349" i="1"/>
  <c r="I346" i="1"/>
  <c r="H346" i="1"/>
  <c r="G346" i="1"/>
  <c r="F346" i="1"/>
  <c r="E346" i="1"/>
  <c r="I340" i="1"/>
  <c r="H340" i="1"/>
  <c r="G340" i="1"/>
  <c r="F340" i="1"/>
  <c r="E340" i="1"/>
  <c r="I336" i="1"/>
  <c r="H336" i="1"/>
  <c r="G336" i="1"/>
  <c r="F336" i="1"/>
  <c r="E336" i="1"/>
  <c r="I332" i="1"/>
  <c r="H332" i="1"/>
  <c r="G332" i="1"/>
  <c r="F332" i="1"/>
  <c r="E332" i="1"/>
  <c r="I326" i="1"/>
  <c r="H326" i="1"/>
  <c r="G326" i="1"/>
  <c r="F326" i="1"/>
  <c r="E326" i="1"/>
  <c r="I323" i="1"/>
  <c r="H323" i="1"/>
  <c r="G323" i="1"/>
  <c r="F323" i="1"/>
  <c r="E323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4" i="1"/>
  <c r="H304" i="1"/>
  <c r="G304" i="1"/>
  <c r="F304" i="1"/>
  <c r="E304" i="1"/>
  <c r="I300" i="1"/>
  <c r="H300" i="1"/>
  <c r="G300" i="1"/>
  <c r="F300" i="1"/>
  <c r="E300" i="1"/>
  <c r="I297" i="1"/>
  <c r="H297" i="1"/>
  <c r="G297" i="1"/>
  <c r="F297" i="1"/>
  <c r="E297" i="1"/>
  <c r="I291" i="1"/>
  <c r="I292" i="1" s="1"/>
  <c r="H291" i="1"/>
  <c r="H292" i="1" s="1"/>
  <c r="G291" i="1"/>
  <c r="G292" i="1" s="1"/>
  <c r="F291" i="1"/>
  <c r="F292" i="1" s="1"/>
  <c r="E291" i="1"/>
  <c r="E292" i="1" s="1"/>
  <c r="I283" i="1"/>
  <c r="H283" i="1"/>
  <c r="G283" i="1"/>
  <c r="F283" i="1"/>
  <c r="E283" i="1"/>
  <c r="I278" i="1"/>
  <c r="H278" i="1"/>
  <c r="G278" i="1"/>
  <c r="F278" i="1"/>
  <c r="E278" i="1"/>
  <c r="I274" i="1"/>
  <c r="H274" i="1"/>
  <c r="G274" i="1"/>
  <c r="F274" i="1"/>
  <c r="E274" i="1"/>
  <c r="I259" i="1"/>
  <c r="H259" i="1"/>
  <c r="G259" i="1"/>
  <c r="F259" i="1"/>
  <c r="E259" i="1"/>
  <c r="I255" i="1"/>
  <c r="H255" i="1"/>
  <c r="G255" i="1"/>
  <c r="F255" i="1"/>
  <c r="E255" i="1"/>
  <c r="I248" i="1"/>
  <c r="H248" i="1"/>
  <c r="G248" i="1"/>
  <c r="F248" i="1"/>
  <c r="E248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5" i="1"/>
  <c r="H185" i="1"/>
  <c r="G185" i="1"/>
  <c r="F185" i="1"/>
  <c r="E185" i="1"/>
  <c r="I182" i="1"/>
  <c r="H182" i="1"/>
  <c r="G182" i="1"/>
  <c r="F182" i="1"/>
  <c r="E182" i="1"/>
  <c r="I177" i="1"/>
  <c r="H177" i="1"/>
  <c r="G177" i="1"/>
  <c r="F177" i="1"/>
  <c r="E177" i="1"/>
  <c r="I173" i="1"/>
  <c r="H173" i="1"/>
  <c r="G173" i="1"/>
  <c r="F173" i="1"/>
  <c r="E173" i="1"/>
  <c r="I164" i="1"/>
  <c r="H164" i="1"/>
  <c r="G164" i="1"/>
  <c r="F164" i="1"/>
  <c r="E164" i="1"/>
  <c r="I158" i="1"/>
  <c r="H158" i="1"/>
  <c r="G158" i="1"/>
  <c r="F158" i="1"/>
  <c r="E158" i="1"/>
  <c r="I153" i="1"/>
  <c r="H153" i="1"/>
  <c r="G153" i="1"/>
  <c r="F153" i="1"/>
  <c r="E153" i="1"/>
  <c r="I144" i="1"/>
  <c r="H144" i="1"/>
  <c r="G144" i="1"/>
  <c r="F144" i="1"/>
  <c r="E144" i="1"/>
  <c r="I139" i="1"/>
  <c r="H139" i="1"/>
  <c r="G139" i="1"/>
  <c r="F139" i="1"/>
  <c r="E139" i="1"/>
  <c r="I135" i="1"/>
  <c r="H135" i="1"/>
  <c r="G135" i="1"/>
  <c r="F135" i="1"/>
  <c r="E135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E84" i="1" s="1"/>
  <c r="I65" i="1"/>
  <c r="H65" i="1"/>
  <c r="G65" i="1"/>
  <c r="F65" i="1"/>
  <c r="E65" i="1"/>
  <c r="E66" i="1" s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28" i="1"/>
  <c r="H28" i="1"/>
  <c r="G28" i="1"/>
  <c r="F28" i="1"/>
  <c r="E28" i="1"/>
  <c r="I24" i="1"/>
  <c r="H24" i="1"/>
  <c r="G24" i="1"/>
  <c r="F24" i="1"/>
  <c r="E24" i="1"/>
  <c r="I21" i="1"/>
  <c r="H21" i="1"/>
  <c r="G21" i="1"/>
  <c r="F21" i="1"/>
  <c r="E21" i="1"/>
  <c r="I14" i="1"/>
  <c r="H14" i="1"/>
  <c r="G14" i="1"/>
  <c r="F14" i="1"/>
  <c r="E14" i="1"/>
  <c r="I11" i="1"/>
  <c r="H11" i="1"/>
  <c r="G11" i="1"/>
  <c r="F11" i="1"/>
  <c r="E11" i="1"/>
  <c r="G829" i="1" l="1"/>
  <c r="I922" i="1"/>
  <c r="H1528" i="1"/>
  <c r="F1539" i="1"/>
  <c r="E1624" i="1"/>
  <c r="I1337" i="1"/>
  <c r="I1659" i="1"/>
  <c r="I763" i="1"/>
  <c r="H1795" i="1"/>
  <c r="H1842" i="1"/>
  <c r="I1859" i="1"/>
  <c r="I1889" i="1"/>
  <c r="E213" i="1"/>
  <c r="E1638" i="1"/>
  <c r="E1009" i="1"/>
  <c r="F84" i="1"/>
  <c r="F213" i="1"/>
  <c r="H701" i="1"/>
  <c r="I970" i="1"/>
  <c r="I1795" i="1"/>
  <c r="E2070" i="1"/>
  <c r="E2071" i="1" s="1"/>
  <c r="H2070" i="1"/>
  <c r="H2071" i="1" s="1"/>
  <c r="F1031" i="1"/>
  <c r="E1673" i="1"/>
  <c r="F1673" i="1"/>
  <c r="F1813" i="1"/>
  <c r="H949" i="1"/>
  <c r="F1659" i="1"/>
  <c r="I1539" i="1"/>
  <c r="F1638" i="1"/>
  <c r="H1337" i="1"/>
  <c r="E107" i="1"/>
  <c r="I123" i="1"/>
  <c r="F305" i="1"/>
  <c r="H763" i="1"/>
  <c r="I937" i="1"/>
  <c r="E1659" i="1"/>
  <c r="E1275" i="1"/>
  <c r="E1302" i="1"/>
  <c r="E671" i="1"/>
  <c r="F1009" i="1"/>
  <c r="I1009" i="1"/>
  <c r="I652" i="1"/>
  <c r="G922" i="1"/>
  <c r="E1031" i="1"/>
  <c r="I1223" i="1"/>
  <c r="G1889" i="1"/>
  <c r="F652" i="1"/>
  <c r="F937" i="1"/>
  <c r="G949" i="1"/>
  <c r="I1031" i="1"/>
  <c r="I1823" i="1"/>
  <c r="H1859" i="1"/>
  <c r="H1889" i="1"/>
  <c r="H566" i="1"/>
  <c r="E305" i="1"/>
  <c r="F327" i="1"/>
  <c r="E385" i="1"/>
  <c r="H937" i="1"/>
  <c r="I949" i="1"/>
  <c r="I1638" i="1"/>
  <c r="H500" i="1"/>
  <c r="H991" i="1"/>
  <c r="G1122" i="1"/>
  <c r="G1302" i="1"/>
  <c r="H1813" i="1"/>
  <c r="G652" i="1"/>
  <c r="F1122" i="1"/>
  <c r="G904" i="1"/>
  <c r="F1624" i="1"/>
  <c r="F1881" i="1"/>
  <c r="F66" i="1"/>
  <c r="H84" i="1"/>
  <c r="I107" i="1"/>
  <c r="E123" i="1"/>
  <c r="G520" i="1"/>
  <c r="I671" i="1"/>
  <c r="E679" i="1"/>
  <c r="E793" i="1"/>
  <c r="I801" i="1"/>
  <c r="G818" i="1"/>
  <c r="G891" i="1"/>
  <c r="H904" i="1"/>
  <c r="F922" i="1"/>
  <c r="H1031" i="1"/>
  <c r="H1166" i="1"/>
  <c r="H1203" i="1"/>
  <c r="F1507" i="1"/>
  <c r="E1539" i="1"/>
  <c r="H1659" i="1"/>
  <c r="H1673" i="1"/>
  <c r="F1688" i="1"/>
  <c r="G1725" i="1"/>
  <c r="E1795" i="1"/>
  <c r="F1823" i="1"/>
  <c r="G1881" i="1"/>
  <c r="H1776" i="1"/>
  <c r="G671" i="1"/>
  <c r="H1009" i="1"/>
  <c r="I327" i="1"/>
  <c r="F520" i="1"/>
  <c r="I701" i="1"/>
  <c r="H801" i="1"/>
  <c r="G1203" i="1"/>
  <c r="I1813" i="1"/>
  <c r="G1932" i="1"/>
  <c r="I2070" i="1"/>
  <c r="I2071" i="1" s="1"/>
  <c r="F123" i="1"/>
  <c r="H520" i="1"/>
  <c r="E566" i="1"/>
  <c r="E801" i="1"/>
  <c r="F875" i="1"/>
  <c r="I904" i="1"/>
  <c r="G937" i="1"/>
  <c r="F970" i="1"/>
  <c r="I1066" i="1"/>
  <c r="F1088" i="1"/>
  <c r="I1088" i="1"/>
  <c r="I1203" i="1"/>
  <c r="I1320" i="1"/>
  <c r="E1337" i="1"/>
  <c r="G1507" i="1"/>
  <c r="E1528" i="1"/>
  <c r="I1673" i="1"/>
  <c r="G1688" i="1"/>
  <c r="F1795" i="1"/>
  <c r="G1823" i="1"/>
  <c r="G1859" i="1"/>
  <c r="G327" i="1"/>
  <c r="E603" i="1"/>
  <c r="I2176" i="1"/>
  <c r="I500" i="1"/>
  <c r="H107" i="1"/>
  <c r="E922" i="1"/>
  <c r="H200" i="1"/>
  <c r="I520" i="1"/>
  <c r="E546" i="1"/>
  <c r="H546" i="1"/>
  <c r="F566" i="1"/>
  <c r="G793" i="1"/>
  <c r="I818" i="1"/>
  <c r="I891" i="1"/>
  <c r="E937" i="1"/>
  <c r="E949" i="1"/>
  <c r="E991" i="1"/>
  <c r="G1088" i="1"/>
  <c r="E1223" i="1"/>
  <c r="F1528" i="1"/>
  <c r="H1688" i="1"/>
  <c r="I1725" i="1"/>
  <c r="G1795" i="1"/>
  <c r="H1823" i="1"/>
  <c r="E1842" i="1"/>
  <c r="E1859" i="1"/>
  <c r="I1881" i="1"/>
  <c r="I2035" i="1"/>
  <c r="E634" i="1"/>
  <c r="E284" i="1"/>
  <c r="H305" i="1"/>
  <c r="G740" i="1"/>
  <c r="E1823" i="1"/>
  <c r="G59" i="1"/>
  <c r="H123" i="1"/>
  <c r="F546" i="1"/>
  <c r="G763" i="1"/>
  <c r="H793" i="1"/>
  <c r="F949" i="1"/>
  <c r="H1088" i="1"/>
  <c r="F1223" i="1"/>
  <c r="G1337" i="1"/>
  <c r="F1483" i="1"/>
  <c r="I1507" i="1"/>
  <c r="H1638" i="1"/>
  <c r="F1776" i="1"/>
  <c r="F1842" i="1"/>
  <c r="G2144" i="1"/>
  <c r="E29" i="1"/>
  <c r="G200" i="1"/>
  <c r="I213" i="1"/>
  <c r="F500" i="1"/>
  <c r="G679" i="1"/>
  <c r="E763" i="1"/>
  <c r="H875" i="1"/>
  <c r="G1166" i="1"/>
  <c r="I1275" i="1"/>
  <c r="G1438" i="1"/>
  <c r="G1539" i="1"/>
  <c r="E1776" i="1"/>
  <c r="F1859" i="1"/>
  <c r="H2028" i="1"/>
  <c r="F2144" i="1"/>
  <c r="G84" i="1"/>
  <c r="F284" i="1"/>
  <c r="F385" i="1"/>
  <c r="E472" i="1"/>
  <c r="E500" i="1"/>
  <c r="I546" i="1"/>
  <c r="F603" i="1"/>
  <c r="F634" i="1"/>
  <c r="F671" i="1"/>
  <c r="F740" i="1"/>
  <c r="I793" i="1"/>
  <c r="H818" i="1"/>
  <c r="F891" i="1"/>
  <c r="I991" i="1"/>
  <c r="G1009" i="1"/>
  <c r="F1166" i="1"/>
  <c r="F1302" i="1"/>
  <c r="H1507" i="1"/>
  <c r="E1608" i="1"/>
  <c r="G1776" i="1"/>
  <c r="E1813" i="1"/>
  <c r="H1881" i="1"/>
  <c r="I2028" i="1"/>
  <c r="H2144" i="1"/>
  <c r="H2176" i="1"/>
  <c r="E59" i="1"/>
  <c r="G284" i="1"/>
  <c r="G385" i="1"/>
  <c r="F472" i="1"/>
  <c r="G603" i="1"/>
  <c r="E829" i="1"/>
  <c r="E1203" i="1"/>
  <c r="F1320" i="1"/>
  <c r="E1483" i="1"/>
  <c r="H1483" i="1"/>
  <c r="F1608" i="1"/>
  <c r="I2144" i="1"/>
  <c r="E2176" i="1"/>
  <c r="F15" i="1"/>
  <c r="I29" i="1"/>
  <c r="H59" i="1"/>
  <c r="I84" i="1"/>
  <c r="H284" i="1"/>
  <c r="I305" i="1"/>
  <c r="G305" i="1"/>
  <c r="G472" i="1"/>
  <c r="G500" i="1"/>
  <c r="E520" i="1"/>
  <c r="H603" i="1"/>
  <c r="H634" i="1"/>
  <c r="E652" i="1"/>
  <c r="H671" i="1"/>
  <c r="F801" i="1"/>
  <c r="E891" i="1"/>
  <c r="G970" i="1"/>
  <c r="G1031" i="1"/>
  <c r="F1066" i="1"/>
  <c r="E1122" i="1"/>
  <c r="H1122" i="1"/>
  <c r="G1223" i="1"/>
  <c r="H1302" i="1"/>
  <c r="G1320" i="1"/>
  <c r="I1483" i="1"/>
  <c r="E1507" i="1"/>
  <c r="G1528" i="1"/>
  <c r="G1608" i="1"/>
  <c r="G1638" i="1"/>
  <c r="G1659" i="1"/>
  <c r="G1673" i="1"/>
  <c r="E1688" i="1"/>
  <c r="I1776" i="1"/>
  <c r="G1813" i="1"/>
  <c r="G1842" i="1"/>
  <c r="E1889" i="1"/>
  <c r="I2092" i="1"/>
  <c r="G2184" i="1"/>
  <c r="I15" i="1"/>
  <c r="I66" i="1"/>
  <c r="I284" i="1"/>
  <c r="I385" i="1"/>
  <c r="H385" i="1"/>
  <c r="H472" i="1"/>
  <c r="I603" i="1"/>
  <c r="I634" i="1"/>
  <c r="G634" i="1"/>
  <c r="F818" i="1"/>
  <c r="E875" i="1"/>
  <c r="G991" i="1"/>
  <c r="G1066" i="1"/>
  <c r="I1122" i="1"/>
  <c r="I1166" i="1"/>
  <c r="F1275" i="1"/>
  <c r="I1302" i="1"/>
  <c r="H1320" i="1"/>
  <c r="G1483" i="1"/>
  <c r="H1608" i="1"/>
  <c r="H1609" i="1" s="1"/>
  <c r="F1725" i="1"/>
  <c r="F1889" i="1"/>
  <c r="H1978" i="1"/>
  <c r="I1985" i="1"/>
  <c r="G2035" i="1"/>
  <c r="G2081" i="1"/>
  <c r="E2092" i="1"/>
  <c r="F2176" i="1"/>
  <c r="E2184" i="1"/>
  <c r="H2184" i="1"/>
  <c r="F107" i="1"/>
  <c r="E200" i="1"/>
  <c r="I472" i="1"/>
  <c r="G546" i="1"/>
  <c r="I566" i="1"/>
  <c r="I875" i="1"/>
  <c r="H1066" i="1"/>
  <c r="E1166" i="1"/>
  <c r="G1275" i="1"/>
  <c r="H1438" i="1"/>
  <c r="I1528" i="1"/>
  <c r="I1608" i="1"/>
  <c r="E1725" i="1"/>
  <c r="E1932" i="1"/>
  <c r="I1978" i="1"/>
  <c r="H2035" i="1"/>
  <c r="F2092" i="1"/>
  <c r="G2176" i="1"/>
  <c r="F2184" i="1"/>
  <c r="I59" i="1"/>
  <c r="G107" i="1"/>
  <c r="G123" i="1"/>
  <c r="F200" i="1"/>
  <c r="I200" i="1"/>
  <c r="E327" i="1"/>
  <c r="H327" i="1"/>
  <c r="G566" i="1"/>
  <c r="H652" i="1"/>
  <c r="F763" i="1"/>
  <c r="F793" i="1"/>
  <c r="G875" i="1"/>
  <c r="H891" i="1"/>
  <c r="E970" i="1"/>
  <c r="F991" i="1"/>
  <c r="E1088" i="1"/>
  <c r="F1203" i="1"/>
  <c r="H1275" i="1"/>
  <c r="E1320" i="1"/>
  <c r="F1337" i="1"/>
  <c r="F1438" i="1"/>
  <c r="H1725" i="1"/>
  <c r="E1881" i="1"/>
  <c r="F2028" i="1"/>
  <c r="F2070" i="1"/>
  <c r="F2071" i="1" s="1"/>
  <c r="G2092" i="1"/>
  <c r="E2144" i="1"/>
  <c r="F1978" i="1"/>
  <c r="G1978" i="1"/>
  <c r="F1932" i="1"/>
  <c r="F29" i="1"/>
  <c r="F59" i="1"/>
  <c r="G66" i="1"/>
  <c r="G213" i="1"/>
  <c r="H740" i="1"/>
  <c r="H922" i="1"/>
  <c r="E1233" i="1"/>
  <c r="I1438" i="1"/>
  <c r="G1624" i="1"/>
  <c r="I1842" i="1"/>
  <c r="I1932" i="1"/>
  <c r="G2028" i="1"/>
  <c r="G2070" i="1"/>
  <c r="G2071" i="1" s="1"/>
  <c r="E15" i="1"/>
  <c r="G29" i="1"/>
  <c r="H66" i="1"/>
  <c r="H213" i="1"/>
  <c r="I740" i="1"/>
  <c r="H1624" i="1"/>
  <c r="E1978" i="1"/>
  <c r="F1985" i="1"/>
  <c r="I2184" i="1"/>
  <c r="H29" i="1"/>
  <c r="I1624" i="1"/>
  <c r="H1932" i="1"/>
  <c r="G1985" i="1"/>
  <c r="E2035" i="1"/>
  <c r="E1066" i="1"/>
  <c r="H1985" i="1"/>
  <c r="E2028" i="1"/>
  <c r="F2035" i="1"/>
  <c r="H15" i="1"/>
  <c r="I1233" i="1"/>
  <c r="E1438" i="1"/>
  <c r="E740" i="1"/>
  <c r="E2081" i="1"/>
  <c r="H1824" i="1" l="1"/>
  <c r="E386" i="1"/>
  <c r="F2177" i="1"/>
  <c r="F1609" i="1"/>
  <c r="I1032" i="1"/>
  <c r="E1694" i="1"/>
  <c r="H521" i="1"/>
  <c r="F521" i="1"/>
  <c r="H1032" i="1"/>
  <c r="G521" i="1"/>
  <c r="I1224" i="1"/>
  <c r="E201" i="1"/>
  <c r="H1890" i="1"/>
  <c r="G1224" i="1"/>
  <c r="G1609" i="1"/>
  <c r="H201" i="1"/>
  <c r="F1508" i="1"/>
  <c r="G201" i="1"/>
  <c r="I1890" i="1"/>
  <c r="I201" i="1"/>
  <c r="I1609" i="1"/>
  <c r="I521" i="1"/>
  <c r="E521" i="1"/>
  <c r="F702" i="1"/>
  <c r="F1694" i="1"/>
  <c r="G1338" i="1"/>
  <c r="F201" i="1"/>
  <c r="F386" i="1"/>
  <c r="E1890" i="1"/>
  <c r="E2177" i="1"/>
  <c r="H1224" i="1"/>
  <c r="G905" i="1"/>
  <c r="G1890" i="1"/>
  <c r="E702" i="1"/>
  <c r="F1032" i="1"/>
  <c r="E1032" i="1"/>
  <c r="I1694" i="1"/>
  <c r="H2177" i="1"/>
  <c r="H386" i="1"/>
  <c r="I2177" i="1"/>
  <c r="F1824" i="1"/>
  <c r="G1508" i="1"/>
  <c r="E1338" i="1"/>
  <c r="H1508" i="1"/>
  <c r="G1824" i="1"/>
  <c r="F1890" i="1"/>
  <c r="E1609" i="1"/>
  <c r="G386" i="1"/>
  <c r="F1338" i="1"/>
  <c r="I386" i="1"/>
  <c r="G1694" i="1"/>
  <c r="H1694" i="1"/>
  <c r="H1338" i="1"/>
  <c r="E1824" i="1"/>
  <c r="I702" i="1"/>
  <c r="I1824" i="1"/>
  <c r="G1032" i="1"/>
  <c r="F1224" i="1"/>
  <c r="H702" i="1"/>
  <c r="G702" i="1"/>
  <c r="G2177" i="1"/>
  <c r="F905" i="1"/>
  <c r="I905" i="1"/>
  <c r="I1508" i="1"/>
  <c r="E905" i="1"/>
  <c r="H905" i="1"/>
  <c r="E1508" i="1"/>
  <c r="I1338" i="1"/>
  <c r="E1224" i="1"/>
  <c r="G15" i="1"/>
  <c r="I2186" i="1" l="1"/>
  <c r="F2186" i="1"/>
  <c r="G2186" i="1"/>
  <c r="H2186" i="1"/>
  <c r="E2186" i="1"/>
</calcChain>
</file>

<file path=xl/sharedStrings.xml><?xml version="1.0" encoding="utf-8"?>
<sst xmlns="http://schemas.openxmlformats.org/spreadsheetml/2006/main" count="2529" uniqueCount="1760">
  <si>
    <t>Utgifter mars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</si>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</sst>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7C78-10F3-4075-8279-F85F6ED1BD37}">
  <sheetPr>
    <pageSetUpPr autoPageBreaks="0" fitToPage="1"/>
  </sheetPr>
  <dimension ref="A1:Q218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11</v>
      </c>
      <c r="E9" s="12">
        <v>0</v>
      </c>
      <c r="F9" s="12">
        <v>13904</v>
      </c>
      <c r="G9" s="12">
        <v>13904</v>
      </c>
      <c r="H9" s="12">
        <v>6952</v>
      </c>
      <c r="I9" s="12">
        <v>6952</v>
      </c>
    </row>
    <row r="10" spans="1:17" x14ac:dyDescent="0.25">
      <c r="B10"/>
      <c r="C10" s="2">
        <v>50</v>
      </c>
      <c r="D10" s="5" t="s">
        <v>12</v>
      </c>
      <c r="E10" s="12">
        <v>0</v>
      </c>
      <c r="F10" s="12">
        <v>240008</v>
      </c>
      <c r="G10" s="12">
        <v>240008</v>
      </c>
      <c r="H10" s="12">
        <v>120004</v>
      </c>
      <c r="I10" s="12">
        <v>120004</v>
      </c>
    </row>
    <row r="11" spans="1:17" ht="15" customHeight="1" x14ac:dyDescent="0.25">
      <c r="B11"/>
      <c r="C11" s="13" t="s">
        <v>13</v>
      </c>
      <c r="D11" s="14" t="s">
        <v>14</v>
      </c>
      <c r="E11" s="15">
        <f>SUBTOTAL(9,E9:E10)</f>
        <v>0</v>
      </c>
      <c r="F11" s="15">
        <f>SUBTOTAL(9,F9:F10)</f>
        <v>253912</v>
      </c>
      <c r="G11" s="15">
        <f>SUBTOTAL(9,G9:G10)</f>
        <v>253912</v>
      </c>
      <c r="H11" s="15">
        <f>SUBTOTAL(9,H9:H10)</f>
        <v>126956</v>
      </c>
      <c r="I11" s="15">
        <f>SUBTOTAL(9,I9:I10)</f>
        <v>126956</v>
      </c>
    </row>
    <row r="12" spans="1:17" ht="15" customHeight="1" x14ac:dyDescent="0.35">
      <c r="B12" s="10">
        <v>2</v>
      </c>
      <c r="C12" s="2"/>
      <c r="D12" s="5" t="s">
        <v>15</v>
      </c>
      <c r="E12" s="11"/>
      <c r="F12" s="1"/>
      <c r="H12" s="1"/>
      <c r="I12" s="1"/>
    </row>
    <row r="13" spans="1:17" x14ac:dyDescent="0.25">
      <c r="B13"/>
      <c r="C13" s="2">
        <v>1</v>
      </c>
      <c r="D13" s="5" t="s">
        <v>11</v>
      </c>
      <c r="E13" s="12">
        <v>0</v>
      </c>
      <c r="F13" s="12">
        <v>11572</v>
      </c>
      <c r="G13" s="12">
        <v>11572</v>
      </c>
      <c r="H13" s="12">
        <v>5786</v>
      </c>
      <c r="I13" s="12">
        <v>5786</v>
      </c>
    </row>
    <row r="14" spans="1:17" ht="15" customHeight="1" x14ac:dyDescent="0.25">
      <c r="B14"/>
      <c r="C14" s="13" t="s">
        <v>13</v>
      </c>
      <c r="D14" s="14" t="s">
        <v>16</v>
      </c>
      <c r="E14" s="15">
        <f>SUBTOTAL(9,E13:E13)</f>
        <v>0</v>
      </c>
      <c r="F14" s="15">
        <f>SUBTOTAL(9,F13:F13)</f>
        <v>11572</v>
      </c>
      <c r="G14" s="15">
        <f>SUBTOTAL(9,G13:G13)</f>
        <v>11572</v>
      </c>
      <c r="H14" s="15">
        <f>SUBTOTAL(9,H13:H13)</f>
        <v>5786</v>
      </c>
      <c r="I14" s="15">
        <f>SUBTOTAL(9,I13:I13)</f>
        <v>5786</v>
      </c>
    </row>
    <row r="15" spans="1:17" ht="15" customHeight="1" x14ac:dyDescent="0.25">
      <c r="C15" s="16"/>
      <c r="D15" s="14" t="s">
        <v>18</v>
      </c>
      <c r="E15" s="17">
        <f>SUBTOTAL(9,E7:E14)</f>
        <v>0</v>
      </c>
      <c r="F15" s="17">
        <f>SUBTOTAL(9,F7:F14)</f>
        <v>265484</v>
      </c>
      <c r="G15" s="17">
        <f>SUBTOTAL(9,G7:G14)</f>
        <v>265484</v>
      </c>
      <c r="H15" s="17">
        <f>SUBTOTAL(9,H7:H14)</f>
        <v>132742</v>
      </c>
      <c r="I15" s="17">
        <f>SUBTOTAL(9,I7:I14)</f>
        <v>132742</v>
      </c>
    </row>
    <row r="16" spans="1:17" x14ac:dyDescent="0.25">
      <c r="C16" s="16"/>
      <c r="D16" s="18"/>
      <c r="E16" s="19"/>
      <c r="F16" s="19"/>
      <c r="G16" s="19"/>
      <c r="H16" s="19"/>
      <c r="I16" s="19"/>
    </row>
    <row r="17" spans="2:9" ht="15" customHeight="1" x14ac:dyDescent="0.3">
      <c r="B17" s="1"/>
      <c r="C17" s="2"/>
      <c r="D17" s="3" t="s">
        <v>19</v>
      </c>
      <c r="E17" s="1"/>
      <c r="F17" s="1"/>
      <c r="G17" s="1"/>
      <c r="H17" s="1"/>
      <c r="I17" s="1"/>
    </row>
    <row r="18" spans="2:9" ht="27" customHeight="1" x14ac:dyDescent="0.35">
      <c r="B18" s="1"/>
      <c r="C18" s="2"/>
      <c r="D18" s="9" t="s">
        <v>9</v>
      </c>
      <c r="E18" s="1"/>
      <c r="F18" s="1"/>
      <c r="G18" s="1"/>
      <c r="H18" s="1"/>
      <c r="I18" s="1"/>
    </row>
    <row r="19" spans="2:9" ht="15" customHeight="1" x14ac:dyDescent="0.35">
      <c r="B19" s="10">
        <v>20</v>
      </c>
      <c r="C19" s="2"/>
      <c r="D19" s="5" t="s">
        <v>20</v>
      </c>
      <c r="E19" s="11"/>
      <c r="F19" s="1"/>
      <c r="H19" s="1"/>
      <c r="I19" s="1"/>
    </row>
    <row r="20" spans="2:9" x14ac:dyDescent="0.25">
      <c r="B20"/>
      <c r="C20" s="2">
        <v>1</v>
      </c>
      <c r="D20" s="5" t="s">
        <v>21</v>
      </c>
      <c r="E20" s="12">
        <v>3473</v>
      </c>
      <c r="F20" s="12">
        <v>97084</v>
      </c>
      <c r="G20" s="12">
        <v>100557</v>
      </c>
      <c r="H20" s="12">
        <v>19242.62484</v>
      </c>
      <c r="I20" s="12">
        <v>81314.375159999996</v>
      </c>
    </row>
    <row r="21" spans="2:9" ht="15" customHeight="1" x14ac:dyDescent="0.25">
      <c r="B21"/>
      <c r="C21" s="13" t="s">
        <v>13</v>
      </c>
      <c r="D21" s="14" t="s">
        <v>22</v>
      </c>
      <c r="E21" s="15">
        <f>SUBTOTAL(9,E20:E20)</f>
        <v>3473</v>
      </c>
      <c r="F21" s="15">
        <f>SUBTOTAL(9,F20:F20)</f>
        <v>97084</v>
      </c>
      <c r="G21" s="15">
        <f>SUBTOTAL(9,G20:G20)</f>
        <v>100557</v>
      </c>
      <c r="H21" s="15">
        <f>SUBTOTAL(9,H20:H20)</f>
        <v>19242.62484</v>
      </c>
      <c r="I21" s="15">
        <f>SUBTOTAL(9,I20:I20)</f>
        <v>81314.375159999996</v>
      </c>
    </row>
    <row r="22" spans="2:9" ht="15" customHeight="1" x14ac:dyDescent="0.35">
      <c r="B22" s="10">
        <v>21</v>
      </c>
      <c r="C22" s="2"/>
      <c r="D22" s="5" t="s">
        <v>23</v>
      </c>
      <c r="E22" s="11"/>
      <c r="F22" s="1"/>
      <c r="H22" s="1"/>
      <c r="I22" s="1"/>
    </row>
    <row r="23" spans="2:9" x14ac:dyDescent="0.25">
      <c r="B23"/>
      <c r="C23" s="2">
        <v>1</v>
      </c>
      <c r="D23" s="5" t="s">
        <v>21</v>
      </c>
      <c r="E23" s="12">
        <v>7651</v>
      </c>
      <c r="F23" s="12">
        <v>176589</v>
      </c>
      <c r="G23" s="12">
        <v>184240</v>
      </c>
      <c r="H23" s="12">
        <v>42880.541270000002</v>
      </c>
      <c r="I23" s="12">
        <v>141359.45873000001</v>
      </c>
    </row>
    <row r="24" spans="2:9" ht="15" customHeight="1" x14ac:dyDescent="0.25">
      <c r="B24"/>
      <c r="C24" s="13" t="s">
        <v>13</v>
      </c>
      <c r="D24" s="14" t="s">
        <v>24</v>
      </c>
      <c r="E24" s="15">
        <f>SUBTOTAL(9,E23:E23)</f>
        <v>7651</v>
      </c>
      <c r="F24" s="15">
        <f>SUBTOTAL(9,F23:F23)</f>
        <v>176589</v>
      </c>
      <c r="G24" s="15">
        <f>SUBTOTAL(9,G23:G23)</f>
        <v>184240</v>
      </c>
      <c r="H24" s="15">
        <f>SUBTOTAL(9,H23:H23)</f>
        <v>42880.541270000002</v>
      </c>
      <c r="I24" s="15">
        <f>SUBTOTAL(9,I23:I23)</f>
        <v>141359.45873000001</v>
      </c>
    </row>
    <row r="25" spans="2:9" ht="15" customHeight="1" x14ac:dyDescent="0.35">
      <c r="B25" s="10">
        <v>24</v>
      </c>
      <c r="C25" s="2"/>
      <c r="D25" s="5" t="s">
        <v>25</v>
      </c>
      <c r="E25" s="11"/>
      <c r="F25" s="1"/>
      <c r="H25" s="1"/>
      <c r="I25" s="1"/>
    </row>
    <row r="26" spans="2:9" x14ac:dyDescent="0.25">
      <c r="B26"/>
      <c r="C26" s="2">
        <v>1</v>
      </c>
      <c r="D26" s="5" t="s">
        <v>21</v>
      </c>
      <c r="E26" s="12">
        <v>5627</v>
      </c>
      <c r="F26" s="12">
        <v>112828</v>
      </c>
      <c r="G26" s="12">
        <v>118455</v>
      </c>
      <c r="H26" s="12">
        <v>29202.012729999999</v>
      </c>
      <c r="I26" s="12">
        <v>89252.987269999998</v>
      </c>
    </row>
    <row r="27" spans="2:9" x14ac:dyDescent="0.25">
      <c r="B27"/>
      <c r="C27" s="2">
        <v>21</v>
      </c>
      <c r="D27" s="5" t="s">
        <v>26</v>
      </c>
      <c r="E27" s="12">
        <v>0</v>
      </c>
      <c r="F27" s="12">
        <v>15600</v>
      </c>
      <c r="G27" s="12">
        <v>15600</v>
      </c>
      <c r="H27" s="12">
        <v>1927.3500200000001</v>
      </c>
      <c r="I27" s="12">
        <v>13672.64998</v>
      </c>
    </row>
    <row r="28" spans="2:9" ht="15" customHeight="1" x14ac:dyDescent="0.25">
      <c r="B28"/>
      <c r="C28" s="13" t="s">
        <v>13</v>
      </c>
      <c r="D28" s="14" t="s">
        <v>27</v>
      </c>
      <c r="E28" s="15">
        <f>SUBTOTAL(9,E26:E27)</f>
        <v>5627</v>
      </c>
      <c r="F28" s="15">
        <f>SUBTOTAL(9,F26:F27)</f>
        <v>128428</v>
      </c>
      <c r="G28" s="15">
        <f>SUBTOTAL(9,G26:G27)</f>
        <v>134055</v>
      </c>
      <c r="H28" s="15">
        <f>SUBTOTAL(9,H26:H27)</f>
        <v>31129.36275</v>
      </c>
      <c r="I28" s="15">
        <f>SUBTOTAL(9,I26:I27)</f>
        <v>102925.63725</v>
      </c>
    </row>
    <row r="29" spans="2:9" ht="15" customHeight="1" x14ac:dyDescent="0.25">
      <c r="C29" s="16"/>
      <c r="D29" s="14" t="s">
        <v>28</v>
      </c>
      <c r="E29" s="17">
        <f>SUBTOTAL(9,E18:E28)</f>
        <v>16751</v>
      </c>
      <c r="F29" s="17">
        <f>SUBTOTAL(9,F18:F28)</f>
        <v>402101</v>
      </c>
      <c r="G29" s="17">
        <f>SUBTOTAL(9,G18:G28)</f>
        <v>418852</v>
      </c>
      <c r="H29" s="17">
        <f>SUBTOTAL(9,H18:H28)</f>
        <v>93252.528860000006</v>
      </c>
      <c r="I29" s="17">
        <f>SUBTOTAL(9,I18:I28)</f>
        <v>325599.47113999998</v>
      </c>
    </row>
    <row r="30" spans="2:9" x14ac:dyDescent="0.25">
      <c r="C30" s="16"/>
      <c r="D30" s="18"/>
      <c r="E30" s="19"/>
      <c r="F30" s="19"/>
      <c r="G30" s="19"/>
      <c r="H30" s="19"/>
      <c r="I30" s="19"/>
    </row>
    <row r="31" spans="2:9" ht="15" customHeight="1" x14ac:dyDescent="0.3">
      <c r="B31" s="1"/>
      <c r="C31" s="2"/>
      <c r="D31" s="3" t="s">
        <v>29</v>
      </c>
      <c r="E31" s="1"/>
      <c r="F31" s="1"/>
      <c r="G31" s="1"/>
      <c r="H31" s="1"/>
      <c r="I31" s="1"/>
    </row>
    <row r="32" spans="2:9" ht="27" customHeight="1" x14ac:dyDescent="0.35">
      <c r="B32" s="1"/>
      <c r="C32" s="2"/>
      <c r="D32" s="9" t="s">
        <v>9</v>
      </c>
      <c r="E32" s="1"/>
      <c r="F32" s="1"/>
      <c r="G32" s="1"/>
      <c r="H32" s="1"/>
      <c r="I32" s="1"/>
    </row>
    <row r="33" spans="2:9" ht="15" customHeight="1" x14ac:dyDescent="0.35">
      <c r="B33" s="10">
        <v>41</v>
      </c>
      <c r="C33" s="2"/>
      <c r="D33" s="5" t="s">
        <v>30</v>
      </c>
      <c r="E33" s="11"/>
      <c r="F33" s="1"/>
      <c r="H33" s="1"/>
      <c r="I33" s="1"/>
    </row>
    <row r="34" spans="2:9" x14ac:dyDescent="0.25">
      <c r="B34"/>
      <c r="C34" s="2">
        <v>1</v>
      </c>
      <c r="D34" s="5" t="s">
        <v>21</v>
      </c>
      <c r="E34" s="12">
        <v>37143</v>
      </c>
      <c r="F34" s="12">
        <v>1048178</v>
      </c>
      <c r="G34" s="12">
        <v>1085321</v>
      </c>
      <c r="H34" s="12">
        <v>270486.10057000001</v>
      </c>
      <c r="I34" s="12">
        <v>814834.89942999999</v>
      </c>
    </row>
    <row r="35" spans="2:9" x14ac:dyDescent="0.25">
      <c r="B35"/>
      <c r="C35" s="2">
        <v>21</v>
      </c>
      <c r="D35" s="5" t="s">
        <v>31</v>
      </c>
      <c r="E35" s="12">
        <v>2079</v>
      </c>
      <c r="F35" s="12">
        <v>4200</v>
      </c>
      <c r="G35" s="12">
        <v>6279</v>
      </c>
      <c r="H35" s="12">
        <v>1764.4185</v>
      </c>
      <c r="I35" s="12">
        <v>4514.5815000000002</v>
      </c>
    </row>
    <row r="36" spans="2:9" x14ac:dyDescent="0.25">
      <c r="B36"/>
      <c r="C36" s="2">
        <v>45</v>
      </c>
      <c r="D36" s="5" t="s">
        <v>32</v>
      </c>
      <c r="E36" s="12">
        <v>102144</v>
      </c>
      <c r="F36" s="12">
        <v>155000</v>
      </c>
      <c r="G36" s="12">
        <v>257144</v>
      </c>
      <c r="H36" s="12">
        <v>28128.736509999999</v>
      </c>
      <c r="I36" s="12">
        <v>229015.26349000001</v>
      </c>
    </row>
    <row r="37" spans="2:9" x14ac:dyDescent="0.25">
      <c r="B37"/>
      <c r="C37" s="2">
        <v>50</v>
      </c>
      <c r="D37" s="5" t="s">
        <v>33</v>
      </c>
      <c r="E37" s="12">
        <v>0</v>
      </c>
      <c r="F37" s="12">
        <v>2900</v>
      </c>
      <c r="G37" s="12">
        <v>2900</v>
      </c>
      <c r="H37" s="12">
        <v>0</v>
      </c>
      <c r="I37" s="12">
        <v>2900</v>
      </c>
    </row>
    <row r="38" spans="2:9" x14ac:dyDescent="0.25">
      <c r="B38"/>
      <c r="C38" s="2">
        <v>70</v>
      </c>
      <c r="D38" s="5" t="s">
        <v>34</v>
      </c>
      <c r="E38" s="12">
        <v>0</v>
      </c>
      <c r="F38" s="12">
        <v>227600</v>
      </c>
      <c r="G38" s="12">
        <v>227600</v>
      </c>
      <c r="H38" s="12">
        <v>55965.866999999998</v>
      </c>
      <c r="I38" s="12">
        <v>171634.133</v>
      </c>
    </row>
    <row r="39" spans="2:9" x14ac:dyDescent="0.25">
      <c r="B39"/>
      <c r="C39" s="2">
        <v>72</v>
      </c>
      <c r="D39" s="5" t="s">
        <v>35</v>
      </c>
      <c r="E39" s="12">
        <v>0</v>
      </c>
      <c r="F39" s="12">
        <v>1500</v>
      </c>
      <c r="G39" s="12">
        <v>1500</v>
      </c>
      <c r="H39" s="12">
        <v>1500</v>
      </c>
      <c r="I39" s="12">
        <v>0</v>
      </c>
    </row>
    <row r="40" spans="2:9" x14ac:dyDescent="0.25">
      <c r="B40"/>
      <c r="C40" s="2">
        <v>73</v>
      </c>
      <c r="D40" s="5" t="s">
        <v>36</v>
      </c>
      <c r="E40" s="12">
        <v>0</v>
      </c>
      <c r="F40" s="12">
        <v>17000</v>
      </c>
      <c r="G40" s="12">
        <v>17000</v>
      </c>
      <c r="H40" s="12">
        <v>8061.4345499999999</v>
      </c>
      <c r="I40" s="12">
        <v>8938.5654500000001</v>
      </c>
    </row>
    <row r="41" spans="2:9" x14ac:dyDescent="0.25">
      <c r="B41"/>
      <c r="C41" s="2">
        <v>74</v>
      </c>
      <c r="D41" s="5" t="s">
        <v>37</v>
      </c>
      <c r="E41" s="12">
        <v>0</v>
      </c>
      <c r="F41" s="12">
        <v>5400</v>
      </c>
      <c r="G41" s="12">
        <v>5400</v>
      </c>
      <c r="H41" s="12">
        <v>1043.3030000000001</v>
      </c>
      <c r="I41" s="12">
        <v>4356.6970000000001</v>
      </c>
    </row>
    <row r="42" spans="2:9" ht="15" customHeight="1" x14ac:dyDescent="0.25">
      <c r="B42"/>
      <c r="C42" s="13" t="s">
        <v>13</v>
      </c>
      <c r="D42" s="14" t="s">
        <v>38</v>
      </c>
      <c r="E42" s="15">
        <f>SUBTOTAL(9,E34:E41)</f>
        <v>141366</v>
      </c>
      <c r="F42" s="15">
        <f>SUBTOTAL(9,F34:F41)</f>
        <v>1461778</v>
      </c>
      <c r="G42" s="15">
        <f>SUBTOTAL(9,G34:G41)</f>
        <v>1603144</v>
      </c>
      <c r="H42" s="15">
        <f>SUBTOTAL(9,H34:H41)</f>
        <v>366949.8601300001</v>
      </c>
      <c r="I42" s="15">
        <f>SUBTOTAL(9,I34:I41)</f>
        <v>1236194.1398699998</v>
      </c>
    </row>
    <row r="43" spans="2:9" ht="15" customHeight="1" x14ac:dyDescent="0.35">
      <c r="B43" s="10">
        <v>42</v>
      </c>
      <c r="C43" s="2"/>
      <c r="D43" s="5" t="s">
        <v>39</v>
      </c>
      <c r="E43" s="11"/>
      <c r="F43" s="1"/>
      <c r="H43" s="1"/>
      <c r="I43" s="1"/>
    </row>
    <row r="44" spans="2:9" x14ac:dyDescent="0.25">
      <c r="B44"/>
      <c r="C44" s="2">
        <v>1</v>
      </c>
      <c r="D44" s="5" t="s">
        <v>21</v>
      </c>
      <c r="E44" s="12">
        <v>294</v>
      </c>
      <c r="F44" s="12">
        <v>7991</v>
      </c>
      <c r="G44" s="12">
        <v>8285</v>
      </c>
      <c r="H44" s="12">
        <v>1936.2975899999999</v>
      </c>
      <c r="I44" s="12">
        <v>6348.7024099999999</v>
      </c>
    </row>
    <row r="45" spans="2:9" ht="15" customHeight="1" x14ac:dyDescent="0.25">
      <c r="B45"/>
      <c r="C45" s="13" t="s">
        <v>13</v>
      </c>
      <c r="D45" s="14" t="s">
        <v>40</v>
      </c>
      <c r="E45" s="15">
        <f>SUBTOTAL(9,E44:E44)</f>
        <v>294</v>
      </c>
      <c r="F45" s="15">
        <f>SUBTOTAL(9,F44:F44)</f>
        <v>7991</v>
      </c>
      <c r="G45" s="15">
        <f>SUBTOTAL(9,G44:G44)</f>
        <v>8285</v>
      </c>
      <c r="H45" s="15">
        <f>SUBTOTAL(9,H44:H44)</f>
        <v>1936.2975899999999</v>
      </c>
      <c r="I45" s="15">
        <f>SUBTOTAL(9,I44:I44)</f>
        <v>6348.7024099999999</v>
      </c>
    </row>
    <row r="46" spans="2:9" ht="15" customHeight="1" x14ac:dyDescent="0.35">
      <c r="B46" s="10">
        <v>43</v>
      </c>
      <c r="C46" s="2"/>
      <c r="D46" s="5" t="s">
        <v>41</v>
      </c>
      <c r="E46" s="11"/>
      <c r="F46" s="1"/>
      <c r="H46" s="1"/>
      <c r="I46" s="1"/>
    </row>
    <row r="47" spans="2:9" x14ac:dyDescent="0.25">
      <c r="B47"/>
      <c r="C47" s="2">
        <v>1</v>
      </c>
      <c r="D47" s="5" t="s">
        <v>21</v>
      </c>
      <c r="E47" s="12">
        <v>0</v>
      </c>
      <c r="F47" s="12">
        <v>99038</v>
      </c>
      <c r="G47" s="12">
        <v>99038</v>
      </c>
      <c r="H47" s="12">
        <v>26513.462029999999</v>
      </c>
      <c r="I47" s="12">
        <v>72524.537970000005</v>
      </c>
    </row>
    <row r="48" spans="2:9" ht="15" customHeight="1" x14ac:dyDescent="0.25">
      <c r="B48"/>
      <c r="C48" s="13" t="s">
        <v>13</v>
      </c>
      <c r="D48" s="14" t="s">
        <v>42</v>
      </c>
      <c r="E48" s="15">
        <f>SUBTOTAL(9,E47:E47)</f>
        <v>0</v>
      </c>
      <c r="F48" s="15">
        <f>SUBTOTAL(9,F47:F47)</f>
        <v>99038</v>
      </c>
      <c r="G48" s="15">
        <f>SUBTOTAL(9,G47:G47)</f>
        <v>99038</v>
      </c>
      <c r="H48" s="15">
        <f>SUBTOTAL(9,H47:H47)</f>
        <v>26513.462029999999</v>
      </c>
      <c r="I48" s="15">
        <f>SUBTOTAL(9,I47:I47)</f>
        <v>72524.537970000005</v>
      </c>
    </row>
    <row r="49" spans="2:9" ht="15" customHeight="1" x14ac:dyDescent="0.35">
      <c r="B49" s="10">
        <v>44</v>
      </c>
      <c r="C49" s="2"/>
      <c r="D49" s="5" t="s">
        <v>43</v>
      </c>
      <c r="E49" s="11"/>
      <c r="F49" s="1"/>
      <c r="H49" s="1"/>
      <c r="I49" s="1"/>
    </row>
    <row r="50" spans="2:9" x14ac:dyDescent="0.25">
      <c r="B50"/>
      <c r="C50" s="2">
        <v>1</v>
      </c>
      <c r="D50" s="5" t="s">
        <v>21</v>
      </c>
      <c r="E50" s="12">
        <v>1740</v>
      </c>
      <c r="F50" s="12">
        <v>41265</v>
      </c>
      <c r="G50" s="12">
        <v>43005</v>
      </c>
      <c r="H50" s="12">
        <v>9557.3567800000001</v>
      </c>
      <c r="I50" s="12">
        <v>33447.643219999998</v>
      </c>
    </row>
    <row r="51" spans="2:9" ht="15" customHeight="1" x14ac:dyDescent="0.25">
      <c r="B51"/>
      <c r="C51" s="13" t="s">
        <v>13</v>
      </c>
      <c r="D51" s="14" t="s">
        <v>44</v>
      </c>
      <c r="E51" s="15">
        <f>SUBTOTAL(9,E50:E50)</f>
        <v>1740</v>
      </c>
      <c r="F51" s="15">
        <f>SUBTOTAL(9,F50:F50)</f>
        <v>41265</v>
      </c>
      <c r="G51" s="15">
        <f>SUBTOTAL(9,G50:G50)</f>
        <v>43005</v>
      </c>
      <c r="H51" s="15">
        <f>SUBTOTAL(9,H50:H50)</f>
        <v>9557.3567800000001</v>
      </c>
      <c r="I51" s="15">
        <f>SUBTOTAL(9,I50:I50)</f>
        <v>33447.643219999998</v>
      </c>
    </row>
    <row r="52" spans="2:9" ht="15" customHeight="1" x14ac:dyDescent="0.35">
      <c r="B52" s="10">
        <v>45</v>
      </c>
      <c r="C52" s="2"/>
      <c r="D52" s="5" t="s">
        <v>45</v>
      </c>
      <c r="E52" s="11"/>
      <c r="F52" s="1"/>
      <c r="H52" s="1"/>
      <c r="I52" s="1"/>
    </row>
    <row r="53" spans="2:9" x14ac:dyDescent="0.25">
      <c r="B53"/>
      <c r="C53" s="2">
        <v>1</v>
      </c>
      <c r="D53" s="5" t="s">
        <v>21</v>
      </c>
      <c r="E53" s="12">
        <v>0</v>
      </c>
      <c r="F53" s="12">
        <v>26857</v>
      </c>
      <c r="G53" s="12">
        <v>26857</v>
      </c>
      <c r="H53" s="12">
        <v>7196.8268900000003</v>
      </c>
      <c r="I53" s="12">
        <v>19660.17311</v>
      </c>
    </row>
    <row r="54" spans="2:9" ht="15" customHeight="1" x14ac:dyDescent="0.25">
      <c r="B54"/>
      <c r="C54" s="13" t="s">
        <v>13</v>
      </c>
      <c r="D54" s="14" t="s">
        <v>46</v>
      </c>
      <c r="E54" s="15">
        <f>SUBTOTAL(9,E53:E53)</f>
        <v>0</v>
      </c>
      <c r="F54" s="15">
        <f>SUBTOTAL(9,F53:F53)</f>
        <v>26857</v>
      </c>
      <c r="G54" s="15">
        <f>SUBTOTAL(9,G53:G53)</f>
        <v>26857</v>
      </c>
      <c r="H54" s="15">
        <f>SUBTOTAL(9,H53:H53)</f>
        <v>7196.8268900000003</v>
      </c>
      <c r="I54" s="15">
        <f>SUBTOTAL(9,I53:I53)</f>
        <v>19660.17311</v>
      </c>
    </row>
    <row r="55" spans="2:9" ht="15" customHeight="1" x14ac:dyDescent="0.35">
      <c r="B55" s="10">
        <v>51</v>
      </c>
      <c r="C55" s="2"/>
      <c r="D55" s="5" t="s">
        <v>47</v>
      </c>
      <c r="E55" s="11"/>
      <c r="F55" s="1"/>
      <c r="H55" s="1"/>
      <c r="I55" s="1"/>
    </row>
    <row r="56" spans="2:9" x14ac:dyDescent="0.25">
      <c r="B56"/>
      <c r="C56" s="2">
        <v>1</v>
      </c>
      <c r="D56" s="5" t="s">
        <v>21</v>
      </c>
      <c r="E56" s="12">
        <v>18062</v>
      </c>
      <c r="F56" s="12">
        <v>576820</v>
      </c>
      <c r="G56" s="12">
        <v>594882</v>
      </c>
      <c r="H56" s="12">
        <v>157304.84672</v>
      </c>
      <c r="I56" s="12">
        <v>437577.15328000003</v>
      </c>
    </row>
    <row r="57" spans="2:9" x14ac:dyDescent="0.25">
      <c r="B57"/>
      <c r="C57" s="2">
        <v>75</v>
      </c>
      <c r="D57" s="5" t="s">
        <v>48</v>
      </c>
      <c r="E57" s="12">
        <v>0</v>
      </c>
      <c r="F57" s="12">
        <v>28700</v>
      </c>
      <c r="G57" s="12">
        <v>28700</v>
      </c>
      <c r="H57" s="12">
        <v>14300</v>
      </c>
      <c r="I57" s="12">
        <v>14400</v>
      </c>
    </row>
    <row r="58" spans="2:9" ht="15" customHeight="1" x14ac:dyDescent="0.25">
      <c r="B58"/>
      <c r="C58" s="13" t="s">
        <v>13</v>
      </c>
      <c r="D58" s="14" t="s">
        <v>49</v>
      </c>
      <c r="E58" s="15">
        <f>SUBTOTAL(9,E56:E57)</f>
        <v>18062</v>
      </c>
      <c r="F58" s="15">
        <f>SUBTOTAL(9,F56:F57)</f>
        <v>605520</v>
      </c>
      <c r="G58" s="15">
        <f>SUBTOTAL(9,G56:G57)</f>
        <v>623582</v>
      </c>
      <c r="H58" s="15">
        <f>SUBTOTAL(9,H56:H57)</f>
        <v>171604.84672</v>
      </c>
      <c r="I58" s="15">
        <f>SUBTOTAL(9,I56:I57)</f>
        <v>451977.15328000003</v>
      </c>
    </row>
    <row r="59" spans="2:9" ht="15" customHeight="1" x14ac:dyDescent="0.25">
      <c r="C59" s="16"/>
      <c r="D59" s="14" t="s">
        <v>50</v>
      </c>
      <c r="E59" s="17">
        <f>SUBTOTAL(9,E32:E58)</f>
        <v>161462</v>
      </c>
      <c r="F59" s="17">
        <f>SUBTOTAL(9,F32:F58)</f>
        <v>2242449</v>
      </c>
      <c r="G59" s="17">
        <f>SUBTOTAL(9,G32:G58)</f>
        <v>2403911</v>
      </c>
      <c r="H59" s="17">
        <f>SUBTOTAL(9,H32:H58)</f>
        <v>583758.65014000004</v>
      </c>
      <c r="I59" s="17">
        <f>SUBTOTAL(9,I32:I58)</f>
        <v>1820152.3498599997</v>
      </c>
    </row>
    <row r="60" spans="2:9" x14ac:dyDescent="0.25">
      <c r="C60" s="16"/>
      <c r="D60" s="18"/>
      <c r="E60" s="19"/>
      <c r="F60" s="19"/>
      <c r="G60" s="19"/>
      <c r="H60" s="19"/>
      <c r="I60" s="19"/>
    </row>
    <row r="61" spans="2:9" ht="15" customHeight="1" x14ac:dyDescent="0.3">
      <c r="B61" s="1"/>
      <c r="C61" s="2"/>
      <c r="D61" s="3" t="s">
        <v>51</v>
      </c>
      <c r="E61" s="1"/>
      <c r="F61" s="1"/>
      <c r="G61" s="1"/>
      <c r="H61" s="1"/>
      <c r="I61" s="1"/>
    </row>
    <row r="62" spans="2:9" ht="27" customHeight="1" x14ac:dyDescent="0.3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35">
      <c r="B63" s="10">
        <v>61</v>
      </c>
      <c r="C63" s="2"/>
      <c r="D63" s="5" t="s">
        <v>52</v>
      </c>
      <c r="E63" s="11"/>
      <c r="F63" s="1"/>
      <c r="H63" s="1"/>
      <c r="I63" s="1"/>
    </row>
    <row r="64" spans="2:9" x14ac:dyDescent="0.25">
      <c r="B64"/>
      <c r="C64" s="2">
        <v>1</v>
      </c>
      <c r="D64" s="5" t="s">
        <v>53</v>
      </c>
      <c r="E64" s="12">
        <v>6277</v>
      </c>
      <c r="F64" s="12">
        <v>128079</v>
      </c>
      <c r="G64" s="12">
        <v>134356</v>
      </c>
      <c r="H64" s="12">
        <v>31640.658039999998</v>
      </c>
      <c r="I64" s="12">
        <v>102715.34196000001</v>
      </c>
    </row>
    <row r="65" spans="2:9" ht="15" customHeight="1" x14ac:dyDescent="0.25">
      <c r="B65"/>
      <c r="C65" s="13" t="s">
        <v>13</v>
      </c>
      <c r="D65" s="14" t="s">
        <v>54</v>
      </c>
      <c r="E65" s="15">
        <f>SUBTOTAL(9,E64:E64)</f>
        <v>6277</v>
      </c>
      <c r="F65" s="15">
        <f>SUBTOTAL(9,F64:F64)</f>
        <v>128079</v>
      </c>
      <c r="G65" s="15">
        <f>SUBTOTAL(9,G64:G64)</f>
        <v>134356</v>
      </c>
      <c r="H65" s="15">
        <f>SUBTOTAL(9,H64:H64)</f>
        <v>31640.658039999998</v>
      </c>
      <c r="I65" s="15">
        <f>SUBTOTAL(9,I64:I64)</f>
        <v>102715.34196000001</v>
      </c>
    </row>
    <row r="66" spans="2:9" ht="15" customHeight="1" x14ac:dyDescent="0.25">
      <c r="C66" s="16"/>
      <c r="D66" s="14" t="s">
        <v>55</v>
      </c>
      <c r="E66" s="17">
        <f>SUBTOTAL(9,E62:E65)</f>
        <v>6277</v>
      </c>
      <c r="F66" s="17">
        <f>SUBTOTAL(9,F62:F65)</f>
        <v>128079</v>
      </c>
      <c r="G66" s="17">
        <f>SUBTOTAL(9,G62:G65)</f>
        <v>134356</v>
      </c>
      <c r="H66" s="17">
        <f>SUBTOTAL(9,H62:H65)</f>
        <v>31640.658039999998</v>
      </c>
      <c r="I66" s="17">
        <f>SUBTOTAL(9,I62:I65)</f>
        <v>102715.34196000001</v>
      </c>
    </row>
    <row r="67" spans="2:9" x14ac:dyDescent="0.25">
      <c r="C67" s="16"/>
      <c r="D67" s="18"/>
      <c r="E67" s="19"/>
      <c r="F67" s="19"/>
      <c r="G67" s="19"/>
      <c r="H67" s="19"/>
      <c r="I67" s="19"/>
    </row>
    <row r="68" spans="2:9" ht="15" customHeight="1" x14ac:dyDescent="0.3">
      <c r="B68" s="1"/>
      <c r="C68" s="2"/>
      <c r="D68" s="3" t="s">
        <v>56</v>
      </c>
      <c r="E68" s="1"/>
      <c r="F68" s="1"/>
      <c r="G68" s="1"/>
      <c r="H68" s="1"/>
      <c r="I68" s="1"/>
    </row>
    <row r="69" spans="2:9" ht="27" customHeight="1" x14ac:dyDescent="0.35">
      <c r="B69" s="1"/>
      <c r="C69" s="2"/>
      <c r="D69" s="9" t="s">
        <v>57</v>
      </c>
      <c r="E69" s="1"/>
      <c r="F69" s="1"/>
      <c r="G69" s="1"/>
      <c r="H69" s="1"/>
      <c r="I69" s="1"/>
    </row>
    <row r="70" spans="2:9" ht="15" customHeight="1" x14ac:dyDescent="0.35">
      <c r="B70" s="10">
        <v>100</v>
      </c>
      <c r="C70" s="2"/>
      <c r="D70" s="5" t="s">
        <v>58</v>
      </c>
      <c r="E70" s="11"/>
      <c r="F70" s="1"/>
      <c r="H70" s="1"/>
      <c r="I70" s="1"/>
    </row>
    <row r="71" spans="2:9" x14ac:dyDescent="0.25">
      <c r="B71"/>
      <c r="C71" s="2">
        <v>1</v>
      </c>
      <c r="D71" s="5" t="s">
        <v>21</v>
      </c>
      <c r="E71" s="12">
        <v>72674</v>
      </c>
      <c r="F71" s="12">
        <v>2430172</v>
      </c>
      <c r="G71" s="12">
        <v>2502846</v>
      </c>
      <c r="H71" s="12">
        <v>660071.78590999998</v>
      </c>
      <c r="I71" s="12">
        <v>1842774.2140899999</v>
      </c>
    </row>
    <row r="72" spans="2:9" x14ac:dyDescent="0.25">
      <c r="B72"/>
      <c r="C72" s="2">
        <v>21</v>
      </c>
      <c r="D72" s="5" t="s">
        <v>31</v>
      </c>
      <c r="E72" s="12">
        <v>28178</v>
      </c>
      <c r="F72" s="12">
        <v>39868</v>
      </c>
      <c r="G72" s="12">
        <v>68046</v>
      </c>
      <c r="H72" s="12">
        <v>7842.4399599999997</v>
      </c>
      <c r="I72" s="12">
        <v>60203.560039999997</v>
      </c>
    </row>
    <row r="73" spans="2:9" x14ac:dyDescent="0.25">
      <c r="B73"/>
      <c r="C73" s="2">
        <v>45</v>
      </c>
      <c r="D73" s="5" t="s">
        <v>32</v>
      </c>
      <c r="E73" s="12">
        <v>28906</v>
      </c>
      <c r="F73" s="12">
        <v>34166</v>
      </c>
      <c r="G73" s="12">
        <v>63072</v>
      </c>
      <c r="H73" s="12">
        <v>10660.589180000001</v>
      </c>
      <c r="I73" s="12">
        <v>52411.410819999997</v>
      </c>
    </row>
    <row r="74" spans="2:9" x14ac:dyDescent="0.25">
      <c r="B74"/>
      <c r="C74" s="2">
        <v>70</v>
      </c>
      <c r="D74" s="5" t="s">
        <v>59</v>
      </c>
      <c r="E74" s="12">
        <v>0</v>
      </c>
      <c r="F74" s="12">
        <v>1220</v>
      </c>
      <c r="G74" s="12">
        <v>1220</v>
      </c>
      <c r="H74" s="12">
        <v>43.063000000000002</v>
      </c>
      <c r="I74" s="12">
        <v>1176.9369999999999</v>
      </c>
    </row>
    <row r="75" spans="2:9" x14ac:dyDescent="0.25">
      <c r="B75"/>
      <c r="C75" s="2">
        <v>71</v>
      </c>
      <c r="D75" s="5" t="s">
        <v>60</v>
      </c>
      <c r="E75" s="12">
        <v>0</v>
      </c>
      <c r="F75" s="12">
        <v>207</v>
      </c>
      <c r="G75" s="12">
        <v>207</v>
      </c>
      <c r="H75" s="12">
        <v>0</v>
      </c>
      <c r="I75" s="12">
        <v>207</v>
      </c>
    </row>
    <row r="76" spans="2:9" x14ac:dyDescent="0.25">
      <c r="B76"/>
      <c r="C76" s="2">
        <v>90</v>
      </c>
      <c r="D76" s="5" t="s">
        <v>61</v>
      </c>
      <c r="E76" s="12">
        <v>0</v>
      </c>
      <c r="F76" s="12">
        <v>360</v>
      </c>
      <c r="G76" s="12">
        <v>360</v>
      </c>
      <c r="H76" s="12">
        <v>26.723099999999999</v>
      </c>
      <c r="I76" s="12">
        <v>333.27690000000001</v>
      </c>
    </row>
    <row r="77" spans="2:9" ht="15" customHeight="1" x14ac:dyDescent="0.25">
      <c r="B77"/>
      <c r="C77" s="13" t="s">
        <v>13</v>
      </c>
      <c r="D77" s="14" t="s">
        <v>62</v>
      </c>
      <c r="E77" s="15">
        <f>SUBTOTAL(9,E71:E76)</f>
        <v>129758</v>
      </c>
      <c r="F77" s="15">
        <f>SUBTOTAL(9,F71:F76)</f>
        <v>2505993</v>
      </c>
      <c r="G77" s="15">
        <f>SUBTOTAL(9,G71:G76)</f>
        <v>2635751</v>
      </c>
      <c r="H77" s="15">
        <f>SUBTOTAL(9,H71:H76)</f>
        <v>678644.60114999989</v>
      </c>
      <c r="I77" s="15">
        <f>SUBTOTAL(9,I71:I76)</f>
        <v>1957106.3988499998</v>
      </c>
    </row>
    <row r="78" spans="2:9" ht="15" customHeight="1" x14ac:dyDescent="0.35">
      <c r="B78" s="10">
        <v>103</v>
      </c>
      <c r="C78" s="2"/>
      <c r="D78" s="5" t="s">
        <v>63</v>
      </c>
      <c r="E78" s="11"/>
      <c r="F78" s="1"/>
      <c r="H78" s="1"/>
      <c r="I78" s="1"/>
    </row>
    <row r="79" spans="2:9" x14ac:dyDescent="0.25">
      <c r="B79"/>
      <c r="C79" s="2">
        <v>1</v>
      </c>
      <c r="D79" s="5" t="s">
        <v>21</v>
      </c>
      <c r="E79" s="12">
        <v>1169</v>
      </c>
      <c r="F79" s="12">
        <v>52830</v>
      </c>
      <c r="G79" s="12">
        <v>53999</v>
      </c>
      <c r="H79" s="12">
        <v>12657.621220000001</v>
      </c>
      <c r="I79" s="12">
        <v>41341.378779999999</v>
      </c>
    </row>
    <row r="80" spans="2:9" ht="15" customHeight="1" x14ac:dyDescent="0.25">
      <c r="B80"/>
      <c r="C80" s="13" t="s">
        <v>13</v>
      </c>
      <c r="D80" s="14" t="s">
        <v>64</v>
      </c>
      <c r="E80" s="15">
        <f>SUBTOTAL(9,E79:E79)</f>
        <v>1169</v>
      </c>
      <c r="F80" s="15">
        <f>SUBTOTAL(9,F79:F79)</f>
        <v>52830</v>
      </c>
      <c r="G80" s="15">
        <f>SUBTOTAL(9,G79:G79)</f>
        <v>53999</v>
      </c>
      <c r="H80" s="15">
        <f>SUBTOTAL(9,H79:H79)</f>
        <v>12657.621220000001</v>
      </c>
      <c r="I80" s="15">
        <f>SUBTOTAL(9,I79:I79)</f>
        <v>41341.378779999999</v>
      </c>
    </row>
    <row r="81" spans="2:9" ht="15" customHeight="1" x14ac:dyDescent="0.35">
      <c r="B81" s="10">
        <v>104</v>
      </c>
      <c r="C81" s="2"/>
      <c r="D81" s="5" t="s">
        <v>65</v>
      </c>
      <c r="E81" s="11"/>
      <c r="F81" s="1"/>
      <c r="H81" s="1"/>
      <c r="I81" s="1"/>
    </row>
    <row r="82" spans="2:9" x14ac:dyDescent="0.25">
      <c r="B82"/>
      <c r="C82" s="2">
        <v>1</v>
      </c>
      <c r="D82" s="5" t="s">
        <v>21</v>
      </c>
      <c r="E82" s="12">
        <v>425</v>
      </c>
      <c r="F82" s="12">
        <v>10656</v>
      </c>
      <c r="G82" s="12">
        <v>11081</v>
      </c>
      <c r="H82" s="12">
        <v>514.07275000000004</v>
      </c>
      <c r="I82" s="12">
        <v>10566.927250000001</v>
      </c>
    </row>
    <row r="83" spans="2:9" ht="15" customHeight="1" x14ac:dyDescent="0.25">
      <c r="B83"/>
      <c r="C83" s="13" t="s">
        <v>13</v>
      </c>
      <c r="D83" s="14" t="s">
        <v>66</v>
      </c>
      <c r="E83" s="15">
        <f>SUBTOTAL(9,E82:E82)</f>
        <v>425</v>
      </c>
      <c r="F83" s="15">
        <f>SUBTOTAL(9,F82:F82)</f>
        <v>10656</v>
      </c>
      <c r="G83" s="15">
        <f>SUBTOTAL(9,G82:G82)</f>
        <v>11081</v>
      </c>
      <c r="H83" s="15">
        <f>SUBTOTAL(9,H82:H82)</f>
        <v>514.07275000000004</v>
      </c>
      <c r="I83" s="15">
        <f>SUBTOTAL(9,I82:I82)</f>
        <v>10566.927250000001</v>
      </c>
    </row>
    <row r="84" spans="2:9" ht="15" customHeight="1" x14ac:dyDescent="0.25">
      <c r="C84" s="16"/>
      <c r="D84" s="14" t="s">
        <v>67</v>
      </c>
      <c r="E84" s="17">
        <f>SUBTOTAL(9,E70:E83)</f>
        <v>131352</v>
      </c>
      <c r="F84" s="17">
        <f>SUBTOTAL(9,F70:F83)</f>
        <v>2569479</v>
      </c>
      <c r="G84" s="17">
        <f>SUBTOTAL(9,G70:G83)</f>
        <v>2700831</v>
      </c>
      <c r="H84" s="17">
        <f>SUBTOTAL(9,H70:H83)</f>
        <v>691816.29511999991</v>
      </c>
      <c r="I84" s="17">
        <f>SUBTOTAL(9,I70:I83)</f>
        <v>2009014.7048799996</v>
      </c>
    </row>
    <row r="85" spans="2:9" ht="27" customHeight="1" x14ac:dyDescent="0.35">
      <c r="B85" s="1"/>
      <c r="C85" s="2"/>
      <c r="D85" s="9" t="s">
        <v>68</v>
      </c>
      <c r="E85" s="1"/>
      <c r="F85" s="1"/>
      <c r="G85" s="1"/>
      <c r="H85" s="1"/>
      <c r="I85" s="1"/>
    </row>
    <row r="86" spans="2:9" ht="15" customHeight="1" x14ac:dyDescent="0.35">
      <c r="B86" s="10">
        <v>115</v>
      </c>
      <c r="C86" s="2"/>
      <c r="D86" s="5" t="s">
        <v>69</v>
      </c>
      <c r="E86" s="11"/>
      <c r="F86" s="1"/>
      <c r="H86" s="1"/>
      <c r="I86" s="1"/>
    </row>
    <row r="87" spans="2:9" x14ac:dyDescent="0.25">
      <c r="B87"/>
      <c r="C87" s="2">
        <v>21</v>
      </c>
      <c r="D87" s="5" t="s">
        <v>70</v>
      </c>
      <c r="E87" s="12">
        <v>0</v>
      </c>
      <c r="F87" s="12">
        <v>23809</v>
      </c>
      <c r="G87" s="12">
        <v>23809</v>
      </c>
      <c r="H87" s="12">
        <v>2096.2417399999999</v>
      </c>
      <c r="I87" s="12">
        <v>21712.758259999999</v>
      </c>
    </row>
    <row r="88" spans="2:9" x14ac:dyDescent="0.25">
      <c r="B88"/>
      <c r="C88" s="2">
        <v>70</v>
      </c>
      <c r="D88" s="5" t="s">
        <v>71</v>
      </c>
      <c r="E88" s="12">
        <v>0</v>
      </c>
      <c r="F88" s="12">
        <v>27803</v>
      </c>
      <c r="G88" s="12">
        <v>27803</v>
      </c>
      <c r="H88" s="12">
        <v>10053.819519999999</v>
      </c>
      <c r="I88" s="12">
        <v>17749.180479999999</v>
      </c>
    </row>
    <row r="89" spans="2:9" x14ac:dyDescent="0.25">
      <c r="B89"/>
      <c r="C89" s="2">
        <v>71</v>
      </c>
      <c r="D89" s="5" t="s">
        <v>72</v>
      </c>
      <c r="E89" s="12">
        <v>9555</v>
      </c>
      <c r="F89" s="12">
        <v>19364</v>
      </c>
      <c r="G89" s="12">
        <v>28919</v>
      </c>
      <c r="H89" s="12">
        <v>592.02440000000001</v>
      </c>
      <c r="I89" s="12">
        <v>28326.975600000002</v>
      </c>
    </row>
    <row r="90" spans="2:9" ht="15" customHeight="1" x14ac:dyDescent="0.25">
      <c r="B90"/>
      <c r="C90" s="13" t="s">
        <v>13</v>
      </c>
      <c r="D90" s="14" t="s">
        <v>73</v>
      </c>
      <c r="E90" s="15">
        <f>SUBTOTAL(9,E87:E89)</f>
        <v>9555</v>
      </c>
      <c r="F90" s="15">
        <f>SUBTOTAL(9,F87:F89)</f>
        <v>70976</v>
      </c>
      <c r="G90" s="15">
        <f>SUBTOTAL(9,G87:G89)</f>
        <v>80531</v>
      </c>
      <c r="H90" s="15">
        <f>SUBTOTAL(9,H87:H89)</f>
        <v>12742.085659999999</v>
      </c>
      <c r="I90" s="15">
        <f>SUBTOTAL(9,I87:I89)</f>
        <v>67788.914340000003</v>
      </c>
    </row>
    <row r="91" spans="2:9" ht="15" customHeight="1" x14ac:dyDescent="0.35">
      <c r="B91" s="10">
        <v>116</v>
      </c>
      <c r="C91" s="2"/>
      <c r="D91" s="5" t="s">
        <v>74</v>
      </c>
      <c r="E91" s="11"/>
      <c r="F91" s="1"/>
      <c r="H91" s="1"/>
      <c r="I91" s="1"/>
    </row>
    <row r="92" spans="2:9" x14ac:dyDescent="0.25">
      <c r="B92"/>
      <c r="C92" s="2">
        <v>70</v>
      </c>
      <c r="D92" s="5" t="s">
        <v>75</v>
      </c>
      <c r="E92" s="12">
        <v>0</v>
      </c>
      <c r="F92" s="12">
        <v>1419002</v>
      </c>
      <c r="G92" s="12">
        <v>1419002</v>
      </c>
      <c r="H92" s="12">
        <v>475423.66680000001</v>
      </c>
      <c r="I92" s="12">
        <v>943578.33319999999</v>
      </c>
    </row>
    <row r="93" spans="2:9" ht="15" customHeight="1" x14ac:dyDescent="0.25">
      <c r="B93"/>
      <c r="C93" s="13" t="s">
        <v>13</v>
      </c>
      <c r="D93" s="14" t="s">
        <v>76</v>
      </c>
      <c r="E93" s="15">
        <f>SUBTOTAL(9,E92:E92)</f>
        <v>0</v>
      </c>
      <c r="F93" s="15">
        <f>SUBTOTAL(9,F92:F92)</f>
        <v>1419002</v>
      </c>
      <c r="G93" s="15">
        <f>SUBTOTAL(9,G92:G92)</f>
        <v>1419002</v>
      </c>
      <c r="H93" s="15">
        <f>SUBTOTAL(9,H92:H92)</f>
        <v>475423.66680000001</v>
      </c>
      <c r="I93" s="15">
        <f>SUBTOTAL(9,I92:I92)</f>
        <v>943578.33319999999</v>
      </c>
    </row>
    <row r="94" spans="2:9" ht="15" customHeight="1" x14ac:dyDescent="0.35">
      <c r="B94" s="10">
        <v>117</v>
      </c>
      <c r="C94" s="2"/>
      <c r="D94" s="5" t="s">
        <v>77</v>
      </c>
      <c r="E94" s="11"/>
      <c r="F94" s="1"/>
      <c r="H94" s="1"/>
      <c r="I94" s="1"/>
    </row>
    <row r="95" spans="2:9" x14ac:dyDescent="0.25">
      <c r="B95"/>
      <c r="C95" s="2">
        <v>77</v>
      </c>
      <c r="D95" s="5" t="s">
        <v>78</v>
      </c>
      <c r="E95" s="12">
        <v>1357</v>
      </c>
      <c r="F95" s="12">
        <v>2437000</v>
      </c>
      <c r="G95" s="12">
        <v>2438357</v>
      </c>
      <c r="H95" s="12">
        <v>28770.588029999999</v>
      </c>
      <c r="I95" s="12">
        <v>2409586.4119699998</v>
      </c>
    </row>
    <row r="96" spans="2:9" x14ac:dyDescent="0.25">
      <c r="B96"/>
      <c r="C96" s="2">
        <v>78</v>
      </c>
      <c r="D96" s="5" t="s">
        <v>79</v>
      </c>
      <c r="E96" s="12">
        <v>1304</v>
      </c>
      <c r="F96" s="12">
        <v>2809000</v>
      </c>
      <c r="G96" s="12">
        <v>2810304</v>
      </c>
      <c r="H96" s="12">
        <v>25393.775740000001</v>
      </c>
      <c r="I96" s="12">
        <v>2784910.22426</v>
      </c>
    </row>
    <row r="97" spans="2:9" ht="15" customHeight="1" x14ac:dyDescent="0.25">
      <c r="B97"/>
      <c r="C97" s="13" t="s">
        <v>13</v>
      </c>
      <c r="D97" s="14" t="s">
        <v>80</v>
      </c>
      <c r="E97" s="15">
        <f>SUBTOTAL(9,E95:E96)</f>
        <v>2661</v>
      </c>
      <c r="F97" s="15">
        <f>SUBTOTAL(9,F95:F96)</f>
        <v>5246000</v>
      </c>
      <c r="G97" s="15">
        <f>SUBTOTAL(9,G95:G96)</f>
        <v>5248661</v>
      </c>
      <c r="H97" s="15">
        <f>SUBTOTAL(9,H95:H96)</f>
        <v>54164.363769999996</v>
      </c>
      <c r="I97" s="15">
        <f>SUBTOTAL(9,I95:I96)</f>
        <v>5194496.6362299994</v>
      </c>
    </row>
    <row r="98" spans="2:9" ht="15" customHeight="1" x14ac:dyDescent="0.35">
      <c r="B98" s="10">
        <v>118</v>
      </c>
      <c r="C98" s="2"/>
      <c r="D98" s="5" t="s">
        <v>81</v>
      </c>
      <c r="E98" s="11"/>
      <c r="F98" s="1"/>
      <c r="H98" s="1"/>
      <c r="I98" s="1"/>
    </row>
    <row r="99" spans="2:9" x14ac:dyDescent="0.25">
      <c r="B99"/>
      <c r="C99" s="2">
        <v>21</v>
      </c>
      <c r="D99" s="5" t="s">
        <v>82</v>
      </c>
      <c r="E99" s="12">
        <v>4291</v>
      </c>
      <c r="F99" s="12">
        <v>97387</v>
      </c>
      <c r="G99" s="12">
        <v>101678</v>
      </c>
      <c r="H99" s="12">
        <v>7802.0071099999996</v>
      </c>
      <c r="I99" s="12">
        <v>93875.992889999994</v>
      </c>
    </row>
    <row r="100" spans="2:9" x14ac:dyDescent="0.25">
      <c r="B100"/>
      <c r="C100" s="2">
        <v>50</v>
      </c>
      <c r="D100" s="5" t="s">
        <v>83</v>
      </c>
      <c r="E100" s="12">
        <v>0</v>
      </c>
      <c r="F100" s="12">
        <v>49600</v>
      </c>
      <c r="G100" s="12">
        <v>49600</v>
      </c>
      <c r="H100" s="12">
        <v>0</v>
      </c>
      <c r="I100" s="12">
        <v>49600</v>
      </c>
    </row>
    <row r="101" spans="2:9" x14ac:dyDescent="0.25">
      <c r="B101"/>
      <c r="C101" s="2">
        <v>70</v>
      </c>
      <c r="D101" s="5" t="s">
        <v>84</v>
      </c>
      <c r="E101" s="12">
        <v>151259</v>
      </c>
      <c r="F101" s="12">
        <v>201533</v>
      </c>
      <c r="G101" s="12">
        <v>352792</v>
      </c>
      <c r="H101" s="12">
        <v>35415.558599999997</v>
      </c>
      <c r="I101" s="12">
        <v>317376.44140000001</v>
      </c>
    </row>
    <row r="102" spans="2:9" x14ac:dyDescent="0.25">
      <c r="B102"/>
      <c r="C102" s="2">
        <v>71</v>
      </c>
      <c r="D102" s="5" t="s">
        <v>85</v>
      </c>
      <c r="E102" s="12">
        <v>8651</v>
      </c>
      <c r="F102" s="12">
        <v>6861</v>
      </c>
      <c r="G102" s="12">
        <v>15512</v>
      </c>
      <c r="H102" s="12">
        <v>0</v>
      </c>
      <c r="I102" s="12">
        <v>15512</v>
      </c>
    </row>
    <row r="103" spans="2:9" x14ac:dyDescent="0.25">
      <c r="B103"/>
      <c r="C103" s="2">
        <v>72</v>
      </c>
      <c r="D103" s="5" t="s">
        <v>86</v>
      </c>
      <c r="E103" s="12">
        <v>16330</v>
      </c>
      <c r="F103" s="12">
        <v>20518</v>
      </c>
      <c r="G103" s="12">
        <v>36848</v>
      </c>
      <c r="H103" s="12">
        <v>338.31713000000002</v>
      </c>
      <c r="I103" s="12">
        <v>36509.682869999997</v>
      </c>
    </row>
    <row r="104" spans="2:9" x14ac:dyDescent="0.25">
      <c r="B104"/>
      <c r="C104" s="2">
        <v>73</v>
      </c>
      <c r="D104" s="5" t="s">
        <v>87</v>
      </c>
      <c r="E104" s="12">
        <v>20331</v>
      </c>
      <c r="F104" s="12">
        <v>11385</v>
      </c>
      <c r="G104" s="12">
        <v>31716</v>
      </c>
      <c r="H104" s="12">
        <v>-348.34688</v>
      </c>
      <c r="I104" s="12">
        <v>32064.346880000001</v>
      </c>
    </row>
    <row r="105" spans="2:9" x14ac:dyDescent="0.25">
      <c r="B105"/>
      <c r="C105" s="2">
        <v>74</v>
      </c>
      <c r="D105" s="5" t="s">
        <v>88</v>
      </c>
      <c r="E105" s="12">
        <v>0</v>
      </c>
      <c r="F105" s="12">
        <v>30228</v>
      </c>
      <c r="G105" s="12">
        <v>30228</v>
      </c>
      <c r="H105" s="12">
        <v>500</v>
      </c>
      <c r="I105" s="12">
        <v>29728</v>
      </c>
    </row>
    <row r="106" spans="2:9" ht="15" customHeight="1" x14ac:dyDescent="0.25">
      <c r="B106"/>
      <c r="C106" s="13" t="s">
        <v>13</v>
      </c>
      <c r="D106" s="14" t="s">
        <v>89</v>
      </c>
      <c r="E106" s="15">
        <f>SUBTOTAL(9,E99:E105)</f>
        <v>200862</v>
      </c>
      <c r="F106" s="15">
        <f>SUBTOTAL(9,F99:F105)</f>
        <v>417512</v>
      </c>
      <c r="G106" s="15">
        <f>SUBTOTAL(9,G99:G105)</f>
        <v>618374</v>
      </c>
      <c r="H106" s="15">
        <f>SUBTOTAL(9,H99:H105)</f>
        <v>43707.535960000001</v>
      </c>
      <c r="I106" s="15">
        <f>SUBTOTAL(9,I99:I105)</f>
        <v>574666.46403999999</v>
      </c>
    </row>
    <row r="107" spans="2:9" ht="15" customHeight="1" x14ac:dyDescent="0.25">
      <c r="C107" s="16"/>
      <c r="D107" s="14" t="s">
        <v>90</v>
      </c>
      <c r="E107" s="17">
        <f>SUBTOTAL(9,E86:E106)</f>
        <v>213078</v>
      </c>
      <c r="F107" s="17">
        <f>SUBTOTAL(9,F86:F106)</f>
        <v>7153490</v>
      </c>
      <c r="G107" s="17">
        <f>SUBTOTAL(9,G86:G106)</f>
        <v>7366568</v>
      </c>
      <c r="H107" s="17">
        <f>SUBTOTAL(9,H86:H106)</f>
        <v>586037.65218999994</v>
      </c>
      <c r="I107" s="17">
        <f>SUBTOTAL(9,I86:I106)</f>
        <v>6780530.3478100002</v>
      </c>
    </row>
    <row r="108" spans="2:9" ht="27" customHeight="1" x14ac:dyDescent="0.35">
      <c r="B108" s="1"/>
      <c r="C108" s="2"/>
      <c r="D108" s="9" t="s">
        <v>91</v>
      </c>
      <c r="E108" s="1"/>
      <c r="F108" s="1"/>
      <c r="G108" s="1"/>
      <c r="H108" s="1"/>
      <c r="I108" s="1"/>
    </row>
    <row r="109" spans="2:9" ht="15" customHeight="1" x14ac:dyDescent="0.35">
      <c r="B109" s="10">
        <v>140</v>
      </c>
      <c r="C109" s="2"/>
      <c r="D109" s="5" t="s">
        <v>58</v>
      </c>
      <c r="E109" s="11"/>
      <c r="F109" s="1"/>
      <c r="H109" s="1"/>
      <c r="I109" s="1"/>
    </row>
    <row r="110" spans="2:9" x14ac:dyDescent="0.25">
      <c r="B110"/>
      <c r="C110" s="2">
        <v>1</v>
      </c>
      <c r="D110" s="5" t="s">
        <v>21</v>
      </c>
      <c r="E110" s="12">
        <v>84410</v>
      </c>
      <c r="F110" s="12">
        <v>1732968</v>
      </c>
      <c r="G110" s="12">
        <v>1817378</v>
      </c>
      <c r="H110" s="12">
        <v>419323.43294999999</v>
      </c>
      <c r="I110" s="12">
        <v>1398054.56705</v>
      </c>
    </row>
    <row r="111" spans="2:9" x14ac:dyDescent="0.25">
      <c r="B111"/>
      <c r="C111" s="2">
        <v>21</v>
      </c>
      <c r="D111" s="5" t="s">
        <v>31</v>
      </c>
      <c r="E111" s="12">
        <v>25935</v>
      </c>
      <c r="F111" s="12">
        <v>138383</v>
      </c>
      <c r="G111" s="12">
        <v>164318</v>
      </c>
      <c r="H111" s="12">
        <v>9783.96443</v>
      </c>
      <c r="I111" s="12">
        <v>154534.03557000001</v>
      </c>
    </row>
    <row r="112" spans="2:9" x14ac:dyDescent="0.25">
      <c r="B112"/>
      <c r="C112" s="2">
        <v>45</v>
      </c>
      <c r="D112" s="5" t="s">
        <v>32</v>
      </c>
      <c r="E112" s="12">
        <v>32753</v>
      </c>
      <c r="F112" s="12">
        <v>38077</v>
      </c>
      <c r="G112" s="12">
        <v>70830</v>
      </c>
      <c r="H112" s="12">
        <v>6899.7698600000003</v>
      </c>
      <c r="I112" s="12">
        <v>63930.23014</v>
      </c>
    </row>
    <row r="113" spans="2:9" ht="15" customHeight="1" x14ac:dyDescent="0.25">
      <c r="B113"/>
      <c r="C113" s="13" t="s">
        <v>13</v>
      </c>
      <c r="D113" s="14" t="s">
        <v>92</v>
      </c>
      <c r="E113" s="15">
        <f>SUBTOTAL(9,E110:E112)</f>
        <v>143098</v>
      </c>
      <c r="F113" s="15">
        <f>SUBTOTAL(9,F110:F112)</f>
        <v>1909428</v>
      </c>
      <c r="G113" s="15">
        <f>SUBTOTAL(9,G110:G112)</f>
        <v>2052526</v>
      </c>
      <c r="H113" s="15">
        <f>SUBTOTAL(9,H110:H112)</f>
        <v>436007.16723999998</v>
      </c>
      <c r="I113" s="15">
        <f>SUBTOTAL(9,I110:I112)</f>
        <v>1616518.8327600001</v>
      </c>
    </row>
    <row r="114" spans="2:9" ht="15" customHeight="1" x14ac:dyDescent="0.35">
      <c r="B114" s="10">
        <v>141</v>
      </c>
      <c r="C114" s="2"/>
      <c r="D114" s="5" t="s">
        <v>93</v>
      </c>
      <c r="E114" s="11"/>
      <c r="F114" s="1"/>
      <c r="H114" s="1"/>
      <c r="I114" s="1"/>
    </row>
    <row r="115" spans="2:9" x14ac:dyDescent="0.25">
      <c r="B115"/>
      <c r="C115" s="2">
        <v>1</v>
      </c>
      <c r="D115" s="5" t="s">
        <v>21</v>
      </c>
      <c r="E115" s="12">
        <v>8578</v>
      </c>
      <c r="F115" s="12">
        <v>307629</v>
      </c>
      <c r="G115" s="12">
        <v>316207</v>
      </c>
      <c r="H115" s="12">
        <v>71799.509940000004</v>
      </c>
      <c r="I115" s="12">
        <v>244407.49006000001</v>
      </c>
    </row>
    <row r="116" spans="2:9" x14ac:dyDescent="0.25">
      <c r="B116"/>
      <c r="C116" s="2">
        <v>21</v>
      </c>
      <c r="D116" s="5" t="s">
        <v>31</v>
      </c>
      <c r="E116" s="12">
        <v>9590</v>
      </c>
      <c r="F116" s="12">
        <v>38569</v>
      </c>
      <c r="G116" s="12">
        <v>48159</v>
      </c>
      <c r="H116" s="12">
        <v>7232.2102299999997</v>
      </c>
      <c r="I116" s="12">
        <v>40926.789770000003</v>
      </c>
    </row>
    <row r="117" spans="2:9" ht="15" customHeight="1" x14ac:dyDescent="0.25">
      <c r="B117"/>
      <c r="C117" s="13" t="s">
        <v>13</v>
      </c>
      <c r="D117" s="14" t="s">
        <v>94</v>
      </c>
      <c r="E117" s="15">
        <f>SUBTOTAL(9,E115:E116)</f>
        <v>18168</v>
      </c>
      <c r="F117" s="15">
        <f>SUBTOTAL(9,F115:F116)</f>
        <v>346198</v>
      </c>
      <c r="G117" s="15">
        <f>SUBTOTAL(9,G115:G116)</f>
        <v>364366</v>
      </c>
      <c r="H117" s="15">
        <f>SUBTOTAL(9,H115:H116)</f>
        <v>79031.720170000001</v>
      </c>
      <c r="I117" s="15">
        <f>SUBTOTAL(9,I115:I116)</f>
        <v>285334.27983000001</v>
      </c>
    </row>
    <row r="118" spans="2:9" ht="15" customHeight="1" x14ac:dyDescent="0.35">
      <c r="B118" s="10">
        <v>144</v>
      </c>
      <c r="C118" s="2"/>
      <c r="D118" s="5" t="s">
        <v>95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21</v>
      </c>
      <c r="E119" s="12">
        <v>2062</v>
      </c>
      <c r="F119" s="12">
        <v>55422</v>
      </c>
      <c r="G119" s="12">
        <v>57484</v>
      </c>
      <c r="H119" s="12">
        <v>14526.684230000001</v>
      </c>
      <c r="I119" s="12">
        <v>42957.315770000001</v>
      </c>
    </row>
    <row r="120" spans="2:9" x14ac:dyDescent="0.25">
      <c r="B120"/>
      <c r="C120" s="2">
        <v>70</v>
      </c>
      <c r="D120" s="5" t="s">
        <v>96</v>
      </c>
      <c r="E120" s="12">
        <v>5</v>
      </c>
      <c r="F120" s="12">
        <v>133477</v>
      </c>
      <c r="G120" s="12">
        <v>133482</v>
      </c>
      <c r="H120" s="12">
        <v>37107.108350000002</v>
      </c>
      <c r="I120" s="12">
        <v>96374.891650000005</v>
      </c>
    </row>
    <row r="121" spans="2:9" x14ac:dyDescent="0.25">
      <c r="B121"/>
      <c r="C121" s="2">
        <v>71</v>
      </c>
      <c r="D121" s="5" t="s">
        <v>97</v>
      </c>
      <c r="E121" s="12">
        <v>0</v>
      </c>
      <c r="F121" s="12">
        <v>50000</v>
      </c>
      <c r="G121" s="12">
        <v>50000</v>
      </c>
      <c r="H121" s="12">
        <v>0</v>
      </c>
      <c r="I121" s="12">
        <v>50000</v>
      </c>
    </row>
    <row r="122" spans="2:9" ht="15" customHeight="1" x14ac:dyDescent="0.25">
      <c r="B122"/>
      <c r="C122" s="13" t="s">
        <v>13</v>
      </c>
      <c r="D122" s="14" t="s">
        <v>98</v>
      </c>
      <c r="E122" s="15">
        <f>SUBTOTAL(9,E119:E121)</f>
        <v>2067</v>
      </c>
      <c r="F122" s="15">
        <f>SUBTOTAL(9,F119:F121)</f>
        <v>238899</v>
      </c>
      <c r="G122" s="15">
        <f>SUBTOTAL(9,G119:G121)</f>
        <v>240966</v>
      </c>
      <c r="H122" s="15">
        <f>SUBTOTAL(9,H119:H121)</f>
        <v>51633.792580000001</v>
      </c>
      <c r="I122" s="15">
        <f>SUBTOTAL(9,I119:I121)</f>
        <v>189332.20741999999</v>
      </c>
    </row>
    <row r="123" spans="2:9" ht="15" customHeight="1" x14ac:dyDescent="0.25">
      <c r="C123" s="16"/>
      <c r="D123" s="14" t="s">
        <v>99</v>
      </c>
      <c r="E123" s="17">
        <f>SUBTOTAL(9,E109:E122)</f>
        <v>163333</v>
      </c>
      <c r="F123" s="17">
        <f>SUBTOTAL(9,F109:F122)</f>
        <v>2494525</v>
      </c>
      <c r="G123" s="17">
        <f>SUBTOTAL(9,G109:G122)</f>
        <v>2657858</v>
      </c>
      <c r="H123" s="17">
        <f>SUBTOTAL(9,H109:H122)</f>
        <v>566672.67998999998</v>
      </c>
      <c r="I123" s="17">
        <f>SUBTOTAL(9,I109:I122)</f>
        <v>2091185.3200099999</v>
      </c>
    </row>
    <row r="124" spans="2:9" ht="27" customHeight="1" x14ac:dyDescent="0.35">
      <c r="B124" s="1"/>
      <c r="C124" s="2"/>
      <c r="D124" s="9" t="s">
        <v>100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2"/>
      <c r="D125" s="5" t="s">
        <v>101</v>
      </c>
      <c r="E125" s="11"/>
      <c r="F125" s="1"/>
      <c r="H125" s="1"/>
      <c r="I125" s="1"/>
    </row>
    <row r="126" spans="2:9" x14ac:dyDescent="0.25">
      <c r="B126"/>
      <c r="C126" s="2">
        <v>70</v>
      </c>
      <c r="D126" s="5" t="s">
        <v>102</v>
      </c>
      <c r="E126" s="12">
        <v>278072</v>
      </c>
      <c r="F126" s="12">
        <v>5101289</v>
      </c>
      <c r="G126" s="12">
        <v>5379361</v>
      </c>
      <c r="H126" s="12">
        <v>686609.50749999995</v>
      </c>
      <c r="I126" s="12">
        <v>4692751.4924999997</v>
      </c>
    </row>
    <row r="127" spans="2:9" x14ac:dyDescent="0.25">
      <c r="B127"/>
      <c r="C127" s="2">
        <v>71</v>
      </c>
      <c r="D127" s="5" t="s">
        <v>103</v>
      </c>
      <c r="E127" s="12">
        <v>0</v>
      </c>
      <c r="F127" s="12">
        <v>430000</v>
      </c>
      <c r="G127" s="12">
        <v>430000</v>
      </c>
      <c r="H127" s="12">
        <v>400000</v>
      </c>
      <c r="I127" s="12">
        <v>30000</v>
      </c>
    </row>
    <row r="128" spans="2:9" ht="15" customHeight="1" x14ac:dyDescent="0.25">
      <c r="B128"/>
      <c r="C128" s="13" t="s">
        <v>13</v>
      </c>
      <c r="D128" s="14" t="s">
        <v>104</v>
      </c>
      <c r="E128" s="15">
        <f>SUBTOTAL(9,E126:E127)</f>
        <v>278072</v>
      </c>
      <c r="F128" s="15">
        <f>SUBTOTAL(9,F126:F127)</f>
        <v>5531289</v>
      </c>
      <c r="G128" s="15">
        <f>SUBTOTAL(9,G126:G127)</f>
        <v>5809361</v>
      </c>
      <c r="H128" s="15">
        <f>SUBTOTAL(9,H126:H127)</f>
        <v>1086609.5074999998</v>
      </c>
      <c r="I128" s="15">
        <f>SUBTOTAL(9,I126:I127)</f>
        <v>4722751.4924999997</v>
      </c>
    </row>
    <row r="129" spans="2:9" ht="15" customHeight="1" x14ac:dyDescent="0.35">
      <c r="B129" s="10">
        <v>151</v>
      </c>
      <c r="C129" s="2"/>
      <c r="D129" s="5" t="s">
        <v>105</v>
      </c>
      <c r="E129" s="11"/>
      <c r="F129" s="1"/>
      <c r="H129" s="1"/>
      <c r="I129" s="1"/>
    </row>
    <row r="130" spans="2:9" x14ac:dyDescent="0.25">
      <c r="B130"/>
      <c r="C130" s="2">
        <v>70</v>
      </c>
      <c r="D130" s="5" t="s">
        <v>106</v>
      </c>
      <c r="E130" s="12">
        <v>10511</v>
      </c>
      <c r="F130" s="12">
        <v>420260</v>
      </c>
      <c r="G130" s="12">
        <v>430771</v>
      </c>
      <c r="H130" s="12">
        <v>1701.7678800000001</v>
      </c>
      <c r="I130" s="12">
        <v>429069.23212</v>
      </c>
    </row>
    <row r="131" spans="2:9" x14ac:dyDescent="0.25">
      <c r="B131"/>
      <c r="C131" s="2">
        <v>71</v>
      </c>
      <c r="D131" s="5" t="s">
        <v>107</v>
      </c>
      <c r="E131" s="12">
        <v>4161</v>
      </c>
      <c r="F131" s="12">
        <v>160060</v>
      </c>
      <c r="G131" s="12">
        <v>164221</v>
      </c>
      <c r="H131" s="12">
        <v>9277.9040000000005</v>
      </c>
      <c r="I131" s="12">
        <v>154943.09599999999</v>
      </c>
    </row>
    <row r="132" spans="2:9" x14ac:dyDescent="0.25">
      <c r="B132"/>
      <c r="C132" s="2">
        <v>72</v>
      </c>
      <c r="D132" s="5" t="s">
        <v>108</v>
      </c>
      <c r="E132" s="12">
        <v>36702</v>
      </c>
      <c r="F132" s="12">
        <v>144829</v>
      </c>
      <c r="G132" s="12">
        <v>181531</v>
      </c>
      <c r="H132" s="12">
        <v>-0.84450000000000003</v>
      </c>
      <c r="I132" s="12">
        <v>181531.84450000001</v>
      </c>
    </row>
    <row r="133" spans="2:9" x14ac:dyDescent="0.25">
      <c r="B133"/>
      <c r="C133" s="2">
        <v>73</v>
      </c>
      <c r="D133" s="5" t="s">
        <v>109</v>
      </c>
      <c r="E133" s="12">
        <v>2728</v>
      </c>
      <c r="F133" s="12">
        <v>298138</v>
      </c>
      <c r="G133" s="12">
        <v>300866</v>
      </c>
      <c r="H133" s="12">
        <v>16584</v>
      </c>
      <c r="I133" s="12">
        <v>284282</v>
      </c>
    </row>
    <row r="134" spans="2:9" x14ac:dyDescent="0.25">
      <c r="B134"/>
      <c r="C134" s="2">
        <v>74</v>
      </c>
      <c r="D134" s="5" t="s">
        <v>110</v>
      </c>
      <c r="E134" s="12">
        <v>1741</v>
      </c>
      <c r="F134" s="12">
        <v>364700</v>
      </c>
      <c r="G134" s="12">
        <v>366441</v>
      </c>
      <c r="H134" s="12">
        <v>225256.67652000001</v>
      </c>
      <c r="I134" s="12">
        <v>141184.32347999999</v>
      </c>
    </row>
    <row r="135" spans="2:9" ht="15" customHeight="1" x14ac:dyDescent="0.25">
      <c r="B135"/>
      <c r="C135" s="13" t="s">
        <v>13</v>
      </c>
      <c r="D135" s="14" t="s">
        <v>111</v>
      </c>
      <c r="E135" s="15">
        <f>SUBTOTAL(9,E130:E134)</f>
        <v>55843</v>
      </c>
      <c r="F135" s="15">
        <f>SUBTOTAL(9,F130:F134)</f>
        <v>1387987</v>
      </c>
      <c r="G135" s="15">
        <f>SUBTOTAL(9,G130:G134)</f>
        <v>1443830</v>
      </c>
      <c r="H135" s="15">
        <f>SUBTOTAL(9,H130:H134)</f>
        <v>252819.50390000001</v>
      </c>
      <c r="I135" s="15">
        <f>SUBTOTAL(9,I130:I134)</f>
        <v>1191010.4960999999</v>
      </c>
    </row>
    <row r="136" spans="2:9" ht="15" customHeight="1" x14ac:dyDescent="0.35">
      <c r="B136" s="10">
        <v>152</v>
      </c>
      <c r="C136" s="2"/>
      <c r="D136" s="5" t="s">
        <v>112</v>
      </c>
      <c r="E136" s="11"/>
      <c r="F136" s="1"/>
      <c r="H136" s="1"/>
      <c r="I136" s="1"/>
    </row>
    <row r="137" spans="2:9" x14ac:dyDescent="0.25">
      <c r="B137"/>
      <c r="C137" s="2">
        <v>70</v>
      </c>
      <c r="D137" s="5" t="s">
        <v>113</v>
      </c>
      <c r="E137" s="12">
        <v>19243</v>
      </c>
      <c r="F137" s="12">
        <v>741617</v>
      </c>
      <c r="G137" s="12">
        <v>760860</v>
      </c>
      <c r="H137" s="12">
        <v>15347.93699</v>
      </c>
      <c r="I137" s="12">
        <v>745512.06301000004</v>
      </c>
    </row>
    <row r="138" spans="2:9" x14ac:dyDescent="0.25">
      <c r="B138"/>
      <c r="C138" s="2">
        <v>71</v>
      </c>
      <c r="D138" s="5" t="s">
        <v>114</v>
      </c>
      <c r="E138" s="12">
        <v>0</v>
      </c>
      <c r="F138" s="12">
        <v>197000</v>
      </c>
      <c r="G138" s="12">
        <v>197000</v>
      </c>
      <c r="H138" s="12">
        <v>0</v>
      </c>
      <c r="I138" s="12">
        <v>197000</v>
      </c>
    </row>
    <row r="139" spans="2:9" ht="15" customHeight="1" x14ac:dyDescent="0.25">
      <c r="B139"/>
      <c r="C139" s="13" t="s">
        <v>13</v>
      </c>
      <c r="D139" s="14" t="s">
        <v>115</v>
      </c>
      <c r="E139" s="15">
        <f>SUBTOTAL(9,E137:E138)</f>
        <v>19243</v>
      </c>
      <c r="F139" s="15">
        <f>SUBTOTAL(9,F137:F138)</f>
        <v>938617</v>
      </c>
      <c r="G139" s="15">
        <f>SUBTOTAL(9,G137:G138)</f>
        <v>957860</v>
      </c>
      <c r="H139" s="15">
        <f>SUBTOTAL(9,H137:H138)</f>
        <v>15347.93699</v>
      </c>
      <c r="I139" s="15">
        <f>SUBTOTAL(9,I137:I138)</f>
        <v>942512.06301000004</v>
      </c>
    </row>
    <row r="140" spans="2:9" ht="15" customHeight="1" x14ac:dyDescent="0.35">
      <c r="B140" s="10">
        <v>153</v>
      </c>
      <c r="C140" s="2"/>
      <c r="D140" s="5" t="s">
        <v>116</v>
      </c>
      <c r="E140" s="11"/>
      <c r="F140" s="1"/>
      <c r="H140" s="1"/>
      <c r="I140" s="1"/>
    </row>
    <row r="141" spans="2:9" x14ac:dyDescent="0.25">
      <c r="B141"/>
      <c r="C141" s="2">
        <v>70</v>
      </c>
      <c r="D141" s="5" t="s">
        <v>117</v>
      </c>
      <c r="E141" s="12">
        <v>59</v>
      </c>
      <c r="F141" s="12">
        <v>2320000</v>
      </c>
      <c r="G141" s="12">
        <v>2320059</v>
      </c>
      <c r="H141" s="12">
        <v>26000</v>
      </c>
      <c r="I141" s="12">
        <v>2294059</v>
      </c>
    </row>
    <row r="142" spans="2:9" x14ac:dyDescent="0.25">
      <c r="B142"/>
      <c r="C142" s="2">
        <v>71</v>
      </c>
      <c r="D142" s="5" t="s">
        <v>118</v>
      </c>
      <c r="E142" s="12">
        <v>0</v>
      </c>
      <c r="F142" s="12">
        <v>630000</v>
      </c>
      <c r="G142" s="12">
        <v>630000</v>
      </c>
      <c r="H142" s="12">
        <v>0</v>
      </c>
      <c r="I142" s="12">
        <v>630000</v>
      </c>
    </row>
    <row r="143" spans="2:9" x14ac:dyDescent="0.25">
      <c r="B143"/>
      <c r="C143" s="2">
        <v>72</v>
      </c>
      <c r="D143" s="5" t="s">
        <v>119</v>
      </c>
      <c r="E143" s="12">
        <v>0</v>
      </c>
      <c r="F143" s="12">
        <v>1109504</v>
      </c>
      <c r="G143" s="12">
        <v>1109504</v>
      </c>
      <c r="H143" s="12">
        <v>175000</v>
      </c>
      <c r="I143" s="12">
        <v>934504</v>
      </c>
    </row>
    <row r="144" spans="2:9" ht="15" customHeight="1" x14ac:dyDescent="0.25">
      <c r="B144"/>
      <c r="C144" s="13" t="s">
        <v>13</v>
      </c>
      <c r="D144" s="14" t="s">
        <v>120</v>
      </c>
      <c r="E144" s="15">
        <f>SUBTOTAL(9,E141:E143)</f>
        <v>59</v>
      </c>
      <c r="F144" s="15">
        <f>SUBTOTAL(9,F141:F143)</f>
        <v>4059504</v>
      </c>
      <c r="G144" s="15">
        <f>SUBTOTAL(9,G141:G143)</f>
        <v>4059563</v>
      </c>
      <c r="H144" s="15">
        <f>SUBTOTAL(9,H141:H143)</f>
        <v>201000</v>
      </c>
      <c r="I144" s="15">
        <f>SUBTOTAL(9,I141:I143)</f>
        <v>3858563</v>
      </c>
    </row>
    <row r="145" spans="2:9" ht="15" customHeight="1" x14ac:dyDescent="0.35">
      <c r="B145" s="10">
        <v>159</v>
      </c>
      <c r="C145" s="2"/>
      <c r="D145" s="5" t="s">
        <v>121</v>
      </c>
      <c r="E145" s="11"/>
      <c r="F145" s="1"/>
      <c r="H145" s="1"/>
      <c r="I145" s="1"/>
    </row>
    <row r="146" spans="2:9" x14ac:dyDescent="0.25">
      <c r="B146"/>
      <c r="C146" s="2">
        <v>70</v>
      </c>
      <c r="D146" s="5" t="s">
        <v>122</v>
      </c>
      <c r="E146" s="12">
        <v>7081</v>
      </c>
      <c r="F146" s="12">
        <v>577011</v>
      </c>
      <c r="G146" s="12">
        <v>584092</v>
      </c>
      <c r="H146" s="12">
        <v>29037.006580000001</v>
      </c>
      <c r="I146" s="12">
        <v>555054.99341999996</v>
      </c>
    </row>
    <row r="147" spans="2:9" x14ac:dyDescent="0.25">
      <c r="B147"/>
      <c r="C147" s="2">
        <v>71</v>
      </c>
      <c r="D147" s="5" t="s">
        <v>123</v>
      </c>
      <c r="E147" s="12">
        <v>119756</v>
      </c>
      <c r="F147" s="12">
        <v>537634</v>
      </c>
      <c r="G147" s="12">
        <v>657390</v>
      </c>
      <c r="H147" s="12">
        <v>58288.762580000002</v>
      </c>
      <c r="I147" s="12">
        <v>599101.23742000002</v>
      </c>
    </row>
    <row r="148" spans="2:9" x14ac:dyDescent="0.25">
      <c r="B148"/>
      <c r="C148" s="2">
        <v>72</v>
      </c>
      <c r="D148" s="5" t="s">
        <v>124</v>
      </c>
      <c r="E148" s="12">
        <v>1128</v>
      </c>
      <c r="F148" s="12">
        <v>445241</v>
      </c>
      <c r="G148" s="12">
        <v>446369</v>
      </c>
      <c r="H148" s="12">
        <v>5500</v>
      </c>
      <c r="I148" s="12">
        <v>440869</v>
      </c>
    </row>
    <row r="149" spans="2:9" x14ac:dyDescent="0.25">
      <c r="B149"/>
      <c r="C149" s="2">
        <v>73</v>
      </c>
      <c r="D149" s="5" t="s">
        <v>125</v>
      </c>
      <c r="E149" s="12">
        <v>0</v>
      </c>
      <c r="F149" s="12">
        <v>9470000</v>
      </c>
      <c r="G149" s="12">
        <v>9470000</v>
      </c>
      <c r="H149" s="12">
        <v>43025</v>
      </c>
      <c r="I149" s="12">
        <v>9426975</v>
      </c>
    </row>
    <row r="150" spans="2:9" x14ac:dyDescent="0.25">
      <c r="B150"/>
      <c r="C150" s="2">
        <v>75</v>
      </c>
      <c r="D150" s="5" t="s">
        <v>126</v>
      </c>
      <c r="E150" s="12">
        <v>4855</v>
      </c>
      <c r="F150" s="12">
        <v>2981193</v>
      </c>
      <c r="G150" s="12">
        <v>2986048</v>
      </c>
      <c r="H150" s="12">
        <v>62766.054150000004</v>
      </c>
      <c r="I150" s="12">
        <v>2923281.9458499998</v>
      </c>
    </row>
    <row r="151" spans="2:9" x14ac:dyDescent="0.25">
      <c r="B151"/>
      <c r="C151" s="2">
        <v>76</v>
      </c>
      <c r="D151" s="5" t="s">
        <v>127</v>
      </c>
      <c r="E151" s="12">
        <v>11719</v>
      </c>
      <c r="F151" s="12">
        <v>517503</v>
      </c>
      <c r="G151" s="12">
        <v>529222</v>
      </c>
      <c r="H151" s="12">
        <v>-3060.5890199999999</v>
      </c>
      <c r="I151" s="12">
        <v>532282.58901999996</v>
      </c>
    </row>
    <row r="152" spans="2:9" x14ac:dyDescent="0.25">
      <c r="B152"/>
      <c r="C152" s="2">
        <v>77</v>
      </c>
      <c r="D152" s="5" t="s">
        <v>128</v>
      </c>
      <c r="E152" s="12">
        <v>86</v>
      </c>
      <c r="F152" s="12">
        <v>195839</v>
      </c>
      <c r="G152" s="12">
        <v>195925</v>
      </c>
      <c r="H152" s="12">
        <v>0</v>
      </c>
      <c r="I152" s="12">
        <v>195925</v>
      </c>
    </row>
    <row r="153" spans="2:9" ht="15" customHeight="1" x14ac:dyDescent="0.25">
      <c r="B153"/>
      <c r="C153" s="13" t="s">
        <v>13</v>
      </c>
      <c r="D153" s="14" t="s">
        <v>129</v>
      </c>
      <c r="E153" s="15">
        <f>SUBTOTAL(9,E146:E152)</f>
        <v>144625</v>
      </c>
      <c r="F153" s="15">
        <f>SUBTOTAL(9,F146:F152)</f>
        <v>14724421</v>
      </c>
      <c r="G153" s="15">
        <f>SUBTOTAL(9,G146:G152)</f>
        <v>14869046</v>
      </c>
      <c r="H153" s="15">
        <f>SUBTOTAL(9,H146:H152)</f>
        <v>195556.23428999999</v>
      </c>
      <c r="I153" s="15">
        <f>SUBTOTAL(9,I146:I152)</f>
        <v>14673489.76571</v>
      </c>
    </row>
    <row r="154" spans="2:9" ht="15" customHeight="1" x14ac:dyDescent="0.35">
      <c r="B154" s="10">
        <v>160</v>
      </c>
      <c r="C154" s="2"/>
      <c r="D154" s="5" t="s">
        <v>130</v>
      </c>
      <c r="E154" s="11"/>
      <c r="F154" s="1"/>
      <c r="H154" s="1"/>
      <c r="I154" s="1"/>
    </row>
    <row r="155" spans="2:9" x14ac:dyDescent="0.25">
      <c r="B155"/>
      <c r="C155" s="2">
        <v>70</v>
      </c>
      <c r="D155" s="5" t="s">
        <v>131</v>
      </c>
      <c r="E155" s="12">
        <v>3</v>
      </c>
      <c r="F155" s="12">
        <v>3720797</v>
      </c>
      <c r="G155" s="12">
        <v>3720800</v>
      </c>
      <c r="H155" s="12">
        <v>1780000</v>
      </c>
      <c r="I155" s="12">
        <v>1940800</v>
      </c>
    </row>
    <row r="156" spans="2:9" x14ac:dyDescent="0.25">
      <c r="B156"/>
      <c r="C156" s="2">
        <v>71</v>
      </c>
      <c r="D156" s="5" t="s">
        <v>132</v>
      </c>
      <c r="E156" s="12">
        <v>0</v>
      </c>
      <c r="F156" s="12">
        <v>235500</v>
      </c>
      <c r="G156" s="12">
        <v>235500</v>
      </c>
      <c r="H156" s="12">
        <v>0</v>
      </c>
      <c r="I156" s="12">
        <v>235500</v>
      </c>
    </row>
    <row r="157" spans="2:9" x14ac:dyDescent="0.25">
      <c r="B157"/>
      <c r="C157" s="2">
        <v>72</v>
      </c>
      <c r="D157" s="5" t="s">
        <v>133</v>
      </c>
      <c r="E157" s="12">
        <v>0</v>
      </c>
      <c r="F157" s="12">
        <v>45000</v>
      </c>
      <c r="G157" s="12">
        <v>45000</v>
      </c>
      <c r="H157" s="12">
        <v>45000</v>
      </c>
      <c r="I157" s="12">
        <v>0</v>
      </c>
    </row>
    <row r="158" spans="2:9" ht="15" customHeight="1" x14ac:dyDescent="0.25">
      <c r="B158"/>
      <c r="C158" s="13" t="s">
        <v>13</v>
      </c>
      <c r="D158" s="14" t="s">
        <v>134</v>
      </c>
      <c r="E158" s="15">
        <f>SUBTOTAL(9,E155:E157)</f>
        <v>3</v>
      </c>
      <c r="F158" s="15">
        <f>SUBTOTAL(9,F155:F157)</f>
        <v>4001297</v>
      </c>
      <c r="G158" s="15">
        <f>SUBTOTAL(9,G155:G157)</f>
        <v>4001300</v>
      </c>
      <c r="H158" s="15">
        <f>SUBTOTAL(9,H155:H157)</f>
        <v>1825000</v>
      </c>
      <c r="I158" s="15">
        <f>SUBTOTAL(9,I155:I157)</f>
        <v>2176300</v>
      </c>
    </row>
    <row r="159" spans="2:9" ht="15" customHeight="1" x14ac:dyDescent="0.35">
      <c r="B159" s="10">
        <v>161</v>
      </c>
      <c r="C159" s="2"/>
      <c r="D159" s="5" t="s">
        <v>135</v>
      </c>
      <c r="E159" s="11"/>
      <c r="F159" s="1"/>
      <c r="H159" s="1"/>
      <c r="I159" s="1"/>
    </row>
    <row r="160" spans="2:9" x14ac:dyDescent="0.25">
      <c r="B160"/>
      <c r="C160" s="2">
        <v>50</v>
      </c>
      <c r="D160" s="5" t="s">
        <v>136</v>
      </c>
      <c r="E160" s="12">
        <v>0</v>
      </c>
      <c r="F160" s="12">
        <v>206650</v>
      </c>
      <c r="G160" s="12">
        <v>206650</v>
      </c>
      <c r="H160" s="12">
        <v>0</v>
      </c>
      <c r="I160" s="12">
        <v>206650</v>
      </c>
    </row>
    <row r="161" spans="2:9" x14ac:dyDescent="0.25">
      <c r="B161"/>
      <c r="C161" s="2">
        <v>70</v>
      </c>
      <c r="D161" s="5" t="s">
        <v>137</v>
      </c>
      <c r="E161" s="12">
        <v>37</v>
      </c>
      <c r="F161" s="12">
        <v>1096798</v>
      </c>
      <c r="G161" s="12">
        <v>1096835</v>
      </c>
      <c r="H161" s="12">
        <v>115000</v>
      </c>
      <c r="I161" s="12">
        <v>981835</v>
      </c>
    </row>
    <row r="162" spans="2:9" x14ac:dyDescent="0.25">
      <c r="B162"/>
      <c r="C162" s="2">
        <v>71</v>
      </c>
      <c r="D162" s="5" t="s">
        <v>138</v>
      </c>
      <c r="E162" s="12">
        <v>596</v>
      </c>
      <c r="F162" s="12">
        <v>72196</v>
      </c>
      <c r="G162" s="12">
        <v>72792</v>
      </c>
      <c r="H162" s="12">
        <v>0</v>
      </c>
      <c r="I162" s="12">
        <v>72792</v>
      </c>
    </row>
    <row r="163" spans="2:9" x14ac:dyDescent="0.25">
      <c r="B163"/>
      <c r="C163" s="2">
        <v>72</v>
      </c>
      <c r="D163" s="5" t="s">
        <v>139</v>
      </c>
      <c r="E163" s="12">
        <v>14306</v>
      </c>
      <c r="F163" s="12">
        <v>830714</v>
      </c>
      <c r="G163" s="12">
        <v>845020</v>
      </c>
      <c r="H163" s="12">
        <v>6610.0086199999996</v>
      </c>
      <c r="I163" s="12">
        <v>838409.99138000002</v>
      </c>
    </row>
    <row r="164" spans="2:9" ht="15" customHeight="1" x14ac:dyDescent="0.25">
      <c r="B164"/>
      <c r="C164" s="13" t="s">
        <v>13</v>
      </c>
      <c r="D164" s="14" t="s">
        <v>140</v>
      </c>
      <c r="E164" s="15">
        <f>SUBTOTAL(9,E160:E163)</f>
        <v>14939</v>
      </c>
      <c r="F164" s="15">
        <f>SUBTOTAL(9,F160:F163)</f>
        <v>2206358</v>
      </c>
      <c r="G164" s="15">
        <f>SUBTOTAL(9,G160:G163)</f>
        <v>2221297</v>
      </c>
      <c r="H164" s="15">
        <f>SUBTOTAL(9,H160:H163)</f>
        <v>121610.00861999999</v>
      </c>
      <c r="I164" s="15">
        <f>SUBTOTAL(9,I160:I163)</f>
        <v>2099686.99138</v>
      </c>
    </row>
    <row r="165" spans="2:9" ht="15" customHeight="1" x14ac:dyDescent="0.35">
      <c r="B165" s="10">
        <v>162</v>
      </c>
      <c r="C165" s="2"/>
      <c r="D165" s="5" t="s">
        <v>141</v>
      </c>
      <c r="E165" s="11"/>
      <c r="F165" s="1"/>
      <c r="H165" s="1"/>
      <c r="I165" s="1"/>
    </row>
    <row r="166" spans="2:9" x14ac:dyDescent="0.25">
      <c r="B166"/>
      <c r="C166" s="2">
        <v>70</v>
      </c>
      <c r="D166" s="5" t="s">
        <v>142</v>
      </c>
      <c r="E166" s="12">
        <v>91</v>
      </c>
      <c r="F166" s="12">
        <v>324536</v>
      </c>
      <c r="G166" s="12">
        <v>324627</v>
      </c>
      <c r="H166" s="12">
        <v>7548.9459999999999</v>
      </c>
      <c r="I166" s="12">
        <v>317078.054</v>
      </c>
    </row>
    <row r="167" spans="2:9" x14ac:dyDescent="0.25">
      <c r="B167"/>
      <c r="C167" s="2">
        <v>71</v>
      </c>
      <c r="D167" s="5" t="s">
        <v>143</v>
      </c>
      <c r="E167" s="12">
        <v>4158</v>
      </c>
      <c r="F167" s="12">
        <v>3151966</v>
      </c>
      <c r="G167" s="12">
        <v>3156124</v>
      </c>
      <c r="H167" s="12">
        <v>-898.79633000000001</v>
      </c>
      <c r="I167" s="12">
        <v>3157022.7963299998</v>
      </c>
    </row>
    <row r="168" spans="2:9" x14ac:dyDescent="0.25">
      <c r="B168"/>
      <c r="C168" s="2">
        <v>72</v>
      </c>
      <c r="D168" s="5" t="s">
        <v>144</v>
      </c>
      <c r="E168" s="12">
        <v>2542</v>
      </c>
      <c r="F168" s="12">
        <v>816500</v>
      </c>
      <c r="G168" s="12">
        <v>819042</v>
      </c>
      <c r="H168" s="12">
        <v>722.53800000000001</v>
      </c>
      <c r="I168" s="12">
        <v>818319.46200000006</v>
      </c>
    </row>
    <row r="169" spans="2:9" x14ac:dyDescent="0.25">
      <c r="B169"/>
      <c r="C169" s="2">
        <v>75</v>
      </c>
      <c r="D169" s="5" t="s">
        <v>145</v>
      </c>
      <c r="E169" s="12">
        <v>0</v>
      </c>
      <c r="F169" s="12">
        <v>438288</v>
      </c>
      <c r="G169" s="12">
        <v>438288</v>
      </c>
      <c r="H169" s="12">
        <v>0</v>
      </c>
      <c r="I169" s="12">
        <v>438288</v>
      </c>
    </row>
    <row r="170" spans="2:9" x14ac:dyDescent="0.25">
      <c r="B170"/>
      <c r="C170" s="2">
        <v>76</v>
      </c>
      <c r="D170" s="5" t="s">
        <v>146</v>
      </c>
      <c r="E170" s="12">
        <v>0</v>
      </c>
      <c r="F170" s="12">
        <v>250000</v>
      </c>
      <c r="G170" s="12">
        <v>250000</v>
      </c>
      <c r="H170" s="12">
        <v>0</v>
      </c>
      <c r="I170" s="12">
        <v>250000</v>
      </c>
    </row>
    <row r="171" spans="2:9" x14ac:dyDescent="0.25">
      <c r="B171"/>
      <c r="C171" s="2">
        <v>95</v>
      </c>
      <c r="D171" s="5" t="s">
        <v>147</v>
      </c>
      <c r="E171" s="12">
        <v>0</v>
      </c>
      <c r="F171" s="12">
        <v>1239864</v>
      </c>
      <c r="G171" s="12">
        <v>1239864</v>
      </c>
      <c r="H171" s="12">
        <v>0</v>
      </c>
      <c r="I171" s="12">
        <v>1239864</v>
      </c>
    </row>
    <row r="172" spans="2:9" x14ac:dyDescent="0.25">
      <c r="B172"/>
      <c r="C172" s="2">
        <v>96</v>
      </c>
      <c r="D172" s="5" t="s">
        <v>148</v>
      </c>
      <c r="E172" s="12">
        <v>0</v>
      </c>
      <c r="F172" s="12">
        <v>750000</v>
      </c>
      <c r="G172" s="12">
        <v>750000</v>
      </c>
      <c r="H172" s="12">
        <v>0</v>
      </c>
      <c r="I172" s="12">
        <v>750000</v>
      </c>
    </row>
    <row r="173" spans="2:9" ht="15" customHeight="1" x14ac:dyDescent="0.25">
      <c r="B173"/>
      <c r="C173" s="13" t="s">
        <v>13</v>
      </c>
      <c r="D173" s="14" t="s">
        <v>149</v>
      </c>
      <c r="E173" s="15">
        <f>SUBTOTAL(9,E166:E172)</f>
        <v>6791</v>
      </c>
      <c r="F173" s="15">
        <f>SUBTOTAL(9,F166:F172)</f>
        <v>6971154</v>
      </c>
      <c r="G173" s="15">
        <f>SUBTOTAL(9,G166:G172)</f>
        <v>6977945</v>
      </c>
      <c r="H173" s="15">
        <f>SUBTOTAL(9,H166:H172)</f>
        <v>7372.6876699999993</v>
      </c>
      <c r="I173" s="15">
        <f>SUBTOTAL(9,I166:I172)</f>
        <v>6970572.3123300001</v>
      </c>
    </row>
    <row r="174" spans="2:9" ht="15" customHeight="1" x14ac:dyDescent="0.35">
      <c r="B174" s="10">
        <v>163</v>
      </c>
      <c r="C174" s="2"/>
      <c r="D174" s="5" t="s">
        <v>150</v>
      </c>
      <c r="E174" s="11"/>
      <c r="F174" s="1"/>
      <c r="H174" s="1"/>
      <c r="I174" s="1"/>
    </row>
    <row r="175" spans="2:9" x14ac:dyDescent="0.25">
      <c r="B175"/>
      <c r="C175" s="2">
        <v>70</v>
      </c>
      <c r="D175" s="5" t="s">
        <v>151</v>
      </c>
      <c r="E175" s="12">
        <v>817</v>
      </c>
      <c r="F175" s="12">
        <v>1794431</v>
      </c>
      <c r="G175" s="12">
        <v>1795248</v>
      </c>
      <c r="H175" s="12">
        <v>0</v>
      </c>
      <c r="I175" s="12">
        <v>1795248</v>
      </c>
    </row>
    <row r="176" spans="2:9" x14ac:dyDescent="0.25">
      <c r="B176"/>
      <c r="C176" s="2">
        <v>71</v>
      </c>
      <c r="D176" s="5" t="s">
        <v>152</v>
      </c>
      <c r="E176" s="12">
        <v>0</v>
      </c>
      <c r="F176" s="12">
        <v>223667</v>
      </c>
      <c r="G176" s="12">
        <v>223667</v>
      </c>
      <c r="H176" s="12">
        <v>-4127.2089999999998</v>
      </c>
      <c r="I176" s="12">
        <v>227794.209</v>
      </c>
    </row>
    <row r="177" spans="2:9" ht="15" customHeight="1" x14ac:dyDescent="0.25">
      <c r="B177"/>
      <c r="C177" s="13" t="s">
        <v>13</v>
      </c>
      <c r="D177" s="14" t="s">
        <v>153</v>
      </c>
      <c r="E177" s="15">
        <f>SUBTOTAL(9,E175:E176)</f>
        <v>817</v>
      </c>
      <c r="F177" s="15">
        <f>SUBTOTAL(9,F175:F176)</f>
        <v>2018098</v>
      </c>
      <c r="G177" s="15">
        <f>SUBTOTAL(9,G175:G176)</f>
        <v>2018915</v>
      </c>
      <c r="H177" s="15">
        <f>SUBTOTAL(9,H175:H176)</f>
        <v>-4127.2089999999998</v>
      </c>
      <c r="I177" s="15">
        <f>SUBTOTAL(9,I175:I176)</f>
        <v>2023042.209</v>
      </c>
    </row>
    <row r="178" spans="2:9" ht="15" customHeight="1" x14ac:dyDescent="0.35">
      <c r="B178" s="10">
        <v>164</v>
      </c>
      <c r="C178" s="2"/>
      <c r="D178" s="5" t="s">
        <v>154</v>
      </c>
      <c r="E178" s="11"/>
      <c r="F178" s="1"/>
      <c r="H178" s="1"/>
      <c r="I178" s="1"/>
    </row>
    <row r="179" spans="2:9" x14ac:dyDescent="0.25">
      <c r="B179"/>
      <c r="C179" s="2">
        <v>70</v>
      </c>
      <c r="D179" s="5" t="s">
        <v>155</v>
      </c>
      <c r="E179" s="12">
        <v>128</v>
      </c>
      <c r="F179" s="12">
        <v>203319</v>
      </c>
      <c r="G179" s="12">
        <v>203447</v>
      </c>
      <c r="H179" s="12">
        <v>-83.126390000000001</v>
      </c>
      <c r="I179" s="12">
        <v>203530.12638999999</v>
      </c>
    </row>
    <row r="180" spans="2:9" x14ac:dyDescent="0.25">
      <c r="B180"/>
      <c r="C180" s="2">
        <v>71</v>
      </c>
      <c r="D180" s="5" t="s">
        <v>156</v>
      </c>
      <c r="E180" s="12">
        <v>0</v>
      </c>
      <c r="F180" s="12">
        <v>100300</v>
      </c>
      <c r="G180" s="12">
        <v>100300</v>
      </c>
      <c r="H180" s="12">
        <v>0</v>
      </c>
      <c r="I180" s="12">
        <v>100300</v>
      </c>
    </row>
    <row r="181" spans="2:9" x14ac:dyDescent="0.25">
      <c r="B181"/>
      <c r="C181" s="2">
        <v>72</v>
      </c>
      <c r="D181" s="5" t="s">
        <v>157</v>
      </c>
      <c r="E181" s="12">
        <v>0</v>
      </c>
      <c r="F181" s="12">
        <v>589600</v>
      </c>
      <c r="G181" s="12">
        <v>589600</v>
      </c>
      <c r="H181" s="12">
        <v>0</v>
      </c>
      <c r="I181" s="12">
        <v>589600</v>
      </c>
    </row>
    <row r="182" spans="2:9" ht="15" customHeight="1" x14ac:dyDescent="0.25">
      <c r="B182"/>
      <c r="C182" s="13" t="s">
        <v>13</v>
      </c>
      <c r="D182" s="14" t="s">
        <v>158</v>
      </c>
      <c r="E182" s="15">
        <f>SUBTOTAL(9,E179:E181)</f>
        <v>128</v>
      </c>
      <c r="F182" s="15">
        <f>SUBTOTAL(9,F179:F181)</f>
        <v>893219</v>
      </c>
      <c r="G182" s="15">
        <f>SUBTOTAL(9,G179:G181)</f>
        <v>893347</v>
      </c>
      <c r="H182" s="15">
        <f>SUBTOTAL(9,H179:H181)</f>
        <v>-83.126390000000001</v>
      </c>
      <c r="I182" s="15">
        <f>SUBTOTAL(9,I179:I181)</f>
        <v>893430.12638999999</v>
      </c>
    </row>
    <row r="183" spans="2:9" ht="15" customHeight="1" x14ac:dyDescent="0.35">
      <c r="B183" s="10">
        <v>170</v>
      </c>
      <c r="C183" s="2"/>
      <c r="D183" s="5" t="s">
        <v>159</v>
      </c>
      <c r="E183" s="11"/>
      <c r="F183" s="1"/>
      <c r="H183" s="1"/>
      <c r="I183" s="1"/>
    </row>
    <row r="184" spans="2:9" x14ac:dyDescent="0.25">
      <c r="B184"/>
      <c r="C184" s="2">
        <v>70</v>
      </c>
      <c r="D184" s="5" t="s">
        <v>160</v>
      </c>
      <c r="E184" s="12">
        <v>238</v>
      </c>
      <c r="F184" s="12">
        <v>2570665</v>
      </c>
      <c r="G184" s="12">
        <v>2570903</v>
      </c>
      <c r="H184" s="12">
        <v>211264.73933000001</v>
      </c>
      <c r="I184" s="12">
        <v>2359638.2606700002</v>
      </c>
    </row>
    <row r="185" spans="2:9" ht="15" customHeight="1" x14ac:dyDescent="0.25">
      <c r="B185"/>
      <c r="C185" s="13" t="s">
        <v>13</v>
      </c>
      <c r="D185" s="14" t="s">
        <v>161</v>
      </c>
      <c r="E185" s="15">
        <f>SUBTOTAL(9,E184:E184)</f>
        <v>238</v>
      </c>
      <c r="F185" s="15">
        <f>SUBTOTAL(9,F184:F184)</f>
        <v>2570665</v>
      </c>
      <c r="G185" s="15">
        <f>SUBTOTAL(9,G184:G184)</f>
        <v>2570903</v>
      </c>
      <c r="H185" s="15">
        <f>SUBTOTAL(9,H184:H184)</f>
        <v>211264.73933000001</v>
      </c>
      <c r="I185" s="15">
        <f>SUBTOTAL(9,I184:I184)</f>
        <v>2359638.2606700002</v>
      </c>
    </row>
    <row r="186" spans="2:9" ht="15" customHeight="1" x14ac:dyDescent="0.35">
      <c r="B186" s="10">
        <v>171</v>
      </c>
      <c r="C186" s="2"/>
      <c r="D186" s="5" t="s">
        <v>162</v>
      </c>
      <c r="E186" s="11"/>
      <c r="F186" s="1"/>
      <c r="H186" s="1"/>
      <c r="I186" s="1"/>
    </row>
    <row r="187" spans="2:9" x14ac:dyDescent="0.25">
      <c r="B187"/>
      <c r="C187" s="2">
        <v>70</v>
      </c>
      <c r="D187" s="5" t="s">
        <v>163</v>
      </c>
      <c r="E187" s="12">
        <v>0</v>
      </c>
      <c r="F187" s="12">
        <v>454400</v>
      </c>
      <c r="G187" s="12">
        <v>454400</v>
      </c>
      <c r="H187" s="12">
        <v>454400</v>
      </c>
      <c r="I187" s="12">
        <v>0</v>
      </c>
    </row>
    <row r="188" spans="2:9" x14ac:dyDescent="0.25">
      <c r="B188"/>
      <c r="C188" s="2">
        <v>71</v>
      </c>
      <c r="D188" s="5" t="s">
        <v>164</v>
      </c>
      <c r="E188" s="12">
        <v>0</v>
      </c>
      <c r="F188" s="12">
        <v>480600</v>
      </c>
      <c r="G188" s="12">
        <v>480600</v>
      </c>
      <c r="H188" s="12">
        <v>0</v>
      </c>
      <c r="I188" s="12">
        <v>480600</v>
      </c>
    </row>
    <row r="189" spans="2:9" x14ac:dyDescent="0.25">
      <c r="B189"/>
      <c r="C189" s="2">
        <v>73</v>
      </c>
      <c r="D189" s="5" t="s">
        <v>165</v>
      </c>
      <c r="E189" s="12">
        <v>1570</v>
      </c>
      <c r="F189" s="12">
        <v>11099</v>
      </c>
      <c r="G189" s="12">
        <v>12669</v>
      </c>
      <c r="H189" s="12">
        <v>214.59535</v>
      </c>
      <c r="I189" s="12">
        <v>12454.40465</v>
      </c>
    </row>
    <row r="190" spans="2:9" ht="15" customHeight="1" x14ac:dyDescent="0.25">
      <c r="B190"/>
      <c r="C190" s="13" t="s">
        <v>13</v>
      </c>
      <c r="D190" s="14" t="s">
        <v>166</v>
      </c>
      <c r="E190" s="15">
        <f>SUBTOTAL(9,E187:E189)</f>
        <v>1570</v>
      </c>
      <c r="F190" s="15">
        <f>SUBTOTAL(9,F187:F189)</f>
        <v>946099</v>
      </c>
      <c r="G190" s="15">
        <f>SUBTOTAL(9,G187:G189)</f>
        <v>947669</v>
      </c>
      <c r="H190" s="15">
        <f>SUBTOTAL(9,H187:H189)</f>
        <v>454614.59535000002</v>
      </c>
      <c r="I190" s="15">
        <f>SUBTOTAL(9,I187:I189)</f>
        <v>493054.40464999998</v>
      </c>
    </row>
    <row r="191" spans="2:9" ht="15" customHeight="1" x14ac:dyDescent="0.35">
      <c r="B191" s="10">
        <v>172</v>
      </c>
      <c r="C191" s="2"/>
      <c r="D191" s="5" t="s">
        <v>167</v>
      </c>
      <c r="E191" s="11"/>
      <c r="F191" s="1"/>
      <c r="H191" s="1"/>
      <c r="I191" s="1"/>
    </row>
    <row r="192" spans="2:9" x14ac:dyDescent="0.25">
      <c r="B192"/>
      <c r="C192" s="2">
        <v>70</v>
      </c>
      <c r="D192" s="5" t="s">
        <v>168</v>
      </c>
      <c r="E192" s="12">
        <v>0</v>
      </c>
      <c r="F192" s="12">
        <v>1676318</v>
      </c>
      <c r="G192" s="12">
        <v>1676318</v>
      </c>
      <c r="H192" s="12">
        <v>132383.74061000001</v>
      </c>
      <c r="I192" s="12">
        <v>1543934.25939</v>
      </c>
    </row>
    <row r="193" spans="2:9" x14ac:dyDescent="0.25">
      <c r="B193"/>
      <c r="C193" s="2">
        <v>71</v>
      </c>
      <c r="D193" s="5" t="s">
        <v>169</v>
      </c>
      <c r="E193" s="12">
        <v>0</v>
      </c>
      <c r="F193" s="12">
        <v>988451</v>
      </c>
      <c r="G193" s="12">
        <v>988451</v>
      </c>
      <c r="H193" s="12">
        <v>205494.799</v>
      </c>
      <c r="I193" s="12">
        <v>782956.201</v>
      </c>
    </row>
    <row r="194" spans="2:9" x14ac:dyDescent="0.25">
      <c r="B194"/>
      <c r="C194" s="2">
        <v>72</v>
      </c>
      <c r="D194" s="5" t="s">
        <v>170</v>
      </c>
      <c r="E194" s="12">
        <v>4</v>
      </c>
      <c r="F194" s="12">
        <v>43300</v>
      </c>
      <c r="G194" s="12">
        <v>43304</v>
      </c>
      <c r="H194" s="12">
        <v>0</v>
      </c>
      <c r="I194" s="12">
        <v>43304</v>
      </c>
    </row>
    <row r="195" spans="2:9" x14ac:dyDescent="0.25">
      <c r="B195"/>
      <c r="C195" s="2">
        <v>73</v>
      </c>
      <c r="D195" s="5" t="s">
        <v>171</v>
      </c>
      <c r="E195" s="12">
        <v>0</v>
      </c>
      <c r="F195" s="12">
        <v>389578</v>
      </c>
      <c r="G195" s="12">
        <v>389578</v>
      </c>
      <c r="H195" s="12">
        <v>227680</v>
      </c>
      <c r="I195" s="12">
        <v>161898</v>
      </c>
    </row>
    <row r="196" spans="2:9" ht="15" customHeight="1" x14ac:dyDescent="0.25">
      <c r="B196"/>
      <c r="C196" s="13" t="s">
        <v>13</v>
      </c>
      <c r="D196" s="14" t="s">
        <v>172</v>
      </c>
      <c r="E196" s="15">
        <f>SUBTOTAL(9,E192:E195)</f>
        <v>4</v>
      </c>
      <c r="F196" s="15">
        <f>SUBTOTAL(9,F192:F195)</f>
        <v>3097647</v>
      </c>
      <c r="G196" s="15">
        <f>SUBTOTAL(9,G192:G195)</f>
        <v>3097651</v>
      </c>
      <c r="H196" s="15">
        <f>SUBTOTAL(9,H192:H195)</f>
        <v>565558.53960999998</v>
      </c>
      <c r="I196" s="15">
        <f>SUBTOTAL(9,I192:I195)</f>
        <v>2532092.4603900001</v>
      </c>
    </row>
    <row r="197" spans="2:9" ht="15" customHeight="1" x14ac:dyDescent="0.35">
      <c r="B197" s="10">
        <v>179</v>
      </c>
      <c r="C197" s="2"/>
      <c r="D197" s="5" t="s">
        <v>173</v>
      </c>
      <c r="E197" s="11"/>
      <c r="F197" s="1"/>
      <c r="H197" s="1"/>
      <c r="I197" s="1"/>
    </row>
    <row r="198" spans="2:9" x14ac:dyDescent="0.25">
      <c r="B198"/>
      <c r="C198" s="2">
        <v>21</v>
      </c>
      <c r="D198" s="5" t="s">
        <v>26</v>
      </c>
      <c r="E198" s="12">
        <v>336</v>
      </c>
      <c r="F198" s="12">
        <v>1650476</v>
      </c>
      <c r="G198" s="12">
        <v>1650812</v>
      </c>
      <c r="H198" s="12">
        <v>0</v>
      </c>
      <c r="I198" s="12">
        <v>1650812</v>
      </c>
    </row>
    <row r="199" spans="2:9" ht="15" customHeight="1" x14ac:dyDescent="0.25">
      <c r="B199"/>
      <c r="C199" s="13" t="s">
        <v>13</v>
      </c>
      <c r="D199" s="14" t="s">
        <v>174</v>
      </c>
      <c r="E199" s="15">
        <f>SUBTOTAL(9,E198:E198)</f>
        <v>336</v>
      </c>
      <c r="F199" s="15">
        <f>SUBTOTAL(9,F198:F198)</f>
        <v>1650476</v>
      </c>
      <c r="G199" s="15">
        <f>SUBTOTAL(9,G198:G198)</f>
        <v>1650812</v>
      </c>
      <c r="H199" s="15">
        <f>SUBTOTAL(9,H198:H198)</f>
        <v>0</v>
      </c>
      <c r="I199" s="15">
        <f>SUBTOTAL(9,I198:I198)</f>
        <v>1650812</v>
      </c>
    </row>
    <row r="200" spans="2:9" ht="15" customHeight="1" x14ac:dyDescent="0.25">
      <c r="C200" s="16"/>
      <c r="D200" s="14" t="s">
        <v>175</v>
      </c>
      <c r="E200" s="17">
        <f>SUBTOTAL(9,E125:E199)</f>
        <v>522668</v>
      </c>
      <c r="F200" s="17">
        <f>SUBTOTAL(9,F125:F199)</f>
        <v>50996831</v>
      </c>
      <c r="G200" s="17">
        <f>SUBTOTAL(9,G125:G199)</f>
        <v>51519499</v>
      </c>
      <c r="H200" s="17">
        <f>SUBTOTAL(9,H125:H199)</f>
        <v>4932543.41787</v>
      </c>
      <c r="I200" s="17">
        <f>SUBTOTAL(9,I125:I199)</f>
        <v>46586955.582129993</v>
      </c>
    </row>
    <row r="201" spans="2:9" ht="15" customHeight="1" x14ac:dyDescent="0.25">
      <c r="C201" s="16"/>
      <c r="D201" s="14" t="s">
        <v>176</v>
      </c>
      <c r="E201" s="17">
        <f>SUBTOTAL(9,E69:E200)</f>
        <v>1030431</v>
      </c>
      <c r="F201" s="17">
        <f>SUBTOTAL(9,F69:F200)</f>
        <v>63214325</v>
      </c>
      <c r="G201" s="17">
        <f>SUBTOTAL(9,G69:G200)</f>
        <v>64244756</v>
      </c>
      <c r="H201" s="17">
        <f>SUBTOTAL(9,H69:H200)</f>
        <v>6777070.0451700008</v>
      </c>
      <c r="I201" s="17">
        <f>SUBTOTAL(9,I69:I200)</f>
        <v>57467685.954829991</v>
      </c>
    </row>
    <row r="202" spans="2:9" x14ac:dyDescent="0.25">
      <c r="C202" s="16"/>
      <c r="D202" s="18"/>
      <c r="E202" s="19"/>
      <c r="F202" s="19"/>
      <c r="G202" s="19"/>
      <c r="H202" s="19"/>
      <c r="I202" s="19"/>
    </row>
    <row r="203" spans="2:9" ht="15" customHeight="1" x14ac:dyDescent="0.3">
      <c r="B203" s="1"/>
      <c r="C203" s="2"/>
      <c r="D203" s="3" t="s">
        <v>177</v>
      </c>
      <c r="E203" s="1"/>
      <c r="F203" s="1"/>
      <c r="G203" s="1"/>
      <c r="H203" s="1"/>
      <c r="I203" s="1"/>
    </row>
    <row r="204" spans="2:9" ht="27" customHeight="1" x14ac:dyDescent="0.35">
      <c r="B204" s="1"/>
      <c r="C204" s="2"/>
      <c r="D204" s="9" t="s">
        <v>178</v>
      </c>
      <c r="E204" s="1"/>
      <c r="F204" s="1"/>
      <c r="G204" s="1"/>
      <c r="H204" s="1"/>
      <c r="I204" s="1"/>
    </row>
    <row r="205" spans="2:9" ht="15" customHeight="1" x14ac:dyDescent="0.35">
      <c r="B205" s="10">
        <v>200</v>
      </c>
      <c r="C205" s="2"/>
      <c r="D205" s="5" t="s">
        <v>179</v>
      </c>
      <c r="E205" s="11"/>
      <c r="F205" s="1"/>
      <c r="H205" s="1"/>
      <c r="I205" s="1"/>
    </row>
    <row r="206" spans="2:9" x14ac:dyDescent="0.25">
      <c r="B206"/>
      <c r="C206" s="2">
        <v>1</v>
      </c>
      <c r="D206" s="5" t="s">
        <v>21</v>
      </c>
      <c r="E206" s="12">
        <v>15539</v>
      </c>
      <c r="F206" s="12">
        <v>382130</v>
      </c>
      <c r="G206" s="12">
        <v>397669</v>
      </c>
      <c r="H206" s="12">
        <v>96643.959319999994</v>
      </c>
      <c r="I206" s="12">
        <v>301025.04067999998</v>
      </c>
    </row>
    <row r="207" spans="2:9" x14ac:dyDescent="0.25">
      <c r="B207"/>
      <c r="C207" s="2">
        <v>21</v>
      </c>
      <c r="D207" s="5" t="s">
        <v>26</v>
      </c>
      <c r="E207" s="12">
        <v>621</v>
      </c>
      <c r="F207" s="12">
        <v>11935</v>
      </c>
      <c r="G207" s="12">
        <v>12556</v>
      </c>
      <c r="H207" s="12">
        <v>3266.95514</v>
      </c>
      <c r="I207" s="12">
        <v>9289.04486</v>
      </c>
    </row>
    <row r="208" spans="2:9" x14ac:dyDescent="0.25">
      <c r="B208"/>
      <c r="C208" s="2">
        <v>45</v>
      </c>
      <c r="D208" s="5" t="s">
        <v>32</v>
      </c>
      <c r="E208" s="12">
        <v>904</v>
      </c>
      <c r="F208" s="12">
        <v>3233</v>
      </c>
      <c r="G208" s="12">
        <v>4137</v>
      </c>
      <c r="H208" s="12">
        <v>1.59375</v>
      </c>
      <c r="I208" s="12">
        <v>4135.40625</v>
      </c>
    </row>
    <row r="209" spans="2:9" ht="15" customHeight="1" x14ac:dyDescent="0.25">
      <c r="B209"/>
      <c r="C209" s="13" t="s">
        <v>13</v>
      </c>
      <c r="D209" s="14" t="s">
        <v>180</v>
      </c>
      <c r="E209" s="15">
        <f>SUBTOTAL(9,E206:E208)</f>
        <v>17064</v>
      </c>
      <c r="F209" s="15">
        <f>SUBTOTAL(9,F206:F208)</f>
        <v>397298</v>
      </c>
      <c r="G209" s="15">
        <f>SUBTOTAL(9,G206:G208)</f>
        <v>414362</v>
      </c>
      <c r="H209" s="15">
        <f>SUBTOTAL(9,H206:H208)</f>
        <v>99912.50821</v>
      </c>
      <c r="I209" s="15">
        <f>SUBTOTAL(9,I206:I208)</f>
        <v>314449.49179</v>
      </c>
    </row>
    <row r="210" spans="2:9" ht="15" customHeight="1" x14ac:dyDescent="0.35">
      <c r="B210" s="10">
        <v>201</v>
      </c>
      <c r="C210" s="2"/>
      <c r="D210" s="5" t="s">
        <v>181</v>
      </c>
      <c r="E210" s="11"/>
      <c r="F210" s="1"/>
      <c r="H210" s="1"/>
      <c r="I210" s="1"/>
    </row>
    <row r="211" spans="2:9" x14ac:dyDescent="0.25">
      <c r="B211"/>
      <c r="C211" s="2">
        <v>21</v>
      </c>
      <c r="D211" s="5" t="s">
        <v>26</v>
      </c>
      <c r="E211" s="12">
        <v>12197</v>
      </c>
      <c r="F211" s="12">
        <v>280159</v>
      </c>
      <c r="G211" s="12">
        <v>292356</v>
      </c>
      <c r="H211" s="12">
        <v>2204.80251</v>
      </c>
      <c r="I211" s="12">
        <v>290151.19748999999</v>
      </c>
    </row>
    <row r="212" spans="2:9" ht="15" customHeight="1" x14ac:dyDescent="0.25">
      <c r="B212"/>
      <c r="C212" s="13" t="s">
        <v>13</v>
      </c>
      <c r="D212" s="14" t="s">
        <v>182</v>
      </c>
      <c r="E212" s="15">
        <f>SUBTOTAL(9,E211:E211)</f>
        <v>12197</v>
      </c>
      <c r="F212" s="15">
        <f>SUBTOTAL(9,F211:F211)</f>
        <v>280159</v>
      </c>
      <c r="G212" s="15">
        <f>SUBTOTAL(9,G211:G211)</f>
        <v>292356</v>
      </c>
      <c r="H212" s="15">
        <f>SUBTOTAL(9,H211:H211)</f>
        <v>2204.80251</v>
      </c>
      <c r="I212" s="15">
        <f>SUBTOTAL(9,I211:I211)</f>
        <v>290151.19748999999</v>
      </c>
    </row>
    <row r="213" spans="2:9" ht="15" customHeight="1" x14ac:dyDescent="0.25">
      <c r="C213" s="16"/>
      <c r="D213" s="14" t="s">
        <v>183</v>
      </c>
      <c r="E213" s="17">
        <f>SUBTOTAL(9,E205:E212)</f>
        <v>29261</v>
      </c>
      <c r="F213" s="17">
        <f>SUBTOTAL(9,F205:F212)</f>
        <v>677457</v>
      </c>
      <c r="G213" s="17">
        <f>SUBTOTAL(9,G205:G212)</f>
        <v>706718</v>
      </c>
      <c r="H213" s="17">
        <f>SUBTOTAL(9,H205:H212)</f>
        <v>102117.31071999999</v>
      </c>
      <c r="I213" s="17">
        <f>SUBTOTAL(9,I205:I212)</f>
        <v>604600.68928000005</v>
      </c>
    </row>
    <row r="214" spans="2:9" ht="27" customHeight="1" x14ac:dyDescent="0.35">
      <c r="B214" s="1"/>
      <c r="C214" s="2"/>
      <c r="D214" s="9" t="s">
        <v>184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185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21</v>
      </c>
      <c r="E216" s="12">
        <v>9993</v>
      </c>
      <c r="F216" s="12">
        <v>386324</v>
      </c>
      <c r="G216" s="12">
        <v>396317</v>
      </c>
      <c r="H216" s="12">
        <v>89023.291200000007</v>
      </c>
      <c r="I216" s="12">
        <v>307293.70880000002</v>
      </c>
    </row>
    <row r="217" spans="2:9" x14ac:dyDescent="0.25">
      <c r="B217"/>
      <c r="C217" s="2">
        <v>21</v>
      </c>
      <c r="D217" s="5" t="s">
        <v>186</v>
      </c>
      <c r="E217" s="12">
        <v>6947</v>
      </c>
      <c r="F217" s="12">
        <v>206103</v>
      </c>
      <c r="G217" s="12">
        <v>213050</v>
      </c>
      <c r="H217" s="12">
        <v>44296.025849999998</v>
      </c>
      <c r="I217" s="12">
        <v>168753.97414999999</v>
      </c>
    </row>
    <row r="218" spans="2:9" x14ac:dyDescent="0.25">
      <c r="B218"/>
      <c r="C218" s="2">
        <v>70</v>
      </c>
      <c r="D218" s="5" t="s">
        <v>187</v>
      </c>
      <c r="E218" s="12">
        <v>3565</v>
      </c>
      <c r="F218" s="12">
        <v>76819</v>
      </c>
      <c r="G218" s="12">
        <v>80384</v>
      </c>
      <c r="H218" s="12">
        <v>6733.4780000000001</v>
      </c>
      <c r="I218" s="12">
        <v>73650.521999999997</v>
      </c>
    </row>
    <row r="219" spans="2:9" ht="15" customHeight="1" x14ac:dyDescent="0.25">
      <c r="B219"/>
      <c r="C219" s="13" t="s">
        <v>13</v>
      </c>
      <c r="D219" s="14" t="s">
        <v>188</v>
      </c>
      <c r="E219" s="15">
        <f>SUBTOTAL(9,E216:E218)</f>
        <v>20505</v>
      </c>
      <c r="F219" s="15">
        <f>SUBTOTAL(9,F216:F218)</f>
        <v>669246</v>
      </c>
      <c r="G219" s="15">
        <f>SUBTOTAL(9,G216:G218)</f>
        <v>689751</v>
      </c>
      <c r="H219" s="15">
        <f>SUBTOTAL(9,H216:H218)</f>
        <v>140052.79505000002</v>
      </c>
      <c r="I219" s="15">
        <f>SUBTOTAL(9,I216:I218)</f>
        <v>549698.20495000004</v>
      </c>
    </row>
    <row r="220" spans="2:9" ht="15" customHeight="1" x14ac:dyDescent="0.35">
      <c r="B220" s="10">
        <v>221</v>
      </c>
      <c r="C220" s="2"/>
      <c r="D220" s="5" t="s">
        <v>189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21</v>
      </c>
      <c r="E221" s="12">
        <v>807</v>
      </c>
      <c r="F221" s="12">
        <v>16141</v>
      </c>
      <c r="G221" s="12">
        <v>16948</v>
      </c>
      <c r="H221" s="12">
        <v>3980.8053599999998</v>
      </c>
      <c r="I221" s="12">
        <v>12967.19464</v>
      </c>
    </row>
    <row r="222" spans="2:9" ht="15" customHeight="1" x14ac:dyDescent="0.25">
      <c r="B222"/>
      <c r="C222" s="13" t="s">
        <v>13</v>
      </c>
      <c r="D222" s="14" t="s">
        <v>190</v>
      </c>
      <c r="E222" s="15">
        <f>SUBTOTAL(9,E221:E221)</f>
        <v>807</v>
      </c>
      <c r="F222" s="15">
        <f>SUBTOTAL(9,F221:F221)</f>
        <v>16141</v>
      </c>
      <c r="G222" s="15">
        <f>SUBTOTAL(9,G221:G221)</f>
        <v>16948</v>
      </c>
      <c r="H222" s="15">
        <f>SUBTOTAL(9,H221:H221)</f>
        <v>3980.8053599999998</v>
      </c>
      <c r="I222" s="15">
        <f>SUBTOTAL(9,I221:I221)</f>
        <v>12967.19464</v>
      </c>
    </row>
    <row r="223" spans="2:9" ht="15" customHeight="1" x14ac:dyDescent="0.35">
      <c r="B223" s="10">
        <v>222</v>
      </c>
      <c r="C223" s="2"/>
      <c r="D223" s="5" t="s">
        <v>191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21</v>
      </c>
      <c r="E224" s="12">
        <v>0</v>
      </c>
      <c r="F224" s="12">
        <v>127597</v>
      </c>
      <c r="G224" s="12">
        <v>127597</v>
      </c>
      <c r="H224" s="12">
        <v>37205.610820000002</v>
      </c>
      <c r="I224" s="12">
        <v>90391.389179999998</v>
      </c>
    </row>
    <row r="225" spans="2:9" x14ac:dyDescent="0.25">
      <c r="B225"/>
      <c r="C225" s="2">
        <v>45</v>
      </c>
      <c r="D225" s="5" t="s">
        <v>32</v>
      </c>
      <c r="E225" s="12">
        <v>522</v>
      </c>
      <c r="F225" s="12">
        <v>1756</v>
      </c>
      <c r="G225" s="12">
        <v>2278</v>
      </c>
      <c r="H225" s="12">
        <v>139.54499999999999</v>
      </c>
      <c r="I225" s="12">
        <v>2138.4549999999999</v>
      </c>
    </row>
    <row r="226" spans="2:9" ht="15" customHeight="1" x14ac:dyDescent="0.25">
      <c r="B226"/>
      <c r="C226" s="13" t="s">
        <v>13</v>
      </c>
      <c r="D226" s="14" t="s">
        <v>192</v>
      </c>
      <c r="E226" s="15">
        <f>SUBTOTAL(9,E224:E225)</f>
        <v>522</v>
      </c>
      <c r="F226" s="15">
        <f>SUBTOTAL(9,F224:F225)</f>
        <v>129353</v>
      </c>
      <c r="G226" s="15">
        <f>SUBTOTAL(9,G224:G225)</f>
        <v>129875</v>
      </c>
      <c r="H226" s="15">
        <f>SUBTOTAL(9,H224:H225)</f>
        <v>37345.15582</v>
      </c>
      <c r="I226" s="15">
        <f>SUBTOTAL(9,I224:I225)</f>
        <v>92529.84418</v>
      </c>
    </row>
    <row r="227" spans="2:9" ht="15" customHeight="1" x14ac:dyDescent="0.35">
      <c r="B227" s="10">
        <v>223</v>
      </c>
      <c r="C227" s="2"/>
      <c r="D227" s="5" t="s">
        <v>193</v>
      </c>
      <c r="E227" s="11"/>
      <c r="F227" s="1"/>
      <c r="H227" s="1"/>
      <c r="I227" s="1"/>
    </row>
    <row r="228" spans="2:9" x14ac:dyDescent="0.25">
      <c r="B228"/>
      <c r="C228" s="2">
        <v>1</v>
      </c>
      <c r="D228" s="5" t="s">
        <v>21</v>
      </c>
      <c r="E228" s="12">
        <v>418</v>
      </c>
      <c r="F228" s="12">
        <v>27121</v>
      </c>
      <c r="G228" s="12">
        <v>27539</v>
      </c>
      <c r="H228" s="12">
        <v>5908.0141400000002</v>
      </c>
      <c r="I228" s="12">
        <v>21630.985860000001</v>
      </c>
    </row>
    <row r="229" spans="2:9" x14ac:dyDescent="0.25">
      <c r="B229"/>
      <c r="C229" s="2">
        <v>45</v>
      </c>
      <c r="D229" s="5" t="s">
        <v>32</v>
      </c>
      <c r="E229" s="12">
        <v>476</v>
      </c>
      <c r="F229" s="12">
        <v>352</v>
      </c>
      <c r="G229" s="12">
        <v>828</v>
      </c>
      <c r="H229" s="12">
        <v>403.53847999999999</v>
      </c>
      <c r="I229" s="12">
        <v>424.46152000000001</v>
      </c>
    </row>
    <row r="230" spans="2:9" ht="15" customHeight="1" x14ac:dyDescent="0.25">
      <c r="B230"/>
      <c r="C230" s="13" t="s">
        <v>13</v>
      </c>
      <c r="D230" s="14" t="s">
        <v>194</v>
      </c>
      <c r="E230" s="15">
        <f>SUBTOTAL(9,E228:E229)</f>
        <v>894</v>
      </c>
      <c r="F230" s="15">
        <f>SUBTOTAL(9,F228:F229)</f>
        <v>27473</v>
      </c>
      <c r="G230" s="15">
        <f>SUBTOTAL(9,G228:G229)</f>
        <v>28367</v>
      </c>
      <c r="H230" s="15">
        <f>SUBTOTAL(9,H228:H229)</f>
        <v>6311.5526200000004</v>
      </c>
      <c r="I230" s="15">
        <f>SUBTOTAL(9,I228:I229)</f>
        <v>22055.447380000001</v>
      </c>
    </row>
    <row r="231" spans="2:9" ht="15" customHeight="1" x14ac:dyDescent="0.35">
      <c r="B231" s="10">
        <v>224</v>
      </c>
      <c r="C231" s="2"/>
      <c r="D231" s="5" t="s">
        <v>195</v>
      </c>
      <c r="E231" s="11"/>
      <c r="F231" s="1"/>
      <c r="H231" s="1"/>
      <c r="I231" s="1"/>
    </row>
    <row r="232" spans="2:9" x14ac:dyDescent="0.25">
      <c r="B232"/>
      <c r="C232" s="2">
        <v>70</v>
      </c>
      <c r="D232" s="5" t="s">
        <v>196</v>
      </c>
      <c r="E232" s="12">
        <v>0</v>
      </c>
      <c r="F232" s="12">
        <v>113658</v>
      </c>
      <c r="G232" s="12">
        <v>113658</v>
      </c>
      <c r="H232" s="12">
        <v>56829</v>
      </c>
      <c r="I232" s="12">
        <v>56829</v>
      </c>
    </row>
    <row r="233" spans="2:9" x14ac:dyDescent="0.25">
      <c r="B233"/>
      <c r="C233" s="2">
        <v>71</v>
      </c>
      <c r="D233" s="5" t="s">
        <v>197</v>
      </c>
      <c r="E233" s="12">
        <v>0</v>
      </c>
      <c r="F233" s="12">
        <v>12004</v>
      </c>
      <c r="G233" s="12">
        <v>12004</v>
      </c>
      <c r="H233" s="12">
        <v>6002</v>
      </c>
      <c r="I233" s="12">
        <v>6002</v>
      </c>
    </row>
    <row r="234" spans="2:9" ht="15" customHeight="1" x14ac:dyDescent="0.25">
      <c r="B234"/>
      <c r="C234" s="13" t="s">
        <v>13</v>
      </c>
      <c r="D234" s="14" t="s">
        <v>198</v>
      </c>
      <c r="E234" s="15">
        <f>SUBTOTAL(9,E232:E233)</f>
        <v>0</v>
      </c>
      <c r="F234" s="15">
        <f>SUBTOTAL(9,F232:F233)</f>
        <v>125662</v>
      </c>
      <c r="G234" s="15">
        <f>SUBTOTAL(9,G232:G233)</f>
        <v>125662</v>
      </c>
      <c r="H234" s="15">
        <f>SUBTOTAL(9,H232:H233)</f>
        <v>62831</v>
      </c>
      <c r="I234" s="15">
        <f>SUBTOTAL(9,I232:I233)</f>
        <v>62831</v>
      </c>
    </row>
    <row r="235" spans="2:9" ht="15" customHeight="1" x14ac:dyDescent="0.35">
      <c r="B235" s="10">
        <v>225</v>
      </c>
      <c r="C235" s="2"/>
      <c r="D235" s="5" t="s">
        <v>199</v>
      </c>
      <c r="E235" s="11"/>
      <c r="F235" s="1"/>
      <c r="H235" s="1"/>
      <c r="I235" s="1"/>
    </row>
    <row r="236" spans="2:9" x14ac:dyDescent="0.25">
      <c r="B236"/>
      <c r="C236" s="2">
        <v>1</v>
      </c>
      <c r="D236" s="5" t="s">
        <v>21</v>
      </c>
      <c r="E236" s="12">
        <v>666</v>
      </c>
      <c r="F236" s="12">
        <v>22692</v>
      </c>
      <c r="G236" s="12">
        <v>23358</v>
      </c>
      <c r="H236" s="12">
        <v>2092.0776099999998</v>
      </c>
      <c r="I236" s="12">
        <v>21265.92239</v>
      </c>
    </row>
    <row r="237" spans="2:9" x14ac:dyDescent="0.25">
      <c r="B237"/>
      <c r="C237" s="2">
        <v>21</v>
      </c>
      <c r="D237" s="5" t="s">
        <v>26</v>
      </c>
      <c r="E237" s="12">
        <v>1238</v>
      </c>
      <c r="F237" s="12">
        <v>117768</v>
      </c>
      <c r="G237" s="12">
        <v>119006</v>
      </c>
      <c r="H237" s="12">
        <v>8197.9372999999996</v>
      </c>
      <c r="I237" s="12">
        <v>110808.06269999999</v>
      </c>
    </row>
    <row r="238" spans="2:9" x14ac:dyDescent="0.25">
      <c r="B238"/>
      <c r="C238" s="2">
        <v>60</v>
      </c>
      <c r="D238" s="5" t="s">
        <v>200</v>
      </c>
      <c r="E238" s="12">
        <v>0</v>
      </c>
      <c r="F238" s="12">
        <v>250311</v>
      </c>
      <c r="G238" s="12">
        <v>250311</v>
      </c>
      <c r="H238" s="12">
        <v>0</v>
      </c>
      <c r="I238" s="12">
        <v>250311</v>
      </c>
    </row>
    <row r="239" spans="2:9" x14ac:dyDescent="0.25">
      <c r="B239"/>
      <c r="C239" s="2">
        <v>63</v>
      </c>
      <c r="D239" s="5" t="s">
        <v>201</v>
      </c>
      <c r="E239" s="12">
        <v>3264</v>
      </c>
      <c r="F239" s="12">
        <v>115074</v>
      </c>
      <c r="G239" s="12">
        <v>118338</v>
      </c>
      <c r="H239" s="12">
        <v>165.56299999999999</v>
      </c>
      <c r="I239" s="12">
        <v>118172.43700000001</v>
      </c>
    </row>
    <row r="240" spans="2:9" x14ac:dyDescent="0.25">
      <c r="B240"/>
      <c r="C240" s="2">
        <v>64</v>
      </c>
      <c r="D240" s="5" t="s">
        <v>202</v>
      </c>
      <c r="E240" s="12">
        <v>0</v>
      </c>
      <c r="F240" s="12">
        <v>124967</v>
      </c>
      <c r="G240" s="12">
        <v>124967</v>
      </c>
      <c r="H240" s="12">
        <v>78270.263999999996</v>
      </c>
      <c r="I240" s="12">
        <v>46696.735999999997</v>
      </c>
    </row>
    <row r="241" spans="2:9" x14ac:dyDescent="0.25">
      <c r="B241"/>
      <c r="C241" s="2">
        <v>65</v>
      </c>
      <c r="D241" s="5" t="s">
        <v>203</v>
      </c>
      <c r="E241" s="12">
        <v>0</v>
      </c>
      <c r="F241" s="12">
        <v>331258</v>
      </c>
      <c r="G241" s="12">
        <v>331258</v>
      </c>
      <c r="H241" s="12">
        <v>0</v>
      </c>
      <c r="I241" s="12">
        <v>331258</v>
      </c>
    </row>
    <row r="242" spans="2:9" x14ac:dyDescent="0.25">
      <c r="B242"/>
      <c r="C242" s="2">
        <v>66</v>
      </c>
      <c r="D242" s="5" t="s">
        <v>204</v>
      </c>
      <c r="E242" s="12">
        <v>0</v>
      </c>
      <c r="F242" s="12">
        <v>15886</v>
      </c>
      <c r="G242" s="12">
        <v>15886</v>
      </c>
      <c r="H242" s="12">
        <v>31.667999999999999</v>
      </c>
      <c r="I242" s="12">
        <v>15854.332</v>
      </c>
    </row>
    <row r="243" spans="2:9" x14ac:dyDescent="0.25">
      <c r="B243"/>
      <c r="C243" s="2">
        <v>67</v>
      </c>
      <c r="D243" s="5" t="s">
        <v>205</v>
      </c>
      <c r="E243" s="12">
        <v>0</v>
      </c>
      <c r="F243" s="12">
        <v>9577</v>
      </c>
      <c r="G243" s="12">
        <v>9577</v>
      </c>
      <c r="H243" s="12">
        <v>2267.123</v>
      </c>
      <c r="I243" s="12">
        <v>7309.8770000000004</v>
      </c>
    </row>
    <row r="244" spans="2:9" x14ac:dyDescent="0.25">
      <c r="B244"/>
      <c r="C244" s="2">
        <v>68</v>
      </c>
      <c r="D244" s="5" t="s">
        <v>206</v>
      </c>
      <c r="E244" s="12">
        <v>0</v>
      </c>
      <c r="F244" s="12">
        <v>318886</v>
      </c>
      <c r="G244" s="12">
        <v>318886</v>
      </c>
      <c r="H244" s="12">
        <v>57573</v>
      </c>
      <c r="I244" s="12">
        <v>261313</v>
      </c>
    </row>
    <row r="245" spans="2:9" x14ac:dyDescent="0.25">
      <c r="B245"/>
      <c r="C245" s="2">
        <v>69</v>
      </c>
      <c r="D245" s="5" t="s">
        <v>207</v>
      </c>
      <c r="E245" s="12">
        <v>0</v>
      </c>
      <c r="F245" s="12">
        <v>969456</v>
      </c>
      <c r="G245" s="12">
        <v>969456</v>
      </c>
      <c r="H245" s="12">
        <v>740325.5</v>
      </c>
      <c r="I245" s="12">
        <v>229130.5</v>
      </c>
    </row>
    <row r="246" spans="2:9" x14ac:dyDescent="0.25">
      <c r="B246"/>
      <c r="C246" s="2">
        <v>74</v>
      </c>
      <c r="D246" s="5" t="s">
        <v>208</v>
      </c>
      <c r="E246" s="12">
        <v>0</v>
      </c>
      <c r="F246" s="12">
        <v>7110</v>
      </c>
      <c r="G246" s="12">
        <v>7110</v>
      </c>
      <c r="H246" s="12">
        <v>2235.056</v>
      </c>
      <c r="I246" s="12">
        <v>4874.9440000000004</v>
      </c>
    </row>
    <row r="247" spans="2:9" x14ac:dyDescent="0.25">
      <c r="B247"/>
      <c r="C247" s="2">
        <v>75</v>
      </c>
      <c r="D247" s="5" t="s">
        <v>209</v>
      </c>
      <c r="E247" s="12">
        <v>0</v>
      </c>
      <c r="F247" s="12">
        <v>101736</v>
      </c>
      <c r="G247" s="12">
        <v>101736</v>
      </c>
      <c r="H247" s="12">
        <v>50452</v>
      </c>
      <c r="I247" s="12">
        <v>51284</v>
      </c>
    </row>
    <row r="248" spans="2:9" ht="15" customHeight="1" x14ac:dyDescent="0.25">
      <c r="B248"/>
      <c r="C248" s="13" t="s">
        <v>13</v>
      </c>
      <c r="D248" s="14" t="s">
        <v>210</v>
      </c>
      <c r="E248" s="15">
        <f>SUBTOTAL(9,E236:E247)</f>
        <v>5168</v>
      </c>
      <c r="F248" s="15">
        <f>SUBTOTAL(9,F236:F247)</f>
        <v>2384721</v>
      </c>
      <c r="G248" s="15">
        <f>SUBTOTAL(9,G236:G247)</f>
        <v>2389889</v>
      </c>
      <c r="H248" s="15">
        <f>SUBTOTAL(9,H236:H247)</f>
        <v>941610.18890999991</v>
      </c>
      <c r="I248" s="15">
        <f>SUBTOTAL(9,I236:I247)</f>
        <v>1448278.81109</v>
      </c>
    </row>
    <row r="249" spans="2:9" ht="15" customHeight="1" x14ac:dyDescent="0.35">
      <c r="B249" s="10">
        <v>226</v>
      </c>
      <c r="C249" s="2"/>
      <c r="D249" s="5" t="s">
        <v>211</v>
      </c>
      <c r="E249" s="11"/>
      <c r="F249" s="1"/>
      <c r="H249" s="1"/>
      <c r="I249" s="1"/>
    </row>
    <row r="250" spans="2:9" x14ac:dyDescent="0.25">
      <c r="B250"/>
      <c r="C250" s="2">
        <v>21</v>
      </c>
      <c r="D250" s="5" t="s">
        <v>31</v>
      </c>
      <c r="E250" s="12">
        <v>77230</v>
      </c>
      <c r="F250" s="12">
        <v>1075393</v>
      </c>
      <c r="G250" s="12">
        <v>1152623</v>
      </c>
      <c r="H250" s="12">
        <v>177530.71182999999</v>
      </c>
      <c r="I250" s="12">
        <v>975092.28816999996</v>
      </c>
    </row>
    <row r="251" spans="2:9" x14ac:dyDescent="0.25">
      <c r="B251"/>
      <c r="C251" s="2">
        <v>22</v>
      </c>
      <c r="D251" s="5" t="s">
        <v>212</v>
      </c>
      <c r="E251" s="12">
        <v>3350</v>
      </c>
      <c r="F251" s="12">
        <v>1570634</v>
      </c>
      <c r="G251" s="12">
        <v>1573984</v>
      </c>
      <c r="H251" s="12">
        <v>5387.2801799999997</v>
      </c>
      <c r="I251" s="12">
        <v>1568596.71982</v>
      </c>
    </row>
    <row r="252" spans="2:9" x14ac:dyDescent="0.25">
      <c r="B252"/>
      <c r="C252" s="2">
        <v>45</v>
      </c>
      <c r="D252" s="5" t="s">
        <v>32</v>
      </c>
      <c r="E252" s="12">
        <v>11151</v>
      </c>
      <c r="F252" s="12">
        <v>22000</v>
      </c>
      <c r="G252" s="12">
        <v>33151</v>
      </c>
      <c r="H252" s="12">
        <v>8041.2929899999999</v>
      </c>
      <c r="I252" s="12">
        <v>25109.707009999998</v>
      </c>
    </row>
    <row r="253" spans="2:9" x14ac:dyDescent="0.25">
      <c r="B253"/>
      <c r="C253" s="2">
        <v>61</v>
      </c>
      <c r="D253" s="5" t="s">
        <v>213</v>
      </c>
      <c r="E253" s="12">
        <v>0</v>
      </c>
      <c r="F253" s="12">
        <v>63552</v>
      </c>
      <c r="G253" s="12">
        <v>63552</v>
      </c>
      <c r="H253" s="12">
        <v>0</v>
      </c>
      <c r="I253" s="12">
        <v>63552</v>
      </c>
    </row>
    <row r="254" spans="2:9" x14ac:dyDescent="0.25">
      <c r="B254"/>
      <c r="C254" s="2">
        <v>71</v>
      </c>
      <c r="D254" s="5" t="s">
        <v>214</v>
      </c>
      <c r="E254" s="12">
        <v>0</v>
      </c>
      <c r="F254" s="12">
        <v>94351</v>
      </c>
      <c r="G254" s="12">
        <v>94351</v>
      </c>
      <c r="H254" s="12">
        <v>0</v>
      </c>
      <c r="I254" s="12">
        <v>94351</v>
      </c>
    </row>
    <row r="255" spans="2:9" ht="15" customHeight="1" x14ac:dyDescent="0.25">
      <c r="B255"/>
      <c r="C255" s="13" t="s">
        <v>13</v>
      </c>
      <c r="D255" s="14" t="s">
        <v>215</v>
      </c>
      <c r="E255" s="15">
        <f>SUBTOTAL(9,E250:E254)</f>
        <v>91731</v>
      </c>
      <c r="F255" s="15">
        <f>SUBTOTAL(9,F250:F254)</f>
        <v>2825930</v>
      </c>
      <c r="G255" s="15">
        <f>SUBTOTAL(9,G250:G254)</f>
        <v>2917661</v>
      </c>
      <c r="H255" s="15">
        <f>SUBTOTAL(9,H250:H254)</f>
        <v>190959.28499999997</v>
      </c>
      <c r="I255" s="15">
        <f>SUBTOTAL(9,I250:I254)</f>
        <v>2726701.7149999999</v>
      </c>
    </row>
    <row r="256" spans="2:9" ht="15" customHeight="1" x14ac:dyDescent="0.35">
      <c r="B256" s="10">
        <v>227</v>
      </c>
      <c r="C256" s="2"/>
      <c r="D256" s="5" t="s">
        <v>216</v>
      </c>
      <c r="E256" s="11"/>
      <c r="F256" s="1"/>
      <c r="H256" s="1"/>
      <c r="I256" s="1"/>
    </row>
    <row r="257" spans="2:9" x14ac:dyDescent="0.25">
      <c r="B257"/>
      <c r="C257" s="2">
        <v>63</v>
      </c>
      <c r="D257" s="5" t="s">
        <v>217</v>
      </c>
      <c r="E257" s="12">
        <v>0</v>
      </c>
      <c r="F257" s="12">
        <v>41808</v>
      </c>
      <c r="G257" s="12">
        <v>41808</v>
      </c>
      <c r="H257" s="12">
        <v>22985.45</v>
      </c>
      <c r="I257" s="12">
        <v>18822.55</v>
      </c>
    </row>
    <row r="258" spans="2:9" x14ac:dyDescent="0.25">
      <c r="B258"/>
      <c r="C258" s="2">
        <v>78</v>
      </c>
      <c r="D258" s="5" t="s">
        <v>218</v>
      </c>
      <c r="E258" s="12">
        <v>0</v>
      </c>
      <c r="F258" s="12">
        <v>180469</v>
      </c>
      <c r="G258" s="12">
        <v>180469</v>
      </c>
      <c r="H258" s="12">
        <v>57156.25</v>
      </c>
      <c r="I258" s="12">
        <v>123312.75</v>
      </c>
    </row>
    <row r="259" spans="2:9" ht="15" customHeight="1" x14ac:dyDescent="0.25">
      <c r="B259"/>
      <c r="C259" s="13" t="s">
        <v>13</v>
      </c>
      <c r="D259" s="14" t="s">
        <v>219</v>
      </c>
      <c r="E259" s="15">
        <f>SUBTOTAL(9,E257:E258)</f>
        <v>0</v>
      </c>
      <c r="F259" s="15">
        <f>SUBTOTAL(9,F257:F258)</f>
        <v>222277</v>
      </c>
      <c r="G259" s="15">
        <f>SUBTOTAL(9,G257:G258)</f>
        <v>222277</v>
      </c>
      <c r="H259" s="15">
        <f>SUBTOTAL(9,H257:H258)</f>
        <v>80141.7</v>
      </c>
      <c r="I259" s="15">
        <f>SUBTOTAL(9,I257:I258)</f>
        <v>142135.29999999999</v>
      </c>
    </row>
    <row r="260" spans="2:9" ht="15" customHeight="1" x14ac:dyDescent="0.35">
      <c r="B260" s="10">
        <v>228</v>
      </c>
      <c r="C260" s="2"/>
      <c r="D260" s="5" t="s">
        <v>220</v>
      </c>
      <c r="E260" s="11"/>
      <c r="F260" s="1"/>
      <c r="H260" s="1"/>
      <c r="I260" s="1"/>
    </row>
    <row r="261" spans="2:9" x14ac:dyDescent="0.25">
      <c r="B261"/>
      <c r="C261" s="2">
        <v>70</v>
      </c>
      <c r="D261" s="5" t="s">
        <v>221</v>
      </c>
      <c r="E261" s="12">
        <v>0</v>
      </c>
      <c r="F261" s="12">
        <v>3515056</v>
      </c>
      <c r="G261" s="12">
        <v>3515056</v>
      </c>
      <c r="H261" s="12">
        <v>909958.83700000006</v>
      </c>
      <c r="I261" s="12">
        <v>2605097.1630000002</v>
      </c>
    </row>
    <row r="262" spans="2:9" x14ac:dyDescent="0.25">
      <c r="B262"/>
      <c r="C262" s="2">
        <v>71</v>
      </c>
      <c r="D262" s="5" t="s">
        <v>222</v>
      </c>
      <c r="E262" s="12">
        <v>0</v>
      </c>
      <c r="F262" s="12">
        <v>1925246</v>
      </c>
      <c r="G262" s="12">
        <v>1925246</v>
      </c>
      <c r="H262" s="12">
        <v>481775.23200000002</v>
      </c>
      <c r="I262" s="12">
        <v>1443470.7679999999</v>
      </c>
    </row>
    <row r="263" spans="2:9" x14ac:dyDescent="0.25">
      <c r="B263"/>
      <c r="C263" s="2">
        <v>72</v>
      </c>
      <c r="D263" s="5" t="s">
        <v>223</v>
      </c>
      <c r="E263" s="12">
        <v>0</v>
      </c>
      <c r="F263" s="12">
        <v>143980</v>
      </c>
      <c r="G263" s="12">
        <v>143980</v>
      </c>
      <c r="H263" s="12">
        <v>39435.158000000003</v>
      </c>
      <c r="I263" s="12">
        <v>104544.842</v>
      </c>
    </row>
    <row r="264" spans="2:9" x14ac:dyDescent="0.25">
      <c r="B264"/>
      <c r="C264" s="2">
        <v>73</v>
      </c>
      <c r="D264" s="5" t="s">
        <v>224</v>
      </c>
      <c r="E264" s="12">
        <v>0</v>
      </c>
      <c r="F264" s="12">
        <v>122571</v>
      </c>
      <c r="G264" s="12">
        <v>122571</v>
      </c>
      <c r="H264" s="12">
        <v>30426.339</v>
      </c>
      <c r="I264" s="12">
        <v>92144.660999999993</v>
      </c>
    </row>
    <row r="265" spans="2:9" x14ac:dyDescent="0.25">
      <c r="B265"/>
      <c r="C265" s="2">
        <v>74</v>
      </c>
      <c r="D265" s="5" t="s">
        <v>225</v>
      </c>
      <c r="E265" s="12">
        <v>0</v>
      </c>
      <c r="F265" s="12">
        <v>17638</v>
      </c>
      <c r="G265" s="12">
        <v>17638</v>
      </c>
      <c r="H265" s="12">
        <v>4280.16</v>
      </c>
      <c r="I265" s="12">
        <v>13357.84</v>
      </c>
    </row>
    <row r="266" spans="2:9" x14ac:dyDescent="0.25">
      <c r="B266"/>
      <c r="C266" s="2">
        <v>75</v>
      </c>
      <c r="D266" s="5" t="s">
        <v>226</v>
      </c>
      <c r="E266" s="12">
        <v>0</v>
      </c>
      <c r="F266" s="12">
        <v>434808</v>
      </c>
      <c r="G266" s="12">
        <v>434808</v>
      </c>
      <c r="H266" s="12">
        <v>120051.758</v>
      </c>
      <c r="I266" s="12">
        <v>314756.24200000003</v>
      </c>
    </row>
    <row r="267" spans="2:9" x14ac:dyDescent="0.25">
      <c r="B267"/>
      <c r="C267" s="2">
        <v>76</v>
      </c>
      <c r="D267" s="5" t="s">
        <v>227</v>
      </c>
      <c r="E267" s="12">
        <v>0</v>
      </c>
      <c r="F267" s="12">
        <v>62182</v>
      </c>
      <c r="G267" s="12">
        <v>62182</v>
      </c>
      <c r="H267" s="12">
        <v>15566.398999999999</v>
      </c>
      <c r="I267" s="12">
        <v>46615.601000000002</v>
      </c>
    </row>
    <row r="268" spans="2:9" x14ac:dyDescent="0.25">
      <c r="B268"/>
      <c r="C268" s="2">
        <v>77</v>
      </c>
      <c r="D268" s="5" t="s">
        <v>228</v>
      </c>
      <c r="E268" s="12">
        <v>0</v>
      </c>
      <c r="F268" s="12">
        <v>32353</v>
      </c>
      <c r="G268" s="12">
        <v>32353</v>
      </c>
      <c r="H268" s="12">
        <v>8100.6580000000004</v>
      </c>
      <c r="I268" s="12">
        <v>24252.342000000001</v>
      </c>
    </row>
    <row r="269" spans="2:9" x14ac:dyDescent="0.25">
      <c r="B269"/>
      <c r="C269" s="2">
        <v>78</v>
      </c>
      <c r="D269" s="5" t="s">
        <v>229</v>
      </c>
      <c r="E269" s="12">
        <v>0</v>
      </c>
      <c r="F269" s="12">
        <v>24869</v>
      </c>
      <c r="G269" s="12">
        <v>24869</v>
      </c>
      <c r="H269" s="12">
        <v>5077.55</v>
      </c>
      <c r="I269" s="12">
        <v>19791.45</v>
      </c>
    </row>
    <row r="270" spans="2:9" x14ac:dyDescent="0.25">
      <c r="B270"/>
      <c r="C270" s="2">
        <v>79</v>
      </c>
      <c r="D270" s="5" t="s">
        <v>230</v>
      </c>
      <c r="E270" s="12">
        <v>0</v>
      </c>
      <c r="F270" s="12">
        <v>77715</v>
      </c>
      <c r="G270" s="12">
        <v>77715</v>
      </c>
      <c r="H270" s="12">
        <v>38857.5</v>
      </c>
      <c r="I270" s="12">
        <v>38857.5</v>
      </c>
    </row>
    <row r="271" spans="2:9" x14ac:dyDescent="0.25">
      <c r="B271"/>
      <c r="C271" s="2">
        <v>81</v>
      </c>
      <c r="D271" s="5" t="s">
        <v>231</v>
      </c>
      <c r="E271" s="12">
        <v>0</v>
      </c>
      <c r="F271" s="12">
        <v>2199</v>
      </c>
      <c r="G271" s="12">
        <v>2199</v>
      </c>
      <c r="H271" s="12">
        <v>0</v>
      </c>
      <c r="I271" s="12">
        <v>2199</v>
      </c>
    </row>
    <row r="272" spans="2:9" x14ac:dyDescent="0.25">
      <c r="B272"/>
      <c r="C272" s="2">
        <v>82</v>
      </c>
      <c r="D272" s="5" t="s">
        <v>232</v>
      </c>
      <c r="E272" s="12">
        <v>0</v>
      </c>
      <c r="F272" s="12">
        <v>72619</v>
      </c>
      <c r="G272" s="12">
        <v>72619</v>
      </c>
      <c r="H272" s="12">
        <v>36309.26</v>
      </c>
      <c r="I272" s="12">
        <v>36309.74</v>
      </c>
    </row>
    <row r="273" spans="2:9" x14ac:dyDescent="0.25">
      <c r="B273"/>
      <c r="C273" s="2">
        <v>84</v>
      </c>
      <c r="D273" s="5" t="s">
        <v>233</v>
      </c>
      <c r="E273" s="12">
        <v>0</v>
      </c>
      <c r="F273" s="12">
        <v>58200</v>
      </c>
      <c r="G273" s="12">
        <v>58200</v>
      </c>
      <c r="H273" s="12">
        <v>13110.550999999999</v>
      </c>
      <c r="I273" s="12">
        <v>45089.449000000001</v>
      </c>
    </row>
    <row r="274" spans="2:9" ht="15" customHeight="1" x14ac:dyDescent="0.25">
      <c r="B274"/>
      <c r="C274" s="13" t="s">
        <v>13</v>
      </c>
      <c r="D274" s="14" t="s">
        <v>234</v>
      </c>
      <c r="E274" s="15">
        <f>SUBTOTAL(9,E261:E273)</f>
        <v>0</v>
      </c>
      <c r="F274" s="15">
        <f>SUBTOTAL(9,F261:F273)</f>
        <v>6489436</v>
      </c>
      <c r="G274" s="15">
        <f>SUBTOTAL(9,G261:G273)</f>
        <v>6489436</v>
      </c>
      <c r="H274" s="15">
        <f>SUBTOTAL(9,H261:H273)</f>
        <v>1702949.402</v>
      </c>
      <c r="I274" s="15">
        <f>SUBTOTAL(9,I261:I273)</f>
        <v>4786486.5980000002</v>
      </c>
    </row>
    <row r="275" spans="2:9" ht="15" customHeight="1" x14ac:dyDescent="0.35">
      <c r="B275" s="10">
        <v>229</v>
      </c>
      <c r="C275" s="2"/>
      <c r="D275" s="5" t="s">
        <v>235</v>
      </c>
      <c r="E275" s="11"/>
      <c r="F275" s="1"/>
      <c r="H275" s="1"/>
      <c r="I275" s="1"/>
    </row>
    <row r="276" spans="2:9" x14ac:dyDescent="0.25">
      <c r="B276"/>
      <c r="C276" s="2">
        <v>1</v>
      </c>
      <c r="D276" s="5" t="s">
        <v>21</v>
      </c>
      <c r="E276" s="12">
        <v>0</v>
      </c>
      <c r="F276" s="12">
        <v>22067</v>
      </c>
      <c r="G276" s="12">
        <v>22067</v>
      </c>
      <c r="H276" s="12">
        <v>5314.8641600000001</v>
      </c>
      <c r="I276" s="12">
        <v>16752.135839999999</v>
      </c>
    </row>
    <row r="277" spans="2:9" x14ac:dyDescent="0.25">
      <c r="B277"/>
      <c r="C277" s="2">
        <v>45</v>
      </c>
      <c r="D277" s="5" t="s">
        <v>236</v>
      </c>
      <c r="E277" s="12">
        <v>4891</v>
      </c>
      <c r="F277" s="12">
        <v>30600</v>
      </c>
      <c r="G277" s="12">
        <v>35491</v>
      </c>
      <c r="H277" s="12">
        <v>965.37193000000002</v>
      </c>
      <c r="I277" s="12">
        <v>34525.628069999999</v>
      </c>
    </row>
    <row r="278" spans="2:9" ht="15" customHeight="1" x14ac:dyDescent="0.25">
      <c r="B278"/>
      <c r="C278" s="13" t="s">
        <v>13</v>
      </c>
      <c r="D278" s="14" t="s">
        <v>237</v>
      </c>
      <c r="E278" s="15">
        <f>SUBTOTAL(9,E276:E277)</f>
        <v>4891</v>
      </c>
      <c r="F278" s="15">
        <f>SUBTOTAL(9,F276:F277)</f>
        <v>52667</v>
      </c>
      <c r="G278" s="15">
        <f>SUBTOTAL(9,G276:G277)</f>
        <v>57558</v>
      </c>
      <c r="H278" s="15">
        <f>SUBTOTAL(9,H276:H277)</f>
        <v>6280.2360900000003</v>
      </c>
      <c r="I278" s="15">
        <f>SUBTOTAL(9,I276:I277)</f>
        <v>51277.763909999994</v>
      </c>
    </row>
    <row r="279" spans="2:9" ht="15" customHeight="1" x14ac:dyDescent="0.35">
      <c r="B279" s="10">
        <v>230</v>
      </c>
      <c r="C279" s="2"/>
      <c r="D279" s="5" t="s">
        <v>238</v>
      </c>
      <c r="E279" s="11"/>
      <c r="F279" s="1"/>
      <c r="H279" s="1"/>
      <c r="I279" s="1"/>
    </row>
    <row r="280" spans="2:9" x14ac:dyDescent="0.25">
      <c r="B280"/>
      <c r="C280" s="2">
        <v>1</v>
      </c>
      <c r="D280" s="5" t="s">
        <v>21</v>
      </c>
      <c r="E280" s="12">
        <v>20669</v>
      </c>
      <c r="F280" s="12">
        <v>587286</v>
      </c>
      <c r="G280" s="12">
        <v>607955</v>
      </c>
      <c r="H280" s="12">
        <v>162670.95879999999</v>
      </c>
      <c r="I280" s="12">
        <v>445284.04119999998</v>
      </c>
    </row>
    <row r="281" spans="2:9" x14ac:dyDescent="0.25">
      <c r="B281"/>
      <c r="C281" s="2">
        <v>21</v>
      </c>
      <c r="D281" s="5" t="s">
        <v>26</v>
      </c>
      <c r="E281" s="12">
        <v>0</v>
      </c>
      <c r="F281" s="12">
        <v>25659</v>
      </c>
      <c r="G281" s="12">
        <v>25659</v>
      </c>
      <c r="H281" s="12">
        <v>5480.0321700000004</v>
      </c>
      <c r="I281" s="12">
        <v>20178.967830000001</v>
      </c>
    </row>
    <row r="282" spans="2:9" x14ac:dyDescent="0.25">
      <c r="B282"/>
      <c r="C282" s="2">
        <v>45</v>
      </c>
      <c r="D282" s="5" t="s">
        <v>32</v>
      </c>
      <c r="E282" s="12">
        <v>8577</v>
      </c>
      <c r="F282" s="12">
        <v>10108</v>
      </c>
      <c r="G282" s="12">
        <v>18685</v>
      </c>
      <c r="H282" s="12">
        <v>1313.78826</v>
      </c>
      <c r="I282" s="12">
        <v>17371.211739999999</v>
      </c>
    </row>
    <row r="283" spans="2:9" ht="15" customHeight="1" x14ac:dyDescent="0.25">
      <c r="B283"/>
      <c r="C283" s="13" t="s">
        <v>13</v>
      </c>
      <c r="D283" s="14" t="s">
        <v>239</v>
      </c>
      <c r="E283" s="15">
        <f>SUBTOTAL(9,E280:E282)</f>
        <v>29246</v>
      </c>
      <c r="F283" s="15">
        <f>SUBTOTAL(9,F280:F282)</f>
        <v>623053</v>
      </c>
      <c r="G283" s="15">
        <f>SUBTOTAL(9,G280:G282)</f>
        <v>652299</v>
      </c>
      <c r="H283" s="15">
        <f>SUBTOTAL(9,H280:H282)</f>
        <v>169464.77922999999</v>
      </c>
      <c r="I283" s="15">
        <f>SUBTOTAL(9,I280:I282)</f>
        <v>482834.22076999996</v>
      </c>
    </row>
    <row r="284" spans="2:9" ht="15" customHeight="1" x14ac:dyDescent="0.25">
      <c r="C284" s="16"/>
      <c r="D284" s="14" t="s">
        <v>240</v>
      </c>
      <c r="E284" s="17">
        <f>SUBTOTAL(9,E215:E283)</f>
        <v>153764</v>
      </c>
      <c r="F284" s="17">
        <f>SUBTOTAL(9,F215:F283)</f>
        <v>13565959</v>
      </c>
      <c r="G284" s="17">
        <f>SUBTOTAL(9,G215:G283)</f>
        <v>13719723</v>
      </c>
      <c r="H284" s="17">
        <f>SUBTOTAL(9,H215:H283)</f>
        <v>3341926.9000799996</v>
      </c>
      <c r="I284" s="17">
        <f>SUBTOTAL(9,I215:I283)</f>
        <v>10377796.099920001</v>
      </c>
    </row>
    <row r="285" spans="2:9" ht="27" customHeight="1" x14ac:dyDescent="0.35">
      <c r="B285" s="1"/>
      <c r="C285" s="2"/>
      <c r="D285" s="9" t="s">
        <v>241</v>
      </c>
      <c r="E285" s="1"/>
      <c r="F285" s="1"/>
      <c r="G285" s="1"/>
      <c r="H285" s="1"/>
      <c r="I285" s="1"/>
    </row>
    <row r="286" spans="2:9" ht="15" customHeight="1" x14ac:dyDescent="0.35">
      <c r="B286" s="10">
        <v>231</v>
      </c>
      <c r="C286" s="2"/>
      <c r="D286" s="5" t="s">
        <v>242</v>
      </c>
      <c r="E286" s="11"/>
      <c r="F286" s="1"/>
      <c r="H286" s="1"/>
      <c r="I286" s="1"/>
    </row>
    <row r="287" spans="2:9" x14ac:dyDescent="0.25">
      <c r="B287"/>
      <c r="C287" s="2">
        <v>21</v>
      </c>
      <c r="D287" s="5" t="s">
        <v>31</v>
      </c>
      <c r="E287" s="12">
        <v>42068</v>
      </c>
      <c r="F287" s="12">
        <v>788994</v>
      </c>
      <c r="G287" s="12">
        <v>831062</v>
      </c>
      <c r="H287" s="12">
        <v>63671.072959999998</v>
      </c>
      <c r="I287" s="12">
        <v>767390.92703999998</v>
      </c>
    </row>
    <row r="288" spans="2:9" x14ac:dyDescent="0.25">
      <c r="B288"/>
      <c r="C288" s="2">
        <v>63</v>
      </c>
      <c r="D288" s="5" t="s">
        <v>243</v>
      </c>
      <c r="E288" s="12">
        <v>0</v>
      </c>
      <c r="F288" s="12">
        <v>204278</v>
      </c>
      <c r="G288" s="12">
        <v>204278</v>
      </c>
      <c r="H288" s="12">
        <v>204277.53099999999</v>
      </c>
      <c r="I288" s="12">
        <v>0.46899999999999997</v>
      </c>
    </row>
    <row r="289" spans="2:9" x14ac:dyDescent="0.25">
      <c r="B289"/>
      <c r="C289" s="2">
        <v>66</v>
      </c>
      <c r="D289" s="5" t="s">
        <v>244</v>
      </c>
      <c r="E289" s="12">
        <v>0</v>
      </c>
      <c r="F289" s="12">
        <v>22008</v>
      </c>
      <c r="G289" s="12">
        <v>22008</v>
      </c>
      <c r="H289" s="12">
        <v>12837.235000000001</v>
      </c>
      <c r="I289" s="12">
        <v>9170.7649999999994</v>
      </c>
    </row>
    <row r="290" spans="2:9" x14ac:dyDescent="0.25">
      <c r="B290"/>
      <c r="C290" s="2">
        <v>70</v>
      </c>
      <c r="D290" s="5" t="s">
        <v>245</v>
      </c>
      <c r="E290" s="12">
        <v>0</v>
      </c>
      <c r="F290" s="12">
        <v>74283</v>
      </c>
      <c r="G290" s="12">
        <v>74283</v>
      </c>
      <c r="H290" s="12">
        <v>16218.646000000001</v>
      </c>
      <c r="I290" s="12">
        <v>58064.353999999999</v>
      </c>
    </row>
    <row r="291" spans="2:9" ht="15" customHeight="1" x14ac:dyDescent="0.25">
      <c r="B291"/>
      <c r="C291" s="13" t="s">
        <v>13</v>
      </c>
      <c r="D291" s="14" t="s">
        <v>246</v>
      </c>
      <c r="E291" s="15">
        <f>SUBTOTAL(9,E287:E290)</f>
        <v>42068</v>
      </c>
      <c r="F291" s="15">
        <f>SUBTOTAL(9,F287:F290)</f>
        <v>1089563</v>
      </c>
      <c r="G291" s="15">
        <f>SUBTOTAL(9,G287:G290)</f>
        <v>1131631</v>
      </c>
      <c r="H291" s="15">
        <f>SUBTOTAL(9,H287:H290)</f>
        <v>297004.48495999997</v>
      </c>
      <c r="I291" s="15">
        <f>SUBTOTAL(9,I287:I290)</f>
        <v>834626.51504000009</v>
      </c>
    </row>
    <row r="292" spans="2:9" ht="15" customHeight="1" x14ac:dyDescent="0.25">
      <c r="C292" s="16"/>
      <c r="D292" s="14" t="s">
        <v>247</v>
      </c>
      <c r="E292" s="17">
        <f>SUBTOTAL(9,E286:E291)</f>
        <v>42068</v>
      </c>
      <c r="F292" s="17">
        <f>SUBTOTAL(9,F286:F291)</f>
        <v>1089563</v>
      </c>
      <c r="G292" s="17">
        <f>SUBTOTAL(9,G286:G291)</f>
        <v>1131631</v>
      </c>
      <c r="H292" s="17">
        <f>SUBTOTAL(9,H286:H291)</f>
        <v>297004.48495999997</v>
      </c>
      <c r="I292" s="17">
        <f>SUBTOTAL(9,I286:I291)</f>
        <v>834626.51504000009</v>
      </c>
    </row>
    <row r="293" spans="2:9" ht="27" customHeight="1" x14ac:dyDescent="0.35">
      <c r="B293" s="1"/>
      <c r="C293" s="2"/>
      <c r="D293" s="9" t="s">
        <v>248</v>
      </c>
      <c r="E293" s="1"/>
      <c r="F293" s="1"/>
      <c r="G293" s="1"/>
      <c r="H293" s="1"/>
      <c r="I293" s="1"/>
    </row>
    <row r="294" spans="2:9" ht="15" customHeight="1" x14ac:dyDescent="0.35">
      <c r="B294" s="10">
        <v>240</v>
      </c>
      <c r="C294" s="2"/>
      <c r="D294" s="5" t="s">
        <v>249</v>
      </c>
      <c r="E294" s="11"/>
      <c r="F294" s="1"/>
      <c r="H294" s="1"/>
      <c r="I294" s="1"/>
    </row>
    <row r="295" spans="2:9" x14ac:dyDescent="0.25">
      <c r="B295"/>
      <c r="C295" s="2">
        <v>60</v>
      </c>
      <c r="D295" s="5" t="s">
        <v>250</v>
      </c>
      <c r="E295" s="12">
        <v>0</v>
      </c>
      <c r="F295" s="12">
        <v>1197585</v>
      </c>
      <c r="G295" s="12">
        <v>1197585</v>
      </c>
      <c r="H295" s="12">
        <v>594317</v>
      </c>
      <c r="I295" s="12">
        <v>603268</v>
      </c>
    </row>
    <row r="296" spans="2:9" x14ac:dyDescent="0.25">
      <c r="B296"/>
      <c r="C296" s="2">
        <v>61</v>
      </c>
      <c r="D296" s="5" t="s">
        <v>251</v>
      </c>
      <c r="E296" s="12">
        <v>7747</v>
      </c>
      <c r="F296" s="12">
        <v>52038</v>
      </c>
      <c r="G296" s="12">
        <v>59785</v>
      </c>
      <c r="H296" s="12">
        <v>1.60226</v>
      </c>
      <c r="I296" s="12">
        <v>59783.39774</v>
      </c>
    </row>
    <row r="297" spans="2:9" ht="15" customHeight="1" x14ac:dyDescent="0.25">
      <c r="B297"/>
      <c r="C297" s="13" t="s">
        <v>13</v>
      </c>
      <c r="D297" s="14" t="s">
        <v>252</v>
      </c>
      <c r="E297" s="15">
        <f>SUBTOTAL(9,E295:E296)</f>
        <v>7747</v>
      </c>
      <c r="F297" s="15">
        <f>SUBTOTAL(9,F295:F296)</f>
        <v>1249623</v>
      </c>
      <c r="G297" s="15">
        <f>SUBTOTAL(9,G295:G296)</f>
        <v>1257370</v>
      </c>
      <c r="H297" s="15">
        <f>SUBTOTAL(9,H295:H296)</f>
        <v>594318.60225999996</v>
      </c>
      <c r="I297" s="15">
        <f>SUBTOTAL(9,I295:I296)</f>
        <v>663051.39774000004</v>
      </c>
    </row>
    <row r="298" spans="2:9" ht="15" customHeight="1" x14ac:dyDescent="0.35">
      <c r="B298" s="10">
        <v>241</v>
      </c>
      <c r="C298" s="2"/>
      <c r="D298" s="5" t="s">
        <v>253</v>
      </c>
      <c r="E298" s="11"/>
      <c r="F298" s="1"/>
      <c r="H298" s="1"/>
      <c r="I298" s="1"/>
    </row>
    <row r="299" spans="2:9" x14ac:dyDescent="0.25">
      <c r="B299"/>
      <c r="C299" s="2">
        <v>21</v>
      </c>
      <c r="D299" s="5" t="s">
        <v>31</v>
      </c>
      <c r="E299" s="12">
        <v>14981</v>
      </c>
      <c r="F299" s="12">
        <v>23354</v>
      </c>
      <c r="G299" s="12">
        <v>38335</v>
      </c>
      <c r="H299" s="12">
        <v>7904.5124999999998</v>
      </c>
      <c r="I299" s="12">
        <v>30430.487499999999</v>
      </c>
    </row>
    <row r="300" spans="2:9" ht="15" customHeight="1" x14ac:dyDescent="0.25">
      <c r="B300"/>
      <c r="C300" s="13" t="s">
        <v>13</v>
      </c>
      <c r="D300" s="14" t="s">
        <v>254</v>
      </c>
      <c r="E300" s="15">
        <f>SUBTOTAL(9,E299:E299)</f>
        <v>14981</v>
      </c>
      <c r="F300" s="15">
        <f>SUBTOTAL(9,F299:F299)</f>
        <v>23354</v>
      </c>
      <c r="G300" s="15">
        <f>SUBTOTAL(9,G299:G299)</f>
        <v>38335</v>
      </c>
      <c r="H300" s="15">
        <f>SUBTOTAL(9,H299:H299)</f>
        <v>7904.5124999999998</v>
      </c>
      <c r="I300" s="15">
        <f>SUBTOTAL(9,I299:I299)</f>
        <v>30430.487499999999</v>
      </c>
    </row>
    <row r="301" spans="2:9" ht="15" customHeight="1" x14ac:dyDescent="0.35">
      <c r="B301" s="10">
        <v>242</v>
      </c>
      <c r="C301" s="2"/>
      <c r="D301" s="5" t="s">
        <v>255</v>
      </c>
      <c r="E301" s="11"/>
      <c r="F301" s="1"/>
      <c r="H301" s="1"/>
      <c r="I301" s="1"/>
    </row>
    <row r="302" spans="2:9" x14ac:dyDescent="0.25">
      <c r="B302"/>
      <c r="C302" s="2">
        <v>1</v>
      </c>
      <c r="D302" s="5" t="s">
        <v>21</v>
      </c>
      <c r="E302" s="12">
        <v>0</v>
      </c>
      <c r="F302" s="12">
        <v>31392</v>
      </c>
      <c r="G302" s="12">
        <v>31392</v>
      </c>
      <c r="H302" s="12">
        <v>9173.9888300000002</v>
      </c>
      <c r="I302" s="12">
        <v>22218.011170000002</v>
      </c>
    </row>
    <row r="303" spans="2:9" x14ac:dyDescent="0.25">
      <c r="B303"/>
      <c r="C303" s="2">
        <v>45</v>
      </c>
      <c r="D303" s="5" t="s">
        <v>32</v>
      </c>
      <c r="E303" s="12">
        <v>1537</v>
      </c>
      <c r="F303" s="12">
        <v>1365</v>
      </c>
      <c r="G303" s="12">
        <v>2902</v>
      </c>
      <c r="H303" s="12">
        <v>295.33852999999999</v>
      </c>
      <c r="I303" s="12">
        <v>2606.66147</v>
      </c>
    </row>
    <row r="304" spans="2:9" ht="15" customHeight="1" x14ac:dyDescent="0.25">
      <c r="B304"/>
      <c r="C304" s="13" t="s">
        <v>13</v>
      </c>
      <c r="D304" s="14" t="s">
        <v>256</v>
      </c>
      <c r="E304" s="15">
        <f>SUBTOTAL(9,E302:E303)</f>
        <v>1537</v>
      </c>
      <c r="F304" s="15">
        <f>SUBTOTAL(9,F302:F303)</f>
        <v>32757</v>
      </c>
      <c r="G304" s="15">
        <f>SUBTOTAL(9,G302:G303)</f>
        <v>34294</v>
      </c>
      <c r="H304" s="15">
        <f>SUBTOTAL(9,H302:H303)</f>
        <v>9469.3273599999993</v>
      </c>
      <c r="I304" s="15">
        <f>SUBTOTAL(9,I302:I303)</f>
        <v>24824.672640000001</v>
      </c>
    </row>
    <row r="305" spans="2:9" ht="15" customHeight="1" x14ac:dyDescent="0.25">
      <c r="C305" s="16"/>
      <c r="D305" s="14" t="s">
        <v>257</v>
      </c>
      <c r="E305" s="17">
        <f>SUBTOTAL(9,E294:E304)</f>
        <v>24265</v>
      </c>
      <c r="F305" s="17">
        <f>SUBTOTAL(9,F294:F304)</f>
        <v>1305734</v>
      </c>
      <c r="G305" s="17">
        <f>SUBTOTAL(9,G294:G304)</f>
        <v>1329999</v>
      </c>
      <c r="H305" s="17">
        <f>SUBTOTAL(9,H294:H304)</f>
        <v>611692.44211999991</v>
      </c>
      <c r="I305" s="17">
        <f>SUBTOTAL(9,I294:I304)</f>
        <v>718306.55788000009</v>
      </c>
    </row>
    <row r="306" spans="2:9" ht="27" customHeight="1" x14ac:dyDescent="0.35">
      <c r="B306" s="1"/>
      <c r="C306" s="2"/>
      <c r="D306" s="9" t="s">
        <v>258</v>
      </c>
      <c r="E306" s="1"/>
      <c r="F306" s="1"/>
      <c r="G306" s="1"/>
      <c r="H306" s="1"/>
      <c r="I306" s="1"/>
    </row>
    <row r="307" spans="2:9" ht="15" customHeight="1" x14ac:dyDescent="0.35">
      <c r="B307" s="10">
        <v>253</v>
      </c>
      <c r="C307" s="2"/>
      <c r="D307" s="5" t="s">
        <v>259</v>
      </c>
      <c r="E307" s="11"/>
      <c r="F307" s="1"/>
      <c r="H307" s="1"/>
      <c r="I307" s="1"/>
    </row>
    <row r="308" spans="2:9" x14ac:dyDescent="0.25">
      <c r="B308"/>
      <c r="C308" s="2">
        <v>70</v>
      </c>
      <c r="D308" s="5" t="s">
        <v>260</v>
      </c>
      <c r="E308" s="12">
        <v>0</v>
      </c>
      <c r="F308" s="12">
        <v>1059818</v>
      </c>
      <c r="G308" s="12">
        <v>1059818</v>
      </c>
      <c r="H308" s="12">
        <v>264321.25199999998</v>
      </c>
      <c r="I308" s="12">
        <v>795496.74800000002</v>
      </c>
    </row>
    <row r="309" spans="2:9" x14ac:dyDescent="0.25">
      <c r="B309"/>
      <c r="C309" s="2">
        <v>71</v>
      </c>
      <c r="D309" s="5" t="s">
        <v>261</v>
      </c>
      <c r="E309" s="12">
        <v>0</v>
      </c>
      <c r="F309" s="12">
        <v>5692</v>
      </c>
      <c r="G309" s="12">
        <v>5692</v>
      </c>
      <c r="H309" s="12">
        <v>2846</v>
      </c>
      <c r="I309" s="12">
        <v>2846</v>
      </c>
    </row>
    <row r="310" spans="2:9" x14ac:dyDescent="0.25">
      <c r="B310"/>
      <c r="C310" s="2">
        <v>72</v>
      </c>
      <c r="D310" s="5" t="s">
        <v>262</v>
      </c>
      <c r="E310" s="12">
        <v>0</v>
      </c>
      <c r="F310" s="12">
        <v>747</v>
      </c>
      <c r="G310" s="12">
        <v>747</v>
      </c>
      <c r="H310" s="12">
        <v>373.5</v>
      </c>
      <c r="I310" s="12">
        <v>373.5</v>
      </c>
    </row>
    <row r="311" spans="2:9" ht="15" customHeight="1" x14ac:dyDescent="0.25">
      <c r="B311"/>
      <c r="C311" s="13" t="s">
        <v>13</v>
      </c>
      <c r="D311" s="14" t="s">
        <v>263</v>
      </c>
      <c r="E311" s="15">
        <f>SUBTOTAL(9,E308:E310)</f>
        <v>0</v>
      </c>
      <c r="F311" s="15">
        <f>SUBTOTAL(9,F308:F310)</f>
        <v>1066257</v>
      </c>
      <c r="G311" s="15">
        <f>SUBTOTAL(9,G308:G310)</f>
        <v>1066257</v>
      </c>
      <c r="H311" s="15">
        <f>SUBTOTAL(9,H308:H310)</f>
        <v>267540.75199999998</v>
      </c>
      <c r="I311" s="15">
        <f>SUBTOTAL(9,I308:I310)</f>
        <v>798716.24800000002</v>
      </c>
    </row>
    <row r="312" spans="2:9" ht="15" customHeight="1" x14ac:dyDescent="0.35">
      <c r="B312" s="10">
        <v>254</v>
      </c>
      <c r="C312" s="2"/>
      <c r="D312" s="5" t="s">
        <v>264</v>
      </c>
      <c r="E312" s="11"/>
      <c r="F312" s="1"/>
      <c r="H312" s="1"/>
      <c r="I312" s="1"/>
    </row>
    <row r="313" spans="2:9" x14ac:dyDescent="0.25">
      <c r="B313"/>
      <c r="C313" s="2">
        <v>70</v>
      </c>
      <c r="D313" s="5" t="s">
        <v>265</v>
      </c>
      <c r="E313" s="12">
        <v>0</v>
      </c>
      <c r="F313" s="12">
        <v>72719</v>
      </c>
      <c r="G313" s="12">
        <v>72719</v>
      </c>
      <c r="H313" s="12">
        <v>37639.587</v>
      </c>
      <c r="I313" s="12">
        <v>35079.413</v>
      </c>
    </row>
    <row r="314" spans="2:9" x14ac:dyDescent="0.25">
      <c r="B314"/>
      <c r="C314" s="2">
        <v>73</v>
      </c>
      <c r="D314" s="5" t="s">
        <v>266</v>
      </c>
      <c r="E314" s="12">
        <v>0</v>
      </c>
      <c r="F314" s="12">
        <v>3517</v>
      </c>
      <c r="G314" s="12">
        <v>3517</v>
      </c>
      <c r="H314" s="12">
        <v>1758.5</v>
      </c>
      <c r="I314" s="12">
        <v>1758.5</v>
      </c>
    </row>
    <row r="315" spans="2:9" ht="15" customHeight="1" x14ac:dyDescent="0.25">
      <c r="B315"/>
      <c r="C315" s="13" t="s">
        <v>13</v>
      </c>
      <c r="D315" s="14" t="s">
        <v>267</v>
      </c>
      <c r="E315" s="15">
        <f>SUBTOTAL(9,E313:E314)</f>
        <v>0</v>
      </c>
      <c r="F315" s="15">
        <f>SUBTOTAL(9,F313:F314)</f>
        <v>76236</v>
      </c>
      <c r="G315" s="15">
        <f>SUBTOTAL(9,G313:G314)</f>
        <v>76236</v>
      </c>
      <c r="H315" s="15">
        <f>SUBTOTAL(9,H313:H314)</f>
        <v>39398.087</v>
      </c>
      <c r="I315" s="15">
        <f>SUBTOTAL(9,I313:I314)</f>
        <v>36837.913</v>
      </c>
    </row>
    <row r="316" spans="2:9" ht="15" customHeight="1" x14ac:dyDescent="0.35">
      <c r="B316" s="10">
        <v>256</v>
      </c>
      <c r="C316" s="2"/>
      <c r="D316" s="5" t="s">
        <v>268</v>
      </c>
      <c r="E316" s="11"/>
      <c r="F316" s="1"/>
      <c r="H316" s="1"/>
      <c r="I316" s="1"/>
    </row>
    <row r="317" spans="2:9" x14ac:dyDescent="0.25">
      <c r="B317"/>
      <c r="C317" s="2">
        <v>1</v>
      </c>
      <c r="D317" s="5" t="s">
        <v>21</v>
      </c>
      <c r="E317" s="12">
        <v>19508</v>
      </c>
      <c r="F317" s="12">
        <v>433017</v>
      </c>
      <c r="G317" s="12">
        <v>452525</v>
      </c>
      <c r="H317" s="12">
        <v>107823.12452</v>
      </c>
      <c r="I317" s="12">
        <v>344701.87547999999</v>
      </c>
    </row>
    <row r="318" spans="2:9" x14ac:dyDescent="0.25">
      <c r="B318"/>
      <c r="C318" s="2">
        <v>21</v>
      </c>
      <c r="D318" s="5" t="s">
        <v>26</v>
      </c>
      <c r="E318" s="12">
        <v>597</v>
      </c>
      <c r="F318" s="12">
        <v>8926</v>
      </c>
      <c r="G318" s="12">
        <v>9523</v>
      </c>
      <c r="H318" s="12">
        <v>2551.7311800000002</v>
      </c>
      <c r="I318" s="12">
        <v>6971.2688200000002</v>
      </c>
    </row>
    <row r="319" spans="2:9" ht="15" customHeight="1" x14ac:dyDescent="0.25">
      <c r="B319"/>
      <c r="C319" s="13" t="s">
        <v>13</v>
      </c>
      <c r="D319" s="14" t="s">
        <v>269</v>
      </c>
      <c r="E319" s="15">
        <f>SUBTOTAL(9,E317:E318)</f>
        <v>20105</v>
      </c>
      <c r="F319" s="15">
        <f>SUBTOTAL(9,F317:F318)</f>
        <v>441943</v>
      </c>
      <c r="G319" s="15">
        <f>SUBTOTAL(9,G317:G318)</f>
        <v>462048</v>
      </c>
      <c r="H319" s="15">
        <f>SUBTOTAL(9,H317:H318)</f>
        <v>110374.8557</v>
      </c>
      <c r="I319" s="15">
        <f>SUBTOTAL(9,I317:I318)</f>
        <v>351673.14429999999</v>
      </c>
    </row>
    <row r="320" spans="2:9" ht="15" customHeight="1" x14ac:dyDescent="0.35">
      <c r="B320" s="10">
        <v>257</v>
      </c>
      <c r="C320" s="2"/>
      <c r="D320" s="5" t="s">
        <v>270</v>
      </c>
      <c r="E320" s="11"/>
      <c r="F320" s="1"/>
      <c r="H320" s="1"/>
      <c r="I320" s="1"/>
    </row>
    <row r="321" spans="2:9" x14ac:dyDescent="0.25">
      <c r="B321"/>
      <c r="C321" s="2">
        <v>21</v>
      </c>
      <c r="D321" s="5" t="s">
        <v>26</v>
      </c>
      <c r="E321" s="12">
        <v>363</v>
      </c>
      <c r="F321" s="12">
        <v>7442</v>
      </c>
      <c r="G321" s="12">
        <v>7805</v>
      </c>
      <c r="H321" s="12">
        <v>835.02175999999997</v>
      </c>
      <c r="I321" s="12">
        <v>6969.9782400000004</v>
      </c>
    </row>
    <row r="322" spans="2:9" x14ac:dyDescent="0.25">
      <c r="B322"/>
      <c r="C322" s="2">
        <v>70</v>
      </c>
      <c r="D322" s="5" t="s">
        <v>271</v>
      </c>
      <c r="E322" s="12">
        <v>227221</v>
      </c>
      <c r="F322" s="12">
        <v>201253</v>
      </c>
      <c r="G322" s="12">
        <v>428474</v>
      </c>
      <c r="H322" s="12">
        <v>51991.306709999997</v>
      </c>
      <c r="I322" s="12">
        <v>376482.69329000002</v>
      </c>
    </row>
    <row r="323" spans="2:9" ht="15" customHeight="1" x14ac:dyDescent="0.25">
      <c r="B323"/>
      <c r="C323" s="13" t="s">
        <v>13</v>
      </c>
      <c r="D323" s="14" t="s">
        <v>272</v>
      </c>
      <c r="E323" s="15">
        <f>SUBTOTAL(9,E321:E322)</f>
        <v>227584</v>
      </c>
      <c r="F323" s="15">
        <f>SUBTOTAL(9,F321:F322)</f>
        <v>208695</v>
      </c>
      <c r="G323" s="15">
        <f>SUBTOTAL(9,G321:G322)</f>
        <v>436279</v>
      </c>
      <c r="H323" s="15">
        <f>SUBTOTAL(9,H321:H322)</f>
        <v>52826.32847</v>
      </c>
      <c r="I323" s="15">
        <f>SUBTOTAL(9,I321:I322)</f>
        <v>383452.67153000005</v>
      </c>
    </row>
    <row r="324" spans="2:9" ht="15" customHeight="1" x14ac:dyDescent="0.35">
      <c r="B324" s="10">
        <v>258</v>
      </c>
      <c r="C324" s="2"/>
      <c r="D324" s="5" t="s">
        <v>273</v>
      </c>
      <c r="E324" s="11"/>
      <c r="F324" s="1"/>
      <c r="H324" s="1"/>
      <c r="I324" s="1"/>
    </row>
    <row r="325" spans="2:9" x14ac:dyDescent="0.25">
      <c r="B325"/>
      <c r="C325" s="2">
        <v>21</v>
      </c>
      <c r="D325" s="5" t="s">
        <v>31</v>
      </c>
      <c r="E325" s="12">
        <v>69408</v>
      </c>
      <c r="F325" s="12">
        <v>129317</v>
      </c>
      <c r="G325" s="12">
        <v>198725</v>
      </c>
      <c r="H325" s="12">
        <v>9346.6844199999996</v>
      </c>
      <c r="I325" s="12">
        <v>189378.31557999999</v>
      </c>
    </row>
    <row r="326" spans="2:9" ht="15" customHeight="1" x14ac:dyDescent="0.25">
      <c r="B326"/>
      <c r="C326" s="13" t="s">
        <v>13</v>
      </c>
      <c r="D326" s="14" t="s">
        <v>274</v>
      </c>
      <c r="E326" s="15">
        <f>SUBTOTAL(9,E325:E325)</f>
        <v>69408</v>
      </c>
      <c r="F326" s="15">
        <f>SUBTOTAL(9,F325:F325)</f>
        <v>129317</v>
      </c>
      <c r="G326" s="15">
        <f>SUBTOTAL(9,G325:G325)</f>
        <v>198725</v>
      </c>
      <c r="H326" s="15">
        <f>SUBTOTAL(9,H325:H325)</f>
        <v>9346.6844199999996</v>
      </c>
      <c r="I326" s="15">
        <f>SUBTOTAL(9,I325:I325)</f>
        <v>189378.31557999999</v>
      </c>
    </row>
    <row r="327" spans="2:9" ht="15" customHeight="1" x14ac:dyDescent="0.25">
      <c r="C327" s="16"/>
      <c r="D327" s="14" t="s">
        <v>275</v>
      </c>
      <c r="E327" s="17">
        <f>SUBTOTAL(9,E307:E326)</f>
        <v>317097</v>
      </c>
      <c r="F327" s="17">
        <f>SUBTOTAL(9,F307:F326)</f>
        <v>1922448</v>
      </c>
      <c r="G327" s="17">
        <f>SUBTOTAL(9,G307:G326)</f>
        <v>2239545</v>
      </c>
      <c r="H327" s="17">
        <f>SUBTOTAL(9,H307:H326)</f>
        <v>479486.70758999995</v>
      </c>
      <c r="I327" s="17">
        <f>SUBTOTAL(9,I307:I326)</f>
        <v>1760058.2924100002</v>
      </c>
    </row>
    <row r="328" spans="2:9" ht="27" customHeight="1" x14ac:dyDescent="0.35">
      <c r="B328" s="1"/>
      <c r="C328" s="2"/>
      <c r="D328" s="9" t="s">
        <v>276</v>
      </c>
      <c r="E328" s="1"/>
      <c r="F328" s="1"/>
      <c r="G328" s="1"/>
      <c r="H328" s="1"/>
      <c r="I328" s="1"/>
    </row>
    <row r="329" spans="2:9" ht="15" customHeight="1" x14ac:dyDescent="0.35">
      <c r="B329" s="10">
        <v>260</v>
      </c>
      <c r="C329" s="2"/>
      <c r="D329" s="5" t="s">
        <v>277</v>
      </c>
      <c r="E329" s="11"/>
      <c r="F329" s="1"/>
      <c r="H329" s="1"/>
      <c r="I329" s="1"/>
    </row>
    <row r="330" spans="2:9" x14ac:dyDescent="0.25">
      <c r="B330"/>
      <c r="C330" s="2">
        <v>50</v>
      </c>
      <c r="D330" s="5" t="s">
        <v>278</v>
      </c>
      <c r="E330" s="12">
        <v>0</v>
      </c>
      <c r="F330" s="12">
        <v>40600307</v>
      </c>
      <c r="G330" s="12">
        <v>40600307</v>
      </c>
      <c r="H330" s="12">
        <v>13533427</v>
      </c>
      <c r="I330" s="12">
        <v>27066880</v>
      </c>
    </row>
    <row r="331" spans="2:9" x14ac:dyDescent="0.25">
      <c r="B331"/>
      <c r="C331" s="2">
        <v>70</v>
      </c>
      <c r="D331" s="5" t="s">
        <v>279</v>
      </c>
      <c r="E331" s="12">
        <v>0</v>
      </c>
      <c r="F331" s="12">
        <v>2201455</v>
      </c>
      <c r="G331" s="12">
        <v>2201455</v>
      </c>
      <c r="H331" s="12">
        <v>1100736.5</v>
      </c>
      <c r="I331" s="12">
        <v>1100718.5</v>
      </c>
    </row>
    <row r="332" spans="2:9" ht="15" customHeight="1" x14ac:dyDescent="0.25">
      <c r="B332"/>
      <c r="C332" s="13" t="s">
        <v>13</v>
      </c>
      <c r="D332" s="14" t="s">
        <v>280</v>
      </c>
      <c r="E332" s="15">
        <f>SUBTOTAL(9,E330:E331)</f>
        <v>0</v>
      </c>
      <c r="F332" s="15">
        <f>SUBTOTAL(9,F330:F331)</f>
        <v>42801762</v>
      </c>
      <c r="G332" s="15">
        <f>SUBTOTAL(9,G330:G331)</f>
        <v>42801762</v>
      </c>
      <c r="H332" s="15">
        <f>SUBTOTAL(9,H330:H331)</f>
        <v>14634163.5</v>
      </c>
      <c r="I332" s="15">
        <f>SUBTOTAL(9,I330:I331)</f>
        <v>28167598.5</v>
      </c>
    </row>
    <row r="333" spans="2:9" ht="15" customHeight="1" x14ac:dyDescent="0.35">
      <c r="B333" s="10">
        <v>270</v>
      </c>
      <c r="C333" s="2"/>
      <c r="D333" s="5" t="s">
        <v>281</v>
      </c>
      <c r="E333" s="11"/>
      <c r="F333" s="1"/>
      <c r="H333" s="1"/>
      <c r="I333" s="1"/>
    </row>
    <row r="334" spans="2:9" x14ac:dyDescent="0.25">
      <c r="B334"/>
      <c r="C334" s="2">
        <v>74</v>
      </c>
      <c r="D334" s="5" t="s">
        <v>282</v>
      </c>
      <c r="E334" s="12">
        <v>0</v>
      </c>
      <c r="F334" s="12">
        <v>81846</v>
      </c>
      <c r="G334" s="12">
        <v>81846</v>
      </c>
      <c r="H334" s="12">
        <v>36059.845999999998</v>
      </c>
      <c r="I334" s="12">
        <v>45786.154000000002</v>
      </c>
    </row>
    <row r="335" spans="2:9" x14ac:dyDescent="0.25">
      <c r="B335"/>
      <c r="C335" s="2">
        <v>75</v>
      </c>
      <c r="D335" s="5" t="s">
        <v>283</v>
      </c>
      <c r="E335" s="12">
        <v>0</v>
      </c>
      <c r="F335" s="12">
        <v>871368</v>
      </c>
      <c r="G335" s="12">
        <v>871368</v>
      </c>
      <c r="H335" s="12">
        <v>134575.04000000001</v>
      </c>
      <c r="I335" s="12">
        <v>736792.96</v>
      </c>
    </row>
    <row r="336" spans="2:9" ht="15" customHeight="1" x14ac:dyDescent="0.25">
      <c r="B336"/>
      <c r="C336" s="13" t="s">
        <v>13</v>
      </c>
      <c r="D336" s="14" t="s">
        <v>284</v>
      </c>
      <c r="E336" s="15">
        <f>SUBTOTAL(9,E334:E335)</f>
        <v>0</v>
      </c>
      <c r="F336" s="15">
        <f>SUBTOTAL(9,F334:F335)</f>
        <v>953214</v>
      </c>
      <c r="G336" s="15">
        <f>SUBTOTAL(9,G334:G335)</f>
        <v>953214</v>
      </c>
      <c r="H336" s="15">
        <f>SUBTOTAL(9,H334:H335)</f>
        <v>170634.886</v>
      </c>
      <c r="I336" s="15">
        <f>SUBTOTAL(9,I334:I335)</f>
        <v>782579.11399999994</v>
      </c>
    </row>
    <row r="337" spans="2:9" ht="15" customHeight="1" x14ac:dyDescent="0.35">
      <c r="B337" s="10">
        <v>271</v>
      </c>
      <c r="C337" s="2"/>
      <c r="D337" s="5" t="s">
        <v>285</v>
      </c>
      <c r="E337" s="11"/>
      <c r="F337" s="1"/>
      <c r="H337" s="1"/>
      <c r="I337" s="1"/>
    </row>
    <row r="338" spans="2:9" x14ac:dyDescent="0.25">
      <c r="B338"/>
      <c r="C338" s="2">
        <v>1</v>
      </c>
      <c r="D338" s="5" t="s">
        <v>21</v>
      </c>
      <c r="E338" s="12">
        <v>0</v>
      </c>
      <c r="F338" s="12">
        <v>115236</v>
      </c>
      <c r="G338" s="12">
        <v>115236</v>
      </c>
      <c r="H338" s="12">
        <v>40433.103929999997</v>
      </c>
      <c r="I338" s="12">
        <v>74802.896070000003</v>
      </c>
    </row>
    <row r="339" spans="2:9" x14ac:dyDescent="0.25">
      <c r="B339"/>
      <c r="C339" s="2">
        <v>21</v>
      </c>
      <c r="D339" s="5" t="s">
        <v>26</v>
      </c>
      <c r="E339" s="12">
        <v>0</v>
      </c>
      <c r="F339" s="12">
        <v>4106</v>
      </c>
      <c r="G339" s="12">
        <v>4106</v>
      </c>
      <c r="H339" s="12">
        <v>401.00556</v>
      </c>
      <c r="I339" s="12">
        <v>3704.9944399999999</v>
      </c>
    </row>
    <row r="340" spans="2:9" ht="15" customHeight="1" x14ac:dyDescent="0.25">
      <c r="B340"/>
      <c r="C340" s="13" t="s">
        <v>13</v>
      </c>
      <c r="D340" s="14" t="s">
        <v>286</v>
      </c>
      <c r="E340" s="15">
        <f>SUBTOTAL(9,E338:E339)</f>
        <v>0</v>
      </c>
      <c r="F340" s="15">
        <f>SUBTOTAL(9,F338:F339)</f>
        <v>119342</v>
      </c>
      <c r="G340" s="15">
        <f>SUBTOTAL(9,G338:G339)</f>
        <v>119342</v>
      </c>
      <c r="H340" s="15">
        <f>SUBTOTAL(9,H338:H339)</f>
        <v>40834.109489999995</v>
      </c>
      <c r="I340" s="15">
        <f>SUBTOTAL(9,I338:I339)</f>
        <v>78507.890509999997</v>
      </c>
    </row>
    <row r="341" spans="2:9" ht="15" customHeight="1" x14ac:dyDescent="0.35">
      <c r="B341" s="10">
        <v>272</v>
      </c>
      <c r="C341" s="2"/>
      <c r="D341" s="5" t="s">
        <v>287</v>
      </c>
      <c r="E341" s="11"/>
      <c r="F341" s="1"/>
      <c r="H341" s="1"/>
      <c r="I341" s="1"/>
    </row>
    <row r="342" spans="2:9" x14ac:dyDescent="0.25">
      <c r="B342"/>
      <c r="C342" s="2">
        <v>51</v>
      </c>
      <c r="D342" s="5" t="s">
        <v>288</v>
      </c>
      <c r="E342" s="12">
        <v>107934</v>
      </c>
      <c r="F342" s="12">
        <v>96547</v>
      </c>
      <c r="G342" s="12">
        <v>204481</v>
      </c>
      <c r="H342" s="12">
        <v>22082.58482</v>
      </c>
      <c r="I342" s="12">
        <v>182398.41518000001</v>
      </c>
    </row>
    <row r="343" spans="2:9" x14ac:dyDescent="0.25">
      <c r="B343"/>
      <c r="C343" s="2">
        <v>52</v>
      </c>
      <c r="D343" s="5" t="s">
        <v>289</v>
      </c>
      <c r="E343" s="12">
        <v>156292</v>
      </c>
      <c r="F343" s="12">
        <v>263228</v>
      </c>
      <c r="G343" s="12">
        <v>419520</v>
      </c>
      <c r="H343" s="12">
        <v>20447.646499999999</v>
      </c>
      <c r="I343" s="12">
        <v>399072.35350000003</v>
      </c>
    </row>
    <row r="344" spans="2:9" x14ac:dyDescent="0.25">
      <c r="B344"/>
      <c r="C344" s="2">
        <v>71</v>
      </c>
      <c r="D344" s="5" t="s">
        <v>290</v>
      </c>
      <c r="E344" s="12">
        <v>32122</v>
      </c>
      <c r="F344" s="12">
        <v>125868</v>
      </c>
      <c r="G344" s="12">
        <v>157990</v>
      </c>
      <c r="H344" s="12">
        <v>60213.08352</v>
      </c>
      <c r="I344" s="12">
        <v>97776.91648</v>
      </c>
    </row>
    <row r="345" spans="2:9" x14ac:dyDescent="0.25">
      <c r="B345"/>
      <c r="C345" s="2">
        <v>72</v>
      </c>
      <c r="D345" s="5" t="s">
        <v>291</v>
      </c>
      <c r="E345" s="12">
        <v>16721</v>
      </c>
      <c r="F345" s="12">
        <v>120132</v>
      </c>
      <c r="G345" s="12">
        <v>136853</v>
      </c>
      <c r="H345" s="12">
        <v>2963.6545000000001</v>
      </c>
      <c r="I345" s="12">
        <v>133889.3455</v>
      </c>
    </row>
    <row r="346" spans="2:9" ht="15" customHeight="1" x14ac:dyDescent="0.25">
      <c r="B346"/>
      <c r="C346" s="13" t="s">
        <v>13</v>
      </c>
      <c r="D346" s="14" t="s">
        <v>292</v>
      </c>
      <c r="E346" s="15">
        <f>SUBTOTAL(9,E342:E345)</f>
        <v>313069</v>
      </c>
      <c r="F346" s="15">
        <f>SUBTOTAL(9,F342:F345)</f>
        <v>605775</v>
      </c>
      <c r="G346" s="15">
        <f>SUBTOTAL(9,G342:G345)</f>
        <v>918844</v>
      </c>
      <c r="H346" s="15">
        <f>SUBTOTAL(9,H342:H345)</f>
        <v>105706.96934000001</v>
      </c>
      <c r="I346" s="15">
        <f>SUBTOTAL(9,I342:I345)</f>
        <v>813137.03065999993</v>
      </c>
    </row>
    <row r="347" spans="2:9" ht="15" customHeight="1" x14ac:dyDescent="0.35">
      <c r="B347" s="10">
        <v>273</v>
      </c>
      <c r="C347" s="2"/>
      <c r="D347" s="5" t="s">
        <v>293</v>
      </c>
      <c r="E347" s="11"/>
      <c r="F347" s="1"/>
      <c r="H347" s="1"/>
      <c r="I347" s="1"/>
    </row>
    <row r="348" spans="2:9" x14ac:dyDescent="0.25">
      <c r="B348"/>
      <c r="C348" s="2">
        <v>50</v>
      </c>
      <c r="D348" s="5" t="s">
        <v>294</v>
      </c>
      <c r="E348" s="12">
        <v>0</v>
      </c>
      <c r="F348" s="12">
        <v>182910</v>
      </c>
      <c r="G348" s="12">
        <v>182910</v>
      </c>
      <c r="H348" s="12">
        <v>182910</v>
      </c>
      <c r="I348" s="12">
        <v>0</v>
      </c>
    </row>
    <row r="349" spans="2:9" ht="15" customHeight="1" x14ac:dyDescent="0.25">
      <c r="B349"/>
      <c r="C349" s="13" t="s">
        <v>13</v>
      </c>
      <c r="D349" s="14" t="s">
        <v>295</v>
      </c>
      <c r="E349" s="15">
        <f>SUBTOTAL(9,E348:E348)</f>
        <v>0</v>
      </c>
      <c r="F349" s="15">
        <f>SUBTOTAL(9,F348:F348)</f>
        <v>182910</v>
      </c>
      <c r="G349" s="15">
        <f>SUBTOTAL(9,G348:G348)</f>
        <v>182910</v>
      </c>
      <c r="H349" s="15">
        <f>SUBTOTAL(9,H348:H348)</f>
        <v>182910</v>
      </c>
      <c r="I349" s="15">
        <f>SUBTOTAL(9,I348:I348)</f>
        <v>0</v>
      </c>
    </row>
    <row r="350" spans="2:9" ht="15" customHeight="1" x14ac:dyDescent="0.35">
      <c r="B350" s="10">
        <v>274</v>
      </c>
      <c r="C350" s="2"/>
      <c r="D350" s="5" t="s">
        <v>296</v>
      </c>
      <c r="E350" s="11"/>
      <c r="F350" s="1"/>
      <c r="H350" s="1"/>
      <c r="I350" s="1"/>
    </row>
    <row r="351" spans="2:9" x14ac:dyDescent="0.25">
      <c r="B351"/>
      <c r="C351" s="2">
        <v>70</v>
      </c>
      <c r="D351" s="5" t="s">
        <v>297</v>
      </c>
      <c r="E351" s="12">
        <v>0</v>
      </c>
      <c r="F351" s="12">
        <v>158265</v>
      </c>
      <c r="G351" s="12">
        <v>158265</v>
      </c>
      <c r="H351" s="12">
        <v>158265</v>
      </c>
      <c r="I351" s="12">
        <v>0</v>
      </c>
    </row>
    <row r="352" spans="2:9" ht="15" customHeight="1" x14ac:dyDescent="0.25">
      <c r="B352"/>
      <c r="C352" s="13" t="s">
        <v>13</v>
      </c>
      <c r="D352" s="14" t="s">
        <v>298</v>
      </c>
      <c r="E352" s="15">
        <f>SUBTOTAL(9,E351:E351)</f>
        <v>0</v>
      </c>
      <c r="F352" s="15">
        <f>SUBTOTAL(9,F351:F351)</f>
        <v>158265</v>
      </c>
      <c r="G352" s="15">
        <f>SUBTOTAL(9,G351:G351)</f>
        <v>158265</v>
      </c>
      <c r="H352" s="15">
        <f>SUBTOTAL(9,H351:H351)</f>
        <v>158265</v>
      </c>
      <c r="I352" s="15">
        <f>SUBTOTAL(9,I351:I351)</f>
        <v>0</v>
      </c>
    </row>
    <row r="353" spans="2:9" ht="15" customHeight="1" x14ac:dyDescent="0.35">
      <c r="B353" s="10">
        <v>275</v>
      </c>
      <c r="C353" s="2"/>
      <c r="D353" s="5" t="s">
        <v>299</v>
      </c>
      <c r="E353" s="11"/>
      <c r="F353" s="1"/>
      <c r="H353" s="1"/>
      <c r="I353" s="1"/>
    </row>
    <row r="354" spans="2:9" x14ac:dyDescent="0.25">
      <c r="B354"/>
      <c r="C354" s="2">
        <v>21</v>
      </c>
      <c r="D354" s="5" t="s">
        <v>300</v>
      </c>
      <c r="E354" s="12">
        <v>24349</v>
      </c>
      <c r="F354" s="12">
        <v>186077</v>
      </c>
      <c r="G354" s="12">
        <v>210426</v>
      </c>
      <c r="H354" s="12">
        <v>78868.334830000007</v>
      </c>
      <c r="I354" s="12">
        <v>131557.66516999999</v>
      </c>
    </row>
    <row r="355" spans="2:9" x14ac:dyDescent="0.25">
      <c r="B355"/>
      <c r="C355" s="2">
        <v>70</v>
      </c>
      <c r="D355" s="5" t="s">
        <v>301</v>
      </c>
      <c r="E355" s="12">
        <v>0</v>
      </c>
      <c r="F355" s="12">
        <v>77524</v>
      </c>
      <c r="G355" s="12">
        <v>77524</v>
      </c>
      <c r="H355" s="12">
        <v>60766.5</v>
      </c>
      <c r="I355" s="12">
        <v>16757.5</v>
      </c>
    </row>
    <row r="356" spans="2:9" ht="15" customHeight="1" x14ac:dyDescent="0.25">
      <c r="B356"/>
      <c r="C356" s="13" t="s">
        <v>13</v>
      </c>
      <c r="D356" s="14" t="s">
        <v>302</v>
      </c>
      <c r="E356" s="15">
        <f>SUBTOTAL(9,E354:E355)</f>
        <v>24349</v>
      </c>
      <c r="F356" s="15">
        <f>SUBTOTAL(9,F354:F355)</f>
        <v>263601</v>
      </c>
      <c r="G356" s="15">
        <f>SUBTOTAL(9,G354:G355)</f>
        <v>287950</v>
      </c>
      <c r="H356" s="15">
        <f>SUBTOTAL(9,H354:H355)</f>
        <v>139634.83483000001</v>
      </c>
      <c r="I356" s="15">
        <f>SUBTOTAL(9,I354:I355)</f>
        <v>148315.16516999999</v>
      </c>
    </row>
    <row r="357" spans="2:9" ht="15" customHeight="1" x14ac:dyDescent="0.35">
      <c r="B357" s="10">
        <v>284</v>
      </c>
      <c r="C357" s="2"/>
      <c r="D357" s="5" t="s">
        <v>303</v>
      </c>
      <c r="E357" s="11"/>
      <c r="F357" s="1"/>
      <c r="H357" s="1"/>
      <c r="I357" s="1"/>
    </row>
    <row r="358" spans="2:9" x14ac:dyDescent="0.25">
      <c r="B358"/>
      <c r="C358" s="2">
        <v>1</v>
      </c>
      <c r="D358" s="5" t="s">
        <v>21</v>
      </c>
      <c r="E358" s="12">
        <v>1002</v>
      </c>
      <c r="F358" s="12">
        <v>20119</v>
      </c>
      <c r="G358" s="12">
        <v>21121</v>
      </c>
      <c r="H358" s="12">
        <v>5123.5813600000001</v>
      </c>
      <c r="I358" s="12">
        <v>15997.41864</v>
      </c>
    </row>
    <row r="359" spans="2:9" ht="15" customHeight="1" x14ac:dyDescent="0.25">
      <c r="B359"/>
      <c r="C359" s="13" t="s">
        <v>13</v>
      </c>
      <c r="D359" s="14" t="s">
        <v>304</v>
      </c>
      <c r="E359" s="15">
        <f>SUBTOTAL(9,E358:E358)</f>
        <v>1002</v>
      </c>
      <c r="F359" s="15">
        <f>SUBTOTAL(9,F358:F358)</f>
        <v>20119</v>
      </c>
      <c r="G359" s="15">
        <f>SUBTOTAL(9,G358:G358)</f>
        <v>21121</v>
      </c>
      <c r="H359" s="15">
        <f>SUBTOTAL(9,H358:H358)</f>
        <v>5123.5813600000001</v>
      </c>
      <c r="I359" s="15">
        <f>SUBTOTAL(9,I358:I358)</f>
        <v>15997.41864</v>
      </c>
    </row>
    <row r="360" spans="2:9" ht="15" customHeight="1" x14ac:dyDescent="0.35">
      <c r="B360" s="10">
        <v>285</v>
      </c>
      <c r="C360" s="2"/>
      <c r="D360" s="5" t="s">
        <v>305</v>
      </c>
      <c r="E360" s="11"/>
      <c r="F360" s="1"/>
      <c r="H360" s="1"/>
      <c r="I360" s="1"/>
    </row>
    <row r="361" spans="2:9" x14ac:dyDescent="0.25">
      <c r="B361"/>
      <c r="C361" s="2">
        <v>52</v>
      </c>
      <c r="D361" s="5" t="s">
        <v>306</v>
      </c>
      <c r="E361" s="12">
        <v>0</v>
      </c>
      <c r="F361" s="12">
        <v>1757574</v>
      </c>
      <c r="G361" s="12">
        <v>1757574</v>
      </c>
      <c r="H361" s="12">
        <v>878787</v>
      </c>
      <c r="I361" s="12">
        <v>878787</v>
      </c>
    </row>
    <row r="362" spans="2:9" x14ac:dyDescent="0.25">
      <c r="B362"/>
      <c r="C362" s="2">
        <v>53</v>
      </c>
      <c r="D362" s="5" t="s">
        <v>307</v>
      </c>
      <c r="E362" s="12">
        <v>0</v>
      </c>
      <c r="F362" s="12">
        <v>1939694</v>
      </c>
      <c r="G362" s="12">
        <v>1939694</v>
      </c>
      <c r="H362" s="12">
        <v>969847</v>
      </c>
      <c r="I362" s="12">
        <v>969847</v>
      </c>
    </row>
    <row r="363" spans="2:9" x14ac:dyDescent="0.25">
      <c r="B363"/>
      <c r="C363" s="2">
        <v>54</v>
      </c>
      <c r="D363" s="5" t="s">
        <v>308</v>
      </c>
      <c r="E363" s="12">
        <v>0</v>
      </c>
      <c r="F363" s="12">
        <v>787609</v>
      </c>
      <c r="G363" s="12">
        <v>787609</v>
      </c>
      <c r="H363" s="12">
        <v>393804.5</v>
      </c>
      <c r="I363" s="12">
        <v>393804.5</v>
      </c>
    </row>
    <row r="364" spans="2:9" x14ac:dyDescent="0.25">
      <c r="B364"/>
      <c r="C364" s="2">
        <v>55</v>
      </c>
      <c r="D364" s="5" t="s">
        <v>294</v>
      </c>
      <c r="E364" s="12">
        <v>0</v>
      </c>
      <c r="F364" s="12">
        <v>744217</v>
      </c>
      <c r="G364" s="12">
        <v>744217</v>
      </c>
      <c r="H364" s="12">
        <v>372108.5</v>
      </c>
      <c r="I364" s="12">
        <v>372108.5</v>
      </c>
    </row>
    <row r="365" spans="2:9" ht="15" customHeight="1" x14ac:dyDescent="0.25">
      <c r="B365"/>
      <c r="C365" s="13" t="s">
        <v>13</v>
      </c>
      <c r="D365" s="14" t="s">
        <v>309</v>
      </c>
      <c r="E365" s="15">
        <f>SUBTOTAL(9,E361:E364)</f>
        <v>0</v>
      </c>
      <c r="F365" s="15">
        <f>SUBTOTAL(9,F361:F364)</f>
        <v>5229094</v>
      </c>
      <c r="G365" s="15">
        <f>SUBTOTAL(9,G361:G364)</f>
        <v>5229094</v>
      </c>
      <c r="H365" s="15">
        <f>SUBTOTAL(9,H361:H364)</f>
        <v>2614547</v>
      </c>
      <c r="I365" s="15">
        <f>SUBTOTAL(9,I361:I364)</f>
        <v>2614547</v>
      </c>
    </row>
    <row r="366" spans="2:9" ht="15" customHeight="1" x14ac:dyDescent="0.35">
      <c r="B366" s="10">
        <v>286</v>
      </c>
      <c r="C366" s="2"/>
      <c r="D366" s="5" t="s">
        <v>310</v>
      </c>
      <c r="E366" s="11"/>
      <c r="F366" s="1"/>
      <c r="H366" s="1"/>
      <c r="I366" s="1"/>
    </row>
    <row r="367" spans="2:9" x14ac:dyDescent="0.25">
      <c r="B367"/>
      <c r="C367" s="2">
        <v>60</v>
      </c>
      <c r="D367" s="5" t="s">
        <v>311</v>
      </c>
      <c r="E367" s="12">
        <v>0</v>
      </c>
      <c r="F367" s="12">
        <v>122087</v>
      </c>
      <c r="G367" s="12">
        <v>122087</v>
      </c>
      <c r="H367" s="12">
        <v>61043.5</v>
      </c>
      <c r="I367" s="12">
        <v>61043.5</v>
      </c>
    </row>
    <row r="368" spans="2:9" ht="15" customHeight="1" x14ac:dyDescent="0.25">
      <c r="B368"/>
      <c r="C368" s="13" t="s">
        <v>13</v>
      </c>
      <c r="D368" s="14" t="s">
        <v>312</v>
      </c>
      <c r="E368" s="15">
        <f>SUBTOTAL(9,E367:E367)</f>
        <v>0</v>
      </c>
      <c r="F368" s="15">
        <f>SUBTOTAL(9,F367:F367)</f>
        <v>122087</v>
      </c>
      <c r="G368" s="15">
        <f>SUBTOTAL(9,G367:G367)</f>
        <v>122087</v>
      </c>
      <c r="H368" s="15">
        <f>SUBTOTAL(9,H367:H367)</f>
        <v>61043.5</v>
      </c>
      <c r="I368" s="15">
        <f>SUBTOTAL(9,I367:I367)</f>
        <v>61043.5</v>
      </c>
    </row>
    <row r="369" spans="2:9" ht="15" customHeight="1" x14ac:dyDescent="0.35">
      <c r="B369" s="10">
        <v>287</v>
      </c>
      <c r="C369" s="2"/>
      <c r="D369" s="5" t="s">
        <v>313</v>
      </c>
      <c r="E369" s="11"/>
      <c r="F369" s="1"/>
      <c r="H369" s="1"/>
      <c r="I369" s="1"/>
    </row>
    <row r="370" spans="2:9" x14ac:dyDescent="0.25">
      <c r="B370"/>
      <c r="C370" s="2">
        <v>57</v>
      </c>
      <c r="D370" s="5" t="s">
        <v>314</v>
      </c>
      <c r="E370" s="12">
        <v>0</v>
      </c>
      <c r="F370" s="12">
        <v>234990</v>
      </c>
      <c r="G370" s="12">
        <v>234990</v>
      </c>
      <c r="H370" s="12">
        <v>117495</v>
      </c>
      <c r="I370" s="12">
        <v>117495</v>
      </c>
    </row>
    <row r="371" spans="2:9" ht="15" customHeight="1" x14ac:dyDescent="0.25">
      <c r="B371"/>
      <c r="C371" s="13" t="s">
        <v>13</v>
      </c>
      <c r="D371" s="14" t="s">
        <v>315</v>
      </c>
      <c r="E371" s="15">
        <f>SUBTOTAL(9,E370:E370)</f>
        <v>0</v>
      </c>
      <c r="F371" s="15">
        <f>SUBTOTAL(9,F370:F370)</f>
        <v>234990</v>
      </c>
      <c r="G371" s="15">
        <f>SUBTOTAL(9,G370:G370)</f>
        <v>234990</v>
      </c>
      <c r="H371" s="15">
        <f>SUBTOTAL(9,H370:H370)</f>
        <v>117495</v>
      </c>
      <c r="I371" s="15">
        <f>SUBTOTAL(9,I370:I370)</f>
        <v>117495</v>
      </c>
    </row>
    <row r="372" spans="2:9" ht="15" customHeight="1" x14ac:dyDescent="0.35">
      <c r="B372" s="10">
        <v>288</v>
      </c>
      <c r="C372" s="2"/>
      <c r="D372" s="5" t="s">
        <v>316</v>
      </c>
      <c r="E372" s="11"/>
      <c r="F372" s="1"/>
      <c r="H372" s="1"/>
      <c r="I372" s="1"/>
    </row>
    <row r="373" spans="2:9" x14ac:dyDescent="0.25">
      <c r="B373"/>
      <c r="C373" s="2">
        <v>21</v>
      </c>
      <c r="D373" s="5" t="s">
        <v>26</v>
      </c>
      <c r="E373" s="12">
        <v>2025</v>
      </c>
      <c r="F373" s="12">
        <v>48317</v>
      </c>
      <c r="G373" s="12">
        <v>50342</v>
      </c>
      <c r="H373" s="12">
        <v>2026.05971</v>
      </c>
      <c r="I373" s="12">
        <v>48315.940289999999</v>
      </c>
    </row>
    <row r="374" spans="2:9" x14ac:dyDescent="0.25">
      <c r="B374"/>
      <c r="C374" s="2">
        <v>72</v>
      </c>
      <c r="D374" s="5" t="s">
        <v>317</v>
      </c>
      <c r="E374" s="12">
        <v>0</v>
      </c>
      <c r="F374" s="12">
        <v>312386</v>
      </c>
      <c r="G374" s="12">
        <v>312386</v>
      </c>
      <c r="H374" s="12">
        <v>174103.12625999999</v>
      </c>
      <c r="I374" s="12">
        <v>138282.87374000001</v>
      </c>
    </row>
    <row r="375" spans="2:9" x14ac:dyDescent="0.25">
      <c r="B375"/>
      <c r="C375" s="2">
        <v>73</v>
      </c>
      <c r="D375" s="5" t="s">
        <v>318</v>
      </c>
      <c r="E375" s="12">
        <v>0</v>
      </c>
      <c r="F375" s="12">
        <v>3657681</v>
      </c>
      <c r="G375" s="12">
        <v>3657681</v>
      </c>
      <c r="H375" s="12">
        <v>0</v>
      </c>
      <c r="I375" s="12">
        <v>3657681</v>
      </c>
    </row>
    <row r="376" spans="2:9" x14ac:dyDescent="0.25">
      <c r="B376"/>
      <c r="C376" s="2">
        <v>74</v>
      </c>
      <c r="D376" s="5" t="s">
        <v>319</v>
      </c>
      <c r="E376" s="12">
        <v>0</v>
      </c>
      <c r="F376" s="12">
        <v>972334</v>
      </c>
      <c r="G376" s="12">
        <v>972334</v>
      </c>
      <c r="H376" s="12">
        <v>2082.5089400000002</v>
      </c>
      <c r="I376" s="12">
        <v>970251.49106000003</v>
      </c>
    </row>
    <row r="377" spans="2:9" x14ac:dyDescent="0.25">
      <c r="B377"/>
      <c r="C377" s="2">
        <v>75</v>
      </c>
      <c r="D377" s="5" t="s">
        <v>320</v>
      </c>
      <c r="E377" s="12">
        <v>0</v>
      </c>
      <c r="F377" s="12">
        <v>21057</v>
      </c>
      <c r="G377" s="12">
        <v>21057</v>
      </c>
      <c r="H377" s="12">
        <v>23609.732080000002</v>
      </c>
      <c r="I377" s="12">
        <v>-2552.7320800000002</v>
      </c>
    </row>
    <row r="378" spans="2:9" x14ac:dyDescent="0.25">
      <c r="B378"/>
      <c r="C378" s="2">
        <v>76</v>
      </c>
      <c r="D378" s="5" t="s">
        <v>321</v>
      </c>
      <c r="E378" s="12">
        <v>0</v>
      </c>
      <c r="F378" s="12">
        <v>4481</v>
      </c>
      <c r="G378" s="12">
        <v>4481</v>
      </c>
      <c r="H378" s="12">
        <v>700</v>
      </c>
      <c r="I378" s="12">
        <v>3781</v>
      </c>
    </row>
    <row r="379" spans="2:9" ht="15" customHeight="1" x14ac:dyDescent="0.25">
      <c r="B379"/>
      <c r="C379" s="13" t="s">
        <v>13</v>
      </c>
      <c r="D379" s="14" t="s">
        <v>322</v>
      </c>
      <c r="E379" s="15">
        <f>SUBTOTAL(9,E373:E378)</f>
        <v>2025</v>
      </c>
      <c r="F379" s="15">
        <f>SUBTOTAL(9,F373:F378)</f>
        <v>5016256</v>
      </c>
      <c r="G379" s="15">
        <f>SUBTOTAL(9,G373:G378)</f>
        <v>5018281</v>
      </c>
      <c r="H379" s="15">
        <f>SUBTOTAL(9,H373:H378)</f>
        <v>202521.42699000001</v>
      </c>
      <c r="I379" s="15">
        <f>SUBTOTAL(9,I373:I378)</f>
        <v>4815759.5730099995</v>
      </c>
    </row>
    <row r="380" spans="2:9" ht="15" customHeight="1" x14ac:dyDescent="0.35">
      <c r="B380" s="10">
        <v>289</v>
      </c>
      <c r="C380" s="2"/>
      <c r="D380" s="5" t="s">
        <v>323</v>
      </c>
      <c r="E380" s="11"/>
      <c r="F380" s="1"/>
      <c r="H380" s="1"/>
      <c r="I380" s="1"/>
    </row>
    <row r="381" spans="2:9" x14ac:dyDescent="0.25">
      <c r="B381"/>
      <c r="C381" s="2">
        <v>51</v>
      </c>
      <c r="D381" s="5" t="s">
        <v>324</v>
      </c>
      <c r="E381" s="12">
        <v>0</v>
      </c>
      <c r="F381" s="12">
        <v>17474</v>
      </c>
      <c r="G381" s="12">
        <v>17474</v>
      </c>
      <c r="H381" s="12">
        <v>11474</v>
      </c>
      <c r="I381" s="12">
        <v>6000</v>
      </c>
    </row>
    <row r="382" spans="2:9" x14ac:dyDescent="0.25">
      <c r="B382"/>
      <c r="C382" s="2">
        <v>71</v>
      </c>
      <c r="D382" s="5" t="s">
        <v>325</v>
      </c>
      <c r="E382" s="12">
        <v>0</v>
      </c>
      <c r="F382" s="12">
        <v>16968</v>
      </c>
      <c r="G382" s="12">
        <v>16968</v>
      </c>
      <c r="H382" s="12">
        <v>9468</v>
      </c>
      <c r="I382" s="12">
        <v>7500</v>
      </c>
    </row>
    <row r="383" spans="2:9" x14ac:dyDescent="0.25">
      <c r="B383"/>
      <c r="C383" s="2">
        <v>72</v>
      </c>
      <c r="D383" s="5" t="s">
        <v>326</v>
      </c>
      <c r="E383" s="12">
        <v>0</v>
      </c>
      <c r="F383" s="12">
        <v>11605</v>
      </c>
      <c r="G383" s="12">
        <v>11605</v>
      </c>
      <c r="H383" s="12">
        <v>5802.5</v>
      </c>
      <c r="I383" s="12">
        <v>5802.5</v>
      </c>
    </row>
    <row r="384" spans="2:9" ht="15" customHeight="1" x14ac:dyDescent="0.25">
      <c r="B384"/>
      <c r="C384" s="13" t="s">
        <v>13</v>
      </c>
      <c r="D384" s="14" t="s">
        <v>327</v>
      </c>
      <c r="E384" s="15">
        <f>SUBTOTAL(9,E381:E383)</f>
        <v>0</v>
      </c>
      <c r="F384" s="15">
        <f>SUBTOTAL(9,F381:F383)</f>
        <v>46047</v>
      </c>
      <c r="G384" s="15">
        <f>SUBTOTAL(9,G381:G383)</f>
        <v>46047</v>
      </c>
      <c r="H384" s="15">
        <f>SUBTOTAL(9,H381:H383)</f>
        <v>26744.5</v>
      </c>
      <c r="I384" s="15">
        <f>SUBTOTAL(9,I381:I383)</f>
        <v>19302.5</v>
      </c>
    </row>
    <row r="385" spans="2:9" ht="15" customHeight="1" x14ac:dyDescent="0.25">
      <c r="C385" s="16"/>
      <c r="D385" s="14" t="s">
        <v>328</v>
      </c>
      <c r="E385" s="17">
        <f>SUBTOTAL(9,E329:E384)</f>
        <v>340445</v>
      </c>
      <c r="F385" s="17">
        <f>SUBTOTAL(9,F329:F384)</f>
        <v>55753462</v>
      </c>
      <c r="G385" s="17">
        <f>SUBTOTAL(9,G329:G384)</f>
        <v>56093907</v>
      </c>
      <c r="H385" s="17">
        <f>SUBTOTAL(9,H329:H384)</f>
        <v>18459624.308010004</v>
      </c>
      <c r="I385" s="17">
        <f>SUBTOTAL(9,I329:I384)</f>
        <v>37634282.691990003</v>
      </c>
    </row>
    <row r="386" spans="2:9" ht="15" customHeight="1" x14ac:dyDescent="0.25">
      <c r="C386" s="16"/>
      <c r="D386" s="14" t="s">
        <v>329</v>
      </c>
      <c r="E386" s="17">
        <f>SUBTOTAL(9,E204:E385)</f>
        <v>906900</v>
      </c>
      <c r="F386" s="17">
        <f>SUBTOTAL(9,F204:F385)</f>
        <v>74314623</v>
      </c>
      <c r="G386" s="17">
        <f>SUBTOTAL(9,G204:G385)</f>
        <v>75221523</v>
      </c>
      <c r="H386" s="17">
        <f>SUBTOTAL(9,H204:H385)</f>
        <v>23291852.153480001</v>
      </c>
      <c r="I386" s="17">
        <f>SUBTOTAL(9,I204:I385)</f>
        <v>51929670.846520007</v>
      </c>
    </row>
    <row r="387" spans="2:9" x14ac:dyDescent="0.25">
      <c r="C387" s="16"/>
      <c r="D387" s="18"/>
      <c r="E387" s="19"/>
      <c r="F387" s="19"/>
      <c r="G387" s="19"/>
      <c r="H387" s="19"/>
      <c r="I387" s="19"/>
    </row>
    <row r="388" spans="2:9" ht="15" customHeight="1" x14ac:dyDescent="0.3">
      <c r="B388" s="1"/>
      <c r="C388" s="2"/>
      <c r="D388" s="3" t="s">
        <v>330</v>
      </c>
      <c r="E388" s="1"/>
      <c r="F388" s="1"/>
      <c r="G388" s="1"/>
      <c r="H388" s="1"/>
      <c r="I388" s="1"/>
    </row>
    <row r="389" spans="2:9" ht="27" customHeight="1" x14ac:dyDescent="0.35">
      <c r="B389" s="1"/>
      <c r="C389" s="2"/>
      <c r="D389" s="9" t="s">
        <v>178</v>
      </c>
      <c r="E389" s="1"/>
      <c r="F389" s="1"/>
      <c r="G389" s="1"/>
      <c r="H389" s="1"/>
      <c r="I389" s="1"/>
    </row>
    <row r="390" spans="2:9" ht="15" customHeight="1" x14ac:dyDescent="0.35">
      <c r="B390" s="10">
        <v>300</v>
      </c>
      <c r="C390" s="2"/>
      <c r="D390" s="5" t="s">
        <v>331</v>
      </c>
      <c r="E390" s="11"/>
      <c r="F390" s="1"/>
      <c r="H390" s="1"/>
      <c r="I390" s="1"/>
    </row>
    <row r="391" spans="2:9" x14ac:dyDescent="0.25">
      <c r="B391"/>
      <c r="C391" s="2">
        <v>1</v>
      </c>
      <c r="D391" s="5" t="s">
        <v>21</v>
      </c>
      <c r="E391" s="12">
        <v>8909</v>
      </c>
      <c r="F391" s="12">
        <v>184961</v>
      </c>
      <c r="G391" s="12">
        <v>193870</v>
      </c>
      <c r="H391" s="12">
        <v>47687.046110000003</v>
      </c>
      <c r="I391" s="12">
        <v>146182.95389</v>
      </c>
    </row>
    <row r="392" spans="2:9" x14ac:dyDescent="0.25">
      <c r="B392"/>
      <c r="C392" s="2">
        <v>21</v>
      </c>
      <c r="D392" s="5" t="s">
        <v>26</v>
      </c>
      <c r="E392" s="12">
        <v>26</v>
      </c>
      <c r="F392" s="12">
        <v>1180</v>
      </c>
      <c r="G392" s="12">
        <v>1206</v>
      </c>
      <c r="H392" s="12">
        <v>229.71747999999999</v>
      </c>
      <c r="I392" s="12">
        <v>976.28251999999998</v>
      </c>
    </row>
    <row r="393" spans="2:9" x14ac:dyDescent="0.25">
      <c r="B393"/>
      <c r="C393" s="2">
        <v>78</v>
      </c>
      <c r="D393" s="5" t="s">
        <v>332</v>
      </c>
      <c r="E393" s="12">
        <v>0</v>
      </c>
      <c r="F393" s="12">
        <v>10380</v>
      </c>
      <c r="G393" s="12">
        <v>10380</v>
      </c>
      <c r="H393" s="12">
        <v>9955</v>
      </c>
      <c r="I393" s="12">
        <v>425</v>
      </c>
    </row>
    <row r="394" spans="2:9" x14ac:dyDescent="0.25">
      <c r="B394"/>
      <c r="C394" s="2">
        <v>79</v>
      </c>
      <c r="D394" s="5" t="s">
        <v>333</v>
      </c>
      <c r="E394" s="12">
        <v>0</v>
      </c>
      <c r="F394" s="12">
        <v>12200</v>
      </c>
      <c r="G394" s="12">
        <v>12200</v>
      </c>
      <c r="H394" s="12">
        <v>2209</v>
      </c>
      <c r="I394" s="12">
        <v>9991</v>
      </c>
    </row>
    <row r="395" spans="2:9" ht="15" customHeight="1" x14ac:dyDescent="0.25">
      <c r="B395"/>
      <c r="C395" s="13" t="s">
        <v>13</v>
      </c>
      <c r="D395" s="14" t="s">
        <v>334</v>
      </c>
      <c r="E395" s="15">
        <f>SUBTOTAL(9,E391:E394)</f>
        <v>8935</v>
      </c>
      <c r="F395" s="15">
        <f>SUBTOTAL(9,F391:F394)</f>
        <v>208721</v>
      </c>
      <c r="G395" s="15">
        <f>SUBTOTAL(9,G391:G394)</f>
        <v>217656</v>
      </c>
      <c r="H395" s="15">
        <f>SUBTOTAL(9,H391:H394)</f>
        <v>60080.763590000002</v>
      </c>
      <c r="I395" s="15">
        <f>SUBTOTAL(9,I391:I394)</f>
        <v>157575.23641000001</v>
      </c>
    </row>
    <row r="396" spans="2:9" ht="15" customHeight="1" x14ac:dyDescent="0.25">
      <c r="C396" s="16"/>
      <c r="D396" s="14" t="s">
        <v>183</v>
      </c>
      <c r="E396" s="17">
        <f>SUBTOTAL(9,E390:E395)</f>
        <v>8935</v>
      </c>
      <c r="F396" s="17">
        <f>SUBTOTAL(9,F390:F395)</f>
        <v>208721</v>
      </c>
      <c r="G396" s="17">
        <f>SUBTOTAL(9,G390:G395)</f>
        <v>217656</v>
      </c>
      <c r="H396" s="17">
        <f>SUBTOTAL(9,H390:H395)</f>
        <v>60080.763590000002</v>
      </c>
      <c r="I396" s="17">
        <f>SUBTOTAL(9,I390:I395)</f>
        <v>157575.23641000001</v>
      </c>
    </row>
    <row r="397" spans="2:9" ht="27" customHeight="1" x14ac:dyDescent="0.35">
      <c r="B397" s="1"/>
      <c r="C397" s="2"/>
      <c r="D397" s="9" t="s">
        <v>335</v>
      </c>
      <c r="E397" s="1"/>
      <c r="F397" s="1"/>
      <c r="G397" s="1"/>
      <c r="H397" s="1"/>
      <c r="I397" s="1"/>
    </row>
    <row r="398" spans="2:9" ht="15" customHeight="1" x14ac:dyDescent="0.35">
      <c r="B398" s="10">
        <v>315</v>
      </c>
      <c r="C398" s="2"/>
      <c r="D398" s="5" t="s">
        <v>336</v>
      </c>
      <c r="E398" s="11"/>
      <c r="F398" s="1"/>
      <c r="H398" s="1"/>
      <c r="I398" s="1"/>
    </row>
    <row r="399" spans="2:9" x14ac:dyDescent="0.25">
      <c r="B399"/>
      <c r="C399" s="2">
        <v>21</v>
      </c>
      <c r="D399" s="5" t="s">
        <v>337</v>
      </c>
      <c r="E399" s="12">
        <v>5128</v>
      </c>
      <c r="F399" s="12">
        <v>10230</v>
      </c>
      <c r="G399" s="12">
        <v>15358</v>
      </c>
      <c r="H399" s="12">
        <v>117.81935</v>
      </c>
      <c r="I399" s="12">
        <v>15240.18065</v>
      </c>
    </row>
    <row r="400" spans="2:9" x14ac:dyDescent="0.25">
      <c r="B400"/>
      <c r="C400" s="2">
        <v>60</v>
      </c>
      <c r="D400" s="5" t="s">
        <v>338</v>
      </c>
      <c r="E400" s="12">
        <v>0</v>
      </c>
      <c r="F400" s="12">
        <v>221280</v>
      </c>
      <c r="G400" s="12">
        <v>221280</v>
      </c>
      <c r="H400" s="12">
        <v>220432.34</v>
      </c>
      <c r="I400" s="12">
        <v>847.66</v>
      </c>
    </row>
    <row r="401" spans="2:9" x14ac:dyDescent="0.25">
      <c r="B401"/>
      <c r="C401" s="2">
        <v>61</v>
      </c>
      <c r="D401" s="5" t="s">
        <v>339</v>
      </c>
      <c r="E401" s="12">
        <v>255770</v>
      </c>
      <c r="F401" s="12">
        <v>770000</v>
      </c>
      <c r="G401" s="12">
        <v>1025770</v>
      </c>
      <c r="H401" s="12">
        <v>141734.2064</v>
      </c>
      <c r="I401" s="12">
        <v>884035.79359999998</v>
      </c>
    </row>
    <row r="402" spans="2:9" x14ac:dyDescent="0.25">
      <c r="B402"/>
      <c r="C402" s="2">
        <v>70</v>
      </c>
      <c r="D402" s="5" t="s">
        <v>340</v>
      </c>
      <c r="E402" s="12">
        <v>0</v>
      </c>
      <c r="F402" s="12">
        <v>2025000</v>
      </c>
      <c r="G402" s="12">
        <v>2025000</v>
      </c>
      <c r="H402" s="12">
        <v>255.83600000000001</v>
      </c>
      <c r="I402" s="12">
        <v>2024744.1640000001</v>
      </c>
    </row>
    <row r="403" spans="2:9" x14ac:dyDescent="0.25">
      <c r="B403"/>
      <c r="C403" s="2">
        <v>73</v>
      </c>
      <c r="D403" s="5" t="s">
        <v>341</v>
      </c>
      <c r="E403" s="12">
        <v>0</v>
      </c>
      <c r="F403" s="12">
        <v>171165</v>
      </c>
      <c r="G403" s="12">
        <v>171165</v>
      </c>
      <c r="H403" s="12">
        <v>85582.498000000007</v>
      </c>
      <c r="I403" s="12">
        <v>85582.501999999993</v>
      </c>
    </row>
    <row r="404" spans="2:9" x14ac:dyDescent="0.25">
      <c r="B404"/>
      <c r="C404" s="2">
        <v>75</v>
      </c>
      <c r="D404" s="5" t="s">
        <v>342</v>
      </c>
      <c r="E404" s="12">
        <v>0</v>
      </c>
      <c r="F404" s="12">
        <v>7415</v>
      </c>
      <c r="G404" s="12">
        <v>7415</v>
      </c>
      <c r="H404" s="12">
        <v>7415</v>
      </c>
      <c r="I404" s="12">
        <v>0</v>
      </c>
    </row>
    <row r="405" spans="2:9" x14ac:dyDescent="0.25">
      <c r="B405"/>
      <c r="C405" s="2">
        <v>78</v>
      </c>
      <c r="D405" s="5" t="s">
        <v>343</v>
      </c>
      <c r="E405" s="12">
        <v>0</v>
      </c>
      <c r="F405" s="12">
        <v>21350</v>
      </c>
      <c r="G405" s="12">
        <v>21350</v>
      </c>
      <c r="H405" s="12">
        <v>16350</v>
      </c>
      <c r="I405" s="12">
        <v>5000</v>
      </c>
    </row>
    <row r="406" spans="2:9" x14ac:dyDescent="0.25">
      <c r="B406"/>
      <c r="C406" s="2">
        <v>82</v>
      </c>
      <c r="D406" s="5" t="s">
        <v>344</v>
      </c>
      <c r="E406" s="12">
        <v>0</v>
      </c>
      <c r="F406" s="12">
        <v>300000</v>
      </c>
      <c r="G406" s="12">
        <v>300000</v>
      </c>
      <c r="H406" s="12">
        <v>0</v>
      </c>
      <c r="I406" s="12">
        <v>300000</v>
      </c>
    </row>
    <row r="407" spans="2:9" x14ac:dyDescent="0.25">
      <c r="B407"/>
      <c r="C407" s="2">
        <v>86</v>
      </c>
      <c r="D407" s="5" t="s">
        <v>345</v>
      </c>
      <c r="E407" s="12">
        <v>0</v>
      </c>
      <c r="F407" s="12">
        <v>35080</v>
      </c>
      <c r="G407" s="12">
        <v>35080</v>
      </c>
      <c r="H407" s="12">
        <v>7080</v>
      </c>
      <c r="I407" s="12">
        <v>28000</v>
      </c>
    </row>
    <row r="408" spans="2:9" ht="15" customHeight="1" x14ac:dyDescent="0.25">
      <c r="B408"/>
      <c r="C408" s="13" t="s">
        <v>13</v>
      </c>
      <c r="D408" s="14" t="s">
        <v>346</v>
      </c>
      <c r="E408" s="15">
        <f>SUBTOTAL(9,E399:E407)</f>
        <v>260898</v>
      </c>
      <c r="F408" s="15">
        <f>SUBTOTAL(9,F399:F407)</f>
        <v>3561520</v>
      </c>
      <c r="G408" s="15">
        <f>SUBTOTAL(9,G399:G407)</f>
        <v>3822418</v>
      </c>
      <c r="H408" s="15">
        <f>SUBTOTAL(9,H399:H407)</f>
        <v>478967.69975000003</v>
      </c>
      <c r="I408" s="15">
        <f>SUBTOTAL(9,I399:I407)</f>
        <v>3343450.3002499999</v>
      </c>
    </row>
    <row r="409" spans="2:9" ht="15" customHeight="1" x14ac:dyDescent="0.25">
      <c r="C409" s="16"/>
      <c r="D409" s="14" t="s">
        <v>347</v>
      </c>
      <c r="E409" s="17">
        <f>SUBTOTAL(9,E398:E408)</f>
        <v>260898</v>
      </c>
      <c r="F409" s="17">
        <f>SUBTOTAL(9,F398:F408)</f>
        <v>3561520</v>
      </c>
      <c r="G409" s="17">
        <f>SUBTOTAL(9,G398:G408)</f>
        <v>3822418</v>
      </c>
      <c r="H409" s="17">
        <f>SUBTOTAL(9,H398:H408)</f>
        <v>478967.69975000003</v>
      </c>
      <c r="I409" s="17">
        <f>SUBTOTAL(9,I398:I408)</f>
        <v>3343450.3002499999</v>
      </c>
    </row>
    <row r="410" spans="2:9" ht="27" customHeight="1" x14ac:dyDescent="0.35">
      <c r="B410" s="1"/>
      <c r="C410" s="2"/>
      <c r="D410" s="9" t="s">
        <v>348</v>
      </c>
      <c r="E410" s="1"/>
      <c r="F410" s="1"/>
      <c r="G410" s="1"/>
      <c r="H410" s="1"/>
      <c r="I410" s="1"/>
    </row>
    <row r="411" spans="2:9" ht="15" customHeight="1" x14ac:dyDescent="0.35">
      <c r="B411" s="10">
        <v>320</v>
      </c>
      <c r="C411" s="2"/>
      <c r="D411" s="5" t="s">
        <v>349</v>
      </c>
      <c r="E411" s="11"/>
      <c r="F411" s="1"/>
      <c r="H411" s="1"/>
      <c r="I411" s="1"/>
    </row>
    <row r="412" spans="2:9" x14ac:dyDescent="0.25">
      <c r="B412"/>
      <c r="C412" s="2">
        <v>1</v>
      </c>
      <c r="D412" s="5" t="s">
        <v>21</v>
      </c>
      <c r="E412" s="12">
        <v>7396</v>
      </c>
      <c r="F412" s="12">
        <v>199202</v>
      </c>
      <c r="G412" s="12">
        <v>206598</v>
      </c>
      <c r="H412" s="12">
        <v>48040.50561</v>
      </c>
      <c r="I412" s="12">
        <v>158557.49439000001</v>
      </c>
    </row>
    <row r="413" spans="2:9" x14ac:dyDescent="0.25">
      <c r="B413"/>
      <c r="C413" s="2">
        <v>51</v>
      </c>
      <c r="D413" s="5" t="s">
        <v>350</v>
      </c>
      <c r="E413" s="12">
        <v>0</v>
      </c>
      <c r="F413" s="12">
        <v>49080</v>
      </c>
      <c r="G413" s="12">
        <v>49080</v>
      </c>
      <c r="H413" s="12">
        <v>49080</v>
      </c>
      <c r="I413" s="12">
        <v>0</v>
      </c>
    </row>
    <row r="414" spans="2:9" x14ac:dyDescent="0.25">
      <c r="B414"/>
      <c r="C414" s="2">
        <v>55</v>
      </c>
      <c r="D414" s="5" t="s">
        <v>351</v>
      </c>
      <c r="E414" s="12">
        <v>0</v>
      </c>
      <c r="F414" s="12">
        <v>936910</v>
      </c>
      <c r="G414" s="12">
        <v>936910</v>
      </c>
      <c r="H414" s="12">
        <v>936910</v>
      </c>
      <c r="I414" s="12">
        <v>0</v>
      </c>
    </row>
    <row r="415" spans="2:9" x14ac:dyDescent="0.25">
      <c r="B415"/>
      <c r="C415" s="2">
        <v>71</v>
      </c>
      <c r="D415" s="5" t="s">
        <v>352</v>
      </c>
      <c r="E415" s="12">
        <v>0</v>
      </c>
      <c r="F415" s="12">
        <v>6600</v>
      </c>
      <c r="G415" s="12">
        <v>6600</v>
      </c>
      <c r="H415" s="12">
        <v>1685.7465299999999</v>
      </c>
      <c r="I415" s="12">
        <v>4914.2534699999997</v>
      </c>
    </row>
    <row r="416" spans="2:9" x14ac:dyDescent="0.25">
      <c r="B416"/>
      <c r="C416" s="2">
        <v>72</v>
      </c>
      <c r="D416" s="5" t="s">
        <v>353</v>
      </c>
      <c r="E416" s="12">
        <v>15617</v>
      </c>
      <c r="F416" s="12">
        <v>266620</v>
      </c>
      <c r="G416" s="12">
        <v>282237</v>
      </c>
      <c r="H416" s="12">
        <v>36639.917159999997</v>
      </c>
      <c r="I416" s="12">
        <v>245597.08283999999</v>
      </c>
    </row>
    <row r="417" spans="2:9" x14ac:dyDescent="0.25">
      <c r="B417"/>
      <c r="C417" s="2">
        <v>73</v>
      </c>
      <c r="D417" s="5" t="s">
        <v>354</v>
      </c>
      <c r="E417" s="12">
        <v>0</v>
      </c>
      <c r="F417" s="12">
        <v>167330</v>
      </c>
      <c r="G417" s="12">
        <v>167330</v>
      </c>
      <c r="H417" s="12">
        <v>39210.753040000003</v>
      </c>
      <c r="I417" s="12">
        <v>128119.24696</v>
      </c>
    </row>
    <row r="418" spans="2:9" x14ac:dyDescent="0.25">
      <c r="B418"/>
      <c r="C418" s="2">
        <v>74</v>
      </c>
      <c r="D418" s="5" t="s">
        <v>355</v>
      </c>
      <c r="E418" s="12">
        <v>0</v>
      </c>
      <c r="F418" s="12">
        <v>353405</v>
      </c>
      <c r="G418" s="12">
        <v>353405</v>
      </c>
      <c r="H418" s="12">
        <v>233206.709</v>
      </c>
      <c r="I418" s="12">
        <v>120198.291</v>
      </c>
    </row>
    <row r="419" spans="2:9" x14ac:dyDescent="0.25">
      <c r="B419"/>
      <c r="C419" s="2">
        <v>75</v>
      </c>
      <c r="D419" s="5" t="s">
        <v>356</v>
      </c>
      <c r="E419" s="12">
        <v>0</v>
      </c>
      <c r="F419" s="12">
        <v>285415</v>
      </c>
      <c r="G419" s="12">
        <v>285415</v>
      </c>
      <c r="H419" s="12">
        <v>209145</v>
      </c>
      <c r="I419" s="12">
        <v>76270</v>
      </c>
    </row>
    <row r="420" spans="2:9" ht="15" customHeight="1" x14ac:dyDescent="0.25">
      <c r="B420"/>
      <c r="C420" s="13" t="s">
        <v>13</v>
      </c>
      <c r="D420" s="14" t="s">
        <v>357</v>
      </c>
      <c r="E420" s="15">
        <f>SUBTOTAL(9,E412:E419)</f>
        <v>23013</v>
      </c>
      <c r="F420" s="15">
        <f>SUBTOTAL(9,F412:F419)</f>
        <v>2264562</v>
      </c>
      <c r="G420" s="15">
        <f>SUBTOTAL(9,G412:G419)</f>
        <v>2287575</v>
      </c>
      <c r="H420" s="15">
        <f>SUBTOTAL(9,H412:H419)</f>
        <v>1553918.6313400001</v>
      </c>
      <c r="I420" s="15">
        <f>SUBTOTAL(9,I412:I419)</f>
        <v>733656.36865999992</v>
      </c>
    </row>
    <row r="421" spans="2:9" ht="15" customHeight="1" x14ac:dyDescent="0.35">
      <c r="B421" s="10">
        <v>322</v>
      </c>
      <c r="C421" s="2"/>
      <c r="D421" s="5" t="s">
        <v>358</v>
      </c>
      <c r="E421" s="11"/>
      <c r="F421" s="1"/>
      <c r="H421" s="1"/>
      <c r="I421" s="1"/>
    </row>
    <row r="422" spans="2:9" x14ac:dyDescent="0.25">
      <c r="B422"/>
      <c r="C422" s="2">
        <v>1</v>
      </c>
      <c r="D422" s="5" t="s">
        <v>21</v>
      </c>
      <c r="E422" s="12">
        <v>1097</v>
      </c>
      <c r="F422" s="12">
        <v>29491</v>
      </c>
      <c r="G422" s="12">
        <v>30588</v>
      </c>
      <c r="H422" s="12">
        <v>5781.1045299999996</v>
      </c>
      <c r="I422" s="12">
        <v>24806.895469999999</v>
      </c>
    </row>
    <row r="423" spans="2:9" x14ac:dyDescent="0.25">
      <c r="B423"/>
      <c r="C423" s="2">
        <v>21</v>
      </c>
      <c r="D423" s="5" t="s">
        <v>31</v>
      </c>
      <c r="E423" s="12">
        <v>11488</v>
      </c>
      <c r="F423" s="12">
        <v>41140</v>
      </c>
      <c r="G423" s="12">
        <v>52628</v>
      </c>
      <c r="H423" s="12">
        <v>9499.2718700000005</v>
      </c>
      <c r="I423" s="12">
        <v>43128.728130000003</v>
      </c>
    </row>
    <row r="424" spans="2:9" x14ac:dyDescent="0.25">
      <c r="B424"/>
      <c r="C424" s="2">
        <v>50</v>
      </c>
      <c r="D424" s="5" t="s">
        <v>359</v>
      </c>
      <c r="E424" s="12">
        <v>0</v>
      </c>
      <c r="F424" s="12">
        <v>11750</v>
      </c>
      <c r="G424" s="12">
        <v>11750</v>
      </c>
      <c r="H424" s="12">
        <v>0</v>
      </c>
      <c r="I424" s="12">
        <v>11750</v>
      </c>
    </row>
    <row r="425" spans="2:9" x14ac:dyDescent="0.25">
      <c r="B425"/>
      <c r="C425" s="2">
        <v>70</v>
      </c>
      <c r="D425" s="5" t="s">
        <v>360</v>
      </c>
      <c r="E425" s="12">
        <v>310723</v>
      </c>
      <c r="F425" s="12">
        <v>476600</v>
      </c>
      <c r="G425" s="12">
        <v>787323</v>
      </c>
      <c r="H425" s="12">
        <v>258600</v>
      </c>
      <c r="I425" s="12">
        <v>528723</v>
      </c>
    </row>
    <row r="426" spans="2:9" ht="15" customHeight="1" x14ac:dyDescent="0.25">
      <c r="B426"/>
      <c r="C426" s="13" t="s">
        <v>13</v>
      </c>
      <c r="D426" s="14" t="s">
        <v>361</v>
      </c>
      <c r="E426" s="15">
        <f>SUBTOTAL(9,E422:E425)</f>
        <v>323308</v>
      </c>
      <c r="F426" s="15">
        <f>SUBTOTAL(9,F422:F425)</f>
        <v>558981</v>
      </c>
      <c r="G426" s="15">
        <f>SUBTOTAL(9,G422:G425)</f>
        <v>882289</v>
      </c>
      <c r="H426" s="15">
        <f>SUBTOTAL(9,H422:H425)</f>
        <v>273880.37640000001</v>
      </c>
      <c r="I426" s="15">
        <f>SUBTOTAL(9,I422:I425)</f>
        <v>608408.62360000005</v>
      </c>
    </row>
    <row r="427" spans="2:9" ht="15" customHeight="1" x14ac:dyDescent="0.35">
      <c r="B427" s="10">
        <v>323</v>
      </c>
      <c r="C427" s="2"/>
      <c r="D427" s="5" t="s">
        <v>362</v>
      </c>
      <c r="E427" s="11"/>
      <c r="F427" s="1"/>
      <c r="H427" s="1"/>
      <c r="I427" s="1"/>
    </row>
    <row r="428" spans="2:9" x14ac:dyDescent="0.25">
      <c r="B428"/>
      <c r="C428" s="2">
        <v>1</v>
      </c>
      <c r="D428" s="5" t="s">
        <v>21</v>
      </c>
      <c r="E428" s="12">
        <v>2591</v>
      </c>
      <c r="F428" s="12">
        <v>100556</v>
      </c>
      <c r="G428" s="12">
        <v>103147</v>
      </c>
      <c r="H428" s="12">
        <v>22866.056850000001</v>
      </c>
      <c r="I428" s="12">
        <v>80280.943150000006</v>
      </c>
    </row>
    <row r="429" spans="2:9" x14ac:dyDescent="0.25">
      <c r="B429"/>
      <c r="C429" s="2">
        <v>21</v>
      </c>
      <c r="D429" s="5" t="s">
        <v>31</v>
      </c>
      <c r="E429" s="12">
        <v>11351</v>
      </c>
      <c r="F429" s="12">
        <v>66046</v>
      </c>
      <c r="G429" s="12">
        <v>77397</v>
      </c>
      <c r="H429" s="12">
        <v>10797.96602</v>
      </c>
      <c r="I429" s="12">
        <v>66599.033979999993</v>
      </c>
    </row>
    <row r="430" spans="2:9" x14ac:dyDescent="0.25">
      <c r="B430"/>
      <c r="C430" s="2">
        <v>22</v>
      </c>
      <c r="D430" s="5" t="s">
        <v>363</v>
      </c>
      <c r="E430" s="12">
        <v>0</v>
      </c>
      <c r="F430" s="12">
        <v>52745</v>
      </c>
      <c r="G430" s="12">
        <v>52745</v>
      </c>
      <c r="H430" s="12">
        <v>0</v>
      </c>
      <c r="I430" s="12">
        <v>52745</v>
      </c>
    </row>
    <row r="431" spans="2:9" x14ac:dyDescent="0.25">
      <c r="B431"/>
      <c r="C431" s="2">
        <v>60</v>
      </c>
      <c r="D431" s="5" t="s">
        <v>364</v>
      </c>
      <c r="E431" s="12">
        <v>0</v>
      </c>
      <c r="F431" s="12">
        <v>23830</v>
      </c>
      <c r="G431" s="12">
        <v>23830</v>
      </c>
      <c r="H431" s="12">
        <v>0</v>
      </c>
      <c r="I431" s="12">
        <v>23830</v>
      </c>
    </row>
    <row r="432" spans="2:9" x14ac:dyDescent="0.25">
      <c r="B432"/>
      <c r="C432" s="2">
        <v>70</v>
      </c>
      <c r="D432" s="5" t="s">
        <v>365</v>
      </c>
      <c r="E432" s="12">
        <v>0</v>
      </c>
      <c r="F432" s="12">
        <v>2673595</v>
      </c>
      <c r="G432" s="12">
        <v>2673595</v>
      </c>
      <c r="H432" s="12">
        <v>1365635</v>
      </c>
      <c r="I432" s="12">
        <v>1307960</v>
      </c>
    </row>
    <row r="433" spans="2:9" ht="15" customHeight="1" x14ac:dyDescent="0.25">
      <c r="B433"/>
      <c r="C433" s="13" t="s">
        <v>13</v>
      </c>
      <c r="D433" s="14" t="s">
        <v>366</v>
      </c>
      <c r="E433" s="15">
        <f>SUBTOTAL(9,E428:E432)</f>
        <v>13942</v>
      </c>
      <c r="F433" s="15">
        <f>SUBTOTAL(9,F428:F432)</f>
        <v>2916772</v>
      </c>
      <c r="G433" s="15">
        <f>SUBTOTAL(9,G428:G432)</f>
        <v>2930714</v>
      </c>
      <c r="H433" s="15">
        <f>SUBTOTAL(9,H428:H432)</f>
        <v>1399299.02287</v>
      </c>
      <c r="I433" s="15">
        <f>SUBTOTAL(9,I428:I432)</f>
        <v>1531414.97713</v>
      </c>
    </row>
    <row r="434" spans="2:9" ht="15" customHeight="1" x14ac:dyDescent="0.35">
      <c r="B434" s="10">
        <v>325</v>
      </c>
      <c r="C434" s="2"/>
      <c r="D434" s="5" t="s">
        <v>367</v>
      </c>
      <c r="E434" s="11"/>
      <c r="F434" s="1"/>
      <c r="H434" s="1"/>
      <c r="I434" s="1"/>
    </row>
    <row r="435" spans="2:9" x14ac:dyDescent="0.25">
      <c r="B435"/>
      <c r="C435" s="2">
        <v>1</v>
      </c>
      <c r="D435" s="5" t="s">
        <v>21</v>
      </c>
      <c r="E435" s="12">
        <v>3683</v>
      </c>
      <c r="F435" s="12">
        <v>76079</v>
      </c>
      <c r="G435" s="12">
        <v>79762</v>
      </c>
      <c r="H435" s="12">
        <v>16356.06972</v>
      </c>
      <c r="I435" s="12">
        <v>63405.93028</v>
      </c>
    </row>
    <row r="436" spans="2:9" x14ac:dyDescent="0.25">
      <c r="B436"/>
      <c r="C436" s="2">
        <v>21</v>
      </c>
      <c r="D436" s="5" t="s">
        <v>337</v>
      </c>
      <c r="E436" s="12">
        <v>20081</v>
      </c>
      <c r="F436" s="12">
        <v>28389</v>
      </c>
      <c r="G436" s="12">
        <v>48470</v>
      </c>
      <c r="H436" s="12">
        <v>4820.1712600000001</v>
      </c>
      <c r="I436" s="12">
        <v>43649.828739999997</v>
      </c>
    </row>
    <row r="437" spans="2:9" x14ac:dyDescent="0.25">
      <c r="B437"/>
      <c r="C437" s="2">
        <v>52</v>
      </c>
      <c r="D437" s="5" t="s">
        <v>368</v>
      </c>
      <c r="E437" s="12">
        <v>0</v>
      </c>
      <c r="F437" s="12">
        <v>15205</v>
      </c>
      <c r="G437" s="12">
        <v>15205</v>
      </c>
      <c r="H437" s="12">
        <v>0</v>
      </c>
      <c r="I437" s="12">
        <v>15205</v>
      </c>
    </row>
    <row r="438" spans="2:9" x14ac:dyDescent="0.25">
      <c r="B438"/>
      <c r="C438" s="2">
        <v>71</v>
      </c>
      <c r="D438" s="5" t="s">
        <v>369</v>
      </c>
      <c r="E438" s="12">
        <v>0</v>
      </c>
      <c r="F438" s="12">
        <v>20940</v>
      </c>
      <c r="G438" s="12">
        <v>20940</v>
      </c>
      <c r="H438" s="12">
        <v>0</v>
      </c>
      <c r="I438" s="12">
        <v>20940</v>
      </c>
    </row>
    <row r="439" spans="2:9" x14ac:dyDescent="0.25">
      <c r="B439"/>
      <c r="C439" s="2">
        <v>72</v>
      </c>
      <c r="D439" s="5" t="s">
        <v>370</v>
      </c>
      <c r="E439" s="12">
        <v>0</v>
      </c>
      <c r="F439" s="12">
        <v>13130</v>
      </c>
      <c r="G439" s="12">
        <v>13130</v>
      </c>
      <c r="H439" s="12">
        <v>0</v>
      </c>
      <c r="I439" s="12">
        <v>13130</v>
      </c>
    </row>
    <row r="440" spans="2:9" x14ac:dyDescent="0.25">
      <c r="B440"/>
      <c r="C440" s="2">
        <v>73</v>
      </c>
      <c r="D440" s="5" t="s">
        <v>371</v>
      </c>
      <c r="E440" s="12">
        <v>0</v>
      </c>
      <c r="F440" s="12">
        <v>33000</v>
      </c>
      <c r="G440" s="12">
        <v>33000</v>
      </c>
      <c r="H440" s="12">
        <v>0</v>
      </c>
      <c r="I440" s="12">
        <v>33000</v>
      </c>
    </row>
    <row r="441" spans="2:9" x14ac:dyDescent="0.25">
      <c r="B441"/>
      <c r="C441" s="2">
        <v>75</v>
      </c>
      <c r="D441" s="5" t="s">
        <v>372</v>
      </c>
      <c r="E441" s="12">
        <v>3866</v>
      </c>
      <c r="F441" s="12">
        <v>97900</v>
      </c>
      <c r="G441" s="12">
        <v>101766</v>
      </c>
      <c r="H441" s="12">
        <v>7554.7647699999998</v>
      </c>
      <c r="I441" s="12">
        <v>94211.235230000006</v>
      </c>
    </row>
    <row r="442" spans="2:9" x14ac:dyDescent="0.25">
      <c r="B442"/>
      <c r="C442" s="2">
        <v>77</v>
      </c>
      <c r="D442" s="5" t="s">
        <v>373</v>
      </c>
      <c r="E442" s="12">
        <v>196639</v>
      </c>
      <c r="F442" s="12">
        <v>0</v>
      </c>
      <c r="G442" s="12">
        <v>196639</v>
      </c>
      <c r="H442" s="12">
        <v>20729.714889999999</v>
      </c>
      <c r="I442" s="12">
        <v>175909.28511</v>
      </c>
    </row>
    <row r="443" spans="2:9" x14ac:dyDescent="0.25">
      <c r="B443"/>
      <c r="C443" s="2">
        <v>78</v>
      </c>
      <c r="D443" s="5" t="s">
        <v>374</v>
      </c>
      <c r="E443" s="12">
        <v>0</v>
      </c>
      <c r="F443" s="12">
        <v>60045</v>
      </c>
      <c r="G443" s="12">
        <v>60045</v>
      </c>
      <c r="H443" s="12">
        <v>35187.908000000003</v>
      </c>
      <c r="I443" s="12">
        <v>24857.092000000001</v>
      </c>
    </row>
    <row r="444" spans="2:9" x14ac:dyDescent="0.25">
      <c r="B444"/>
      <c r="C444" s="2">
        <v>82</v>
      </c>
      <c r="D444" s="5" t="s">
        <v>375</v>
      </c>
      <c r="E444" s="12">
        <v>0</v>
      </c>
      <c r="F444" s="12">
        <v>35330</v>
      </c>
      <c r="G444" s="12">
        <v>35330</v>
      </c>
      <c r="H444" s="12">
        <v>17665</v>
      </c>
      <c r="I444" s="12">
        <v>17665</v>
      </c>
    </row>
    <row r="445" spans="2:9" x14ac:dyDescent="0.25">
      <c r="B445"/>
      <c r="C445" s="2">
        <v>86</v>
      </c>
      <c r="D445" s="5" t="s">
        <v>376</v>
      </c>
      <c r="E445" s="12">
        <v>0</v>
      </c>
      <c r="F445" s="12">
        <v>55235</v>
      </c>
      <c r="G445" s="12">
        <v>55235</v>
      </c>
      <c r="H445" s="12">
        <v>27617.5</v>
      </c>
      <c r="I445" s="12">
        <v>27617.5</v>
      </c>
    </row>
    <row r="446" spans="2:9" ht="15" customHeight="1" x14ac:dyDescent="0.25">
      <c r="B446"/>
      <c r="C446" s="13" t="s">
        <v>13</v>
      </c>
      <c r="D446" s="14" t="s">
        <v>377</v>
      </c>
      <c r="E446" s="15">
        <f>SUBTOTAL(9,E435:E445)</f>
        <v>224269</v>
      </c>
      <c r="F446" s="15">
        <f>SUBTOTAL(9,F435:F445)</f>
        <v>435253</v>
      </c>
      <c r="G446" s="15">
        <f>SUBTOTAL(9,G435:G445)</f>
        <v>659522</v>
      </c>
      <c r="H446" s="15">
        <f>SUBTOTAL(9,H435:H445)</f>
        <v>129931.12864000001</v>
      </c>
      <c r="I446" s="15">
        <f>SUBTOTAL(9,I435:I445)</f>
        <v>529590.87135999999</v>
      </c>
    </row>
    <row r="447" spans="2:9" ht="15" customHeight="1" x14ac:dyDescent="0.35">
      <c r="B447" s="10">
        <v>326</v>
      </c>
      <c r="C447" s="2"/>
      <c r="D447" s="5" t="s">
        <v>378</v>
      </c>
      <c r="E447" s="11"/>
      <c r="F447" s="1"/>
      <c r="H447" s="1"/>
      <c r="I447" s="1"/>
    </row>
    <row r="448" spans="2:9" x14ac:dyDescent="0.25">
      <c r="B448"/>
      <c r="C448" s="2">
        <v>1</v>
      </c>
      <c r="D448" s="5" t="s">
        <v>21</v>
      </c>
      <c r="E448" s="12">
        <v>19938</v>
      </c>
      <c r="F448" s="12">
        <v>771155</v>
      </c>
      <c r="G448" s="12">
        <v>791093</v>
      </c>
      <c r="H448" s="12">
        <v>200069.5601</v>
      </c>
      <c r="I448" s="12">
        <v>591023.4399</v>
      </c>
    </row>
    <row r="449" spans="2:9" x14ac:dyDescent="0.25">
      <c r="B449"/>
      <c r="C449" s="2">
        <v>21</v>
      </c>
      <c r="D449" s="5" t="s">
        <v>31</v>
      </c>
      <c r="E449" s="12">
        <v>4397</v>
      </c>
      <c r="F449" s="12">
        <v>17188</v>
      </c>
      <c r="G449" s="12">
        <v>21585</v>
      </c>
      <c r="H449" s="12">
        <v>9381.7760300000009</v>
      </c>
      <c r="I449" s="12">
        <v>12203.223969999999</v>
      </c>
    </row>
    <row r="450" spans="2:9" x14ac:dyDescent="0.25">
      <c r="B450"/>
      <c r="C450" s="2">
        <v>45</v>
      </c>
      <c r="D450" s="5" t="s">
        <v>32</v>
      </c>
      <c r="E450" s="12">
        <v>17356</v>
      </c>
      <c r="F450" s="12">
        <v>55838</v>
      </c>
      <c r="G450" s="12">
        <v>73194</v>
      </c>
      <c r="H450" s="12">
        <v>5791.3135899999997</v>
      </c>
      <c r="I450" s="12">
        <v>67402.686409999995</v>
      </c>
    </row>
    <row r="451" spans="2:9" x14ac:dyDescent="0.25">
      <c r="B451"/>
      <c r="C451" s="2">
        <v>73</v>
      </c>
      <c r="D451" s="5" t="s">
        <v>379</v>
      </c>
      <c r="E451" s="12">
        <v>0</v>
      </c>
      <c r="F451" s="12">
        <v>35365</v>
      </c>
      <c r="G451" s="12">
        <v>35365</v>
      </c>
      <c r="H451" s="12">
        <v>17070</v>
      </c>
      <c r="I451" s="12">
        <v>18295</v>
      </c>
    </row>
    <row r="452" spans="2:9" x14ac:dyDescent="0.25">
      <c r="B452"/>
      <c r="C452" s="2">
        <v>74</v>
      </c>
      <c r="D452" s="5" t="s">
        <v>380</v>
      </c>
      <c r="E452" s="12">
        <v>0</v>
      </c>
      <c r="F452" s="12">
        <v>22065</v>
      </c>
      <c r="G452" s="12">
        <v>22065</v>
      </c>
      <c r="H452" s="12">
        <v>11032.5</v>
      </c>
      <c r="I452" s="12">
        <v>11032.5</v>
      </c>
    </row>
    <row r="453" spans="2:9" x14ac:dyDescent="0.25">
      <c r="B453"/>
      <c r="C453" s="2">
        <v>75</v>
      </c>
      <c r="D453" s="5" t="s">
        <v>381</v>
      </c>
      <c r="E453" s="12">
        <v>0</v>
      </c>
      <c r="F453" s="12">
        <v>13790</v>
      </c>
      <c r="G453" s="12">
        <v>13790</v>
      </c>
      <c r="H453" s="12">
        <v>2160</v>
      </c>
      <c r="I453" s="12">
        <v>11630</v>
      </c>
    </row>
    <row r="454" spans="2:9" x14ac:dyDescent="0.25">
      <c r="B454"/>
      <c r="C454" s="2">
        <v>80</v>
      </c>
      <c r="D454" s="5" t="s">
        <v>382</v>
      </c>
      <c r="E454" s="12">
        <v>0</v>
      </c>
      <c r="F454" s="12">
        <v>96290</v>
      </c>
      <c r="G454" s="12">
        <v>96290</v>
      </c>
      <c r="H454" s="12">
        <v>59930</v>
      </c>
      <c r="I454" s="12">
        <v>36360</v>
      </c>
    </row>
    <row r="455" spans="2:9" ht="15" customHeight="1" x14ac:dyDescent="0.25">
      <c r="B455"/>
      <c r="C455" s="13" t="s">
        <v>13</v>
      </c>
      <c r="D455" s="14" t="s">
        <v>383</v>
      </c>
      <c r="E455" s="15">
        <f>SUBTOTAL(9,E448:E454)</f>
        <v>41691</v>
      </c>
      <c r="F455" s="15">
        <f>SUBTOTAL(9,F448:F454)</f>
        <v>1011691</v>
      </c>
      <c r="G455" s="15">
        <f>SUBTOTAL(9,G448:G454)</f>
        <v>1053382</v>
      </c>
      <c r="H455" s="15">
        <f>SUBTOTAL(9,H448:H454)</f>
        <v>305435.14971999999</v>
      </c>
      <c r="I455" s="15">
        <f>SUBTOTAL(9,I448:I454)</f>
        <v>747946.85028000001</v>
      </c>
    </row>
    <row r="456" spans="2:9" ht="15" customHeight="1" x14ac:dyDescent="0.35">
      <c r="B456" s="10">
        <v>327</v>
      </c>
      <c r="C456" s="2"/>
      <c r="D456" s="5" t="s">
        <v>384</v>
      </c>
      <c r="E456" s="11"/>
      <c r="F456" s="1"/>
      <c r="H456" s="1"/>
      <c r="I456" s="1"/>
    </row>
    <row r="457" spans="2:9" x14ac:dyDescent="0.25">
      <c r="B457"/>
      <c r="C457" s="2">
        <v>1</v>
      </c>
      <c r="D457" s="5" t="s">
        <v>21</v>
      </c>
      <c r="E457" s="12">
        <v>3162</v>
      </c>
      <c r="F457" s="12">
        <v>78053</v>
      </c>
      <c r="G457" s="12">
        <v>81215</v>
      </c>
      <c r="H457" s="12">
        <v>17795.792829999999</v>
      </c>
      <c r="I457" s="12">
        <v>63419.207170000001</v>
      </c>
    </row>
    <row r="458" spans="2:9" x14ac:dyDescent="0.25">
      <c r="B458"/>
      <c r="C458" s="2">
        <v>21</v>
      </c>
      <c r="D458" s="5" t="s">
        <v>26</v>
      </c>
      <c r="E458" s="12">
        <v>16</v>
      </c>
      <c r="F458" s="12">
        <v>4410</v>
      </c>
      <c r="G458" s="12">
        <v>4426</v>
      </c>
      <c r="H458" s="12">
        <v>84.144670000000005</v>
      </c>
      <c r="I458" s="12">
        <v>4341.8553300000003</v>
      </c>
    </row>
    <row r="459" spans="2:9" x14ac:dyDescent="0.25">
      <c r="B459"/>
      <c r="C459" s="2">
        <v>70</v>
      </c>
      <c r="D459" s="5" t="s">
        <v>385</v>
      </c>
      <c r="E459" s="12">
        <v>0</v>
      </c>
      <c r="F459" s="12">
        <v>4095</v>
      </c>
      <c r="G459" s="12">
        <v>4095</v>
      </c>
      <c r="H459" s="12">
        <v>3891.5</v>
      </c>
      <c r="I459" s="12">
        <v>203.5</v>
      </c>
    </row>
    <row r="460" spans="2:9" x14ac:dyDescent="0.25">
      <c r="B460"/>
      <c r="C460" s="2">
        <v>71</v>
      </c>
      <c r="D460" s="5" t="s">
        <v>386</v>
      </c>
      <c r="E460" s="12">
        <v>0</v>
      </c>
      <c r="F460" s="12">
        <v>8630</v>
      </c>
      <c r="G460" s="12">
        <v>8630</v>
      </c>
      <c r="H460" s="12">
        <v>8630</v>
      </c>
      <c r="I460" s="12">
        <v>0</v>
      </c>
    </row>
    <row r="461" spans="2:9" ht="15" customHeight="1" x14ac:dyDescent="0.25">
      <c r="B461"/>
      <c r="C461" s="13" t="s">
        <v>13</v>
      </c>
      <c r="D461" s="14" t="s">
        <v>387</v>
      </c>
      <c r="E461" s="15">
        <f>SUBTOTAL(9,E457:E460)</f>
        <v>3178</v>
      </c>
      <c r="F461" s="15">
        <f>SUBTOTAL(9,F457:F460)</f>
        <v>95188</v>
      </c>
      <c r="G461" s="15">
        <f>SUBTOTAL(9,G457:G460)</f>
        <v>98366</v>
      </c>
      <c r="H461" s="15">
        <f>SUBTOTAL(9,H457:H460)</f>
        <v>30401.4375</v>
      </c>
      <c r="I461" s="15">
        <f>SUBTOTAL(9,I457:I460)</f>
        <v>67964.5625</v>
      </c>
    </row>
    <row r="462" spans="2:9" ht="15" customHeight="1" x14ac:dyDescent="0.35">
      <c r="B462" s="10">
        <v>328</v>
      </c>
      <c r="C462" s="2"/>
      <c r="D462" s="5" t="s">
        <v>388</v>
      </c>
      <c r="E462" s="11"/>
      <c r="F462" s="1"/>
      <c r="H462" s="1"/>
      <c r="I462" s="1"/>
    </row>
    <row r="463" spans="2:9" x14ac:dyDescent="0.25">
      <c r="B463"/>
      <c r="C463" s="2">
        <v>70</v>
      </c>
      <c r="D463" s="5" t="s">
        <v>389</v>
      </c>
      <c r="E463" s="12">
        <v>0</v>
      </c>
      <c r="F463" s="12">
        <v>2299840</v>
      </c>
      <c r="G463" s="12">
        <v>2299840</v>
      </c>
      <c r="H463" s="12">
        <v>1149920</v>
      </c>
      <c r="I463" s="12">
        <v>1149920</v>
      </c>
    </row>
    <row r="464" spans="2:9" x14ac:dyDescent="0.25">
      <c r="B464"/>
      <c r="C464" s="2">
        <v>78</v>
      </c>
      <c r="D464" s="5" t="s">
        <v>390</v>
      </c>
      <c r="E464" s="12">
        <v>0</v>
      </c>
      <c r="F464" s="12">
        <v>83375</v>
      </c>
      <c r="G464" s="12">
        <v>83375</v>
      </c>
      <c r="H464" s="12">
        <v>53990</v>
      </c>
      <c r="I464" s="12">
        <v>29385</v>
      </c>
    </row>
    <row r="465" spans="2:9" ht="15" customHeight="1" x14ac:dyDescent="0.25">
      <c r="B465"/>
      <c r="C465" s="13" t="s">
        <v>13</v>
      </c>
      <c r="D465" s="14" t="s">
        <v>391</v>
      </c>
      <c r="E465" s="15">
        <f>SUBTOTAL(9,E463:E464)</f>
        <v>0</v>
      </c>
      <c r="F465" s="15">
        <f>SUBTOTAL(9,F463:F464)</f>
        <v>2383215</v>
      </c>
      <c r="G465" s="15">
        <f>SUBTOTAL(9,G463:G464)</f>
        <v>2383215</v>
      </c>
      <c r="H465" s="15">
        <f>SUBTOTAL(9,H463:H464)</f>
        <v>1203910</v>
      </c>
      <c r="I465" s="15">
        <f>SUBTOTAL(9,I463:I464)</f>
        <v>1179305</v>
      </c>
    </row>
    <row r="466" spans="2:9" ht="15" customHeight="1" x14ac:dyDescent="0.35">
      <c r="B466" s="10">
        <v>329</v>
      </c>
      <c r="C466" s="2"/>
      <c r="D466" s="5" t="s">
        <v>392</v>
      </c>
      <c r="E466" s="11"/>
      <c r="F466" s="1"/>
      <c r="H466" s="1"/>
      <c r="I466" s="1"/>
    </row>
    <row r="467" spans="2:9" x14ac:dyDescent="0.25">
      <c r="B467"/>
      <c r="C467" s="2">
        <v>1</v>
      </c>
      <c r="D467" s="5" t="s">
        <v>21</v>
      </c>
      <c r="E467" s="12">
        <v>4516</v>
      </c>
      <c r="F467" s="12">
        <v>414658</v>
      </c>
      <c r="G467" s="12">
        <v>419174</v>
      </c>
      <c r="H467" s="12">
        <v>103559.16501</v>
      </c>
      <c r="I467" s="12">
        <v>315614.83499</v>
      </c>
    </row>
    <row r="468" spans="2:9" x14ac:dyDescent="0.25">
      <c r="B468"/>
      <c r="C468" s="2">
        <v>21</v>
      </c>
      <c r="D468" s="5" t="s">
        <v>31</v>
      </c>
      <c r="E468" s="12">
        <v>1644</v>
      </c>
      <c r="F468" s="12">
        <v>4971</v>
      </c>
      <c r="G468" s="12">
        <v>6615</v>
      </c>
      <c r="H468" s="12">
        <v>177.47803999999999</v>
      </c>
      <c r="I468" s="12">
        <v>6437.52196</v>
      </c>
    </row>
    <row r="469" spans="2:9" x14ac:dyDescent="0.25">
      <c r="B469"/>
      <c r="C469" s="2">
        <v>45</v>
      </c>
      <c r="D469" s="5" t="s">
        <v>32</v>
      </c>
      <c r="E469" s="12">
        <v>70360</v>
      </c>
      <c r="F469" s="12">
        <v>63610</v>
      </c>
      <c r="G469" s="12">
        <v>133970</v>
      </c>
      <c r="H469" s="12">
        <v>7174.67695</v>
      </c>
      <c r="I469" s="12">
        <v>126795.32305000001</v>
      </c>
    </row>
    <row r="470" spans="2:9" x14ac:dyDescent="0.25">
      <c r="B470"/>
      <c r="C470" s="2">
        <v>78</v>
      </c>
      <c r="D470" s="5" t="s">
        <v>393</v>
      </c>
      <c r="E470" s="12">
        <v>0</v>
      </c>
      <c r="F470" s="12">
        <v>9610</v>
      </c>
      <c r="G470" s="12">
        <v>9610</v>
      </c>
      <c r="H470" s="12">
        <v>4805</v>
      </c>
      <c r="I470" s="12">
        <v>4805</v>
      </c>
    </row>
    <row r="471" spans="2:9" ht="15" customHeight="1" x14ac:dyDescent="0.25">
      <c r="B471"/>
      <c r="C471" s="13" t="s">
        <v>13</v>
      </c>
      <c r="D471" s="14" t="s">
        <v>394</v>
      </c>
      <c r="E471" s="15">
        <f>SUBTOTAL(9,E467:E470)</f>
        <v>76520</v>
      </c>
      <c r="F471" s="15">
        <f>SUBTOTAL(9,F467:F470)</f>
        <v>492849</v>
      </c>
      <c r="G471" s="15">
        <f>SUBTOTAL(9,G467:G470)</f>
        <v>569369</v>
      </c>
      <c r="H471" s="15">
        <f>SUBTOTAL(9,H467:H470)</f>
        <v>115716.31999999999</v>
      </c>
      <c r="I471" s="15">
        <f>SUBTOTAL(9,I467:I470)</f>
        <v>453652.68</v>
      </c>
    </row>
    <row r="472" spans="2:9" ht="15" customHeight="1" x14ac:dyDescent="0.25">
      <c r="C472" s="16"/>
      <c r="D472" s="14" t="s">
        <v>395</v>
      </c>
      <c r="E472" s="17">
        <f>SUBTOTAL(9,E411:E471)</f>
        <v>705921</v>
      </c>
      <c r="F472" s="17">
        <f>SUBTOTAL(9,F411:F471)</f>
        <v>10158511</v>
      </c>
      <c r="G472" s="17">
        <f>SUBTOTAL(9,G411:G471)</f>
        <v>10864432</v>
      </c>
      <c r="H472" s="17">
        <f>SUBTOTAL(9,H411:H471)</f>
        <v>5012492.066469999</v>
      </c>
      <c r="I472" s="17">
        <f>SUBTOTAL(9,I411:I471)</f>
        <v>5851939.93353</v>
      </c>
    </row>
    <row r="473" spans="2:9" ht="27" customHeight="1" x14ac:dyDescent="0.35">
      <c r="B473" s="1"/>
      <c r="C473" s="2"/>
      <c r="D473" s="9" t="s">
        <v>396</v>
      </c>
      <c r="E473" s="1"/>
      <c r="F473" s="1"/>
      <c r="G473" s="1"/>
      <c r="H473" s="1"/>
      <c r="I473" s="1"/>
    </row>
    <row r="474" spans="2:9" ht="15" customHeight="1" x14ac:dyDescent="0.35">
      <c r="B474" s="10">
        <v>334</v>
      </c>
      <c r="C474" s="2"/>
      <c r="D474" s="5" t="s">
        <v>397</v>
      </c>
      <c r="E474" s="11"/>
      <c r="F474" s="1"/>
      <c r="H474" s="1"/>
      <c r="I474" s="1"/>
    </row>
    <row r="475" spans="2:9" x14ac:dyDescent="0.25">
      <c r="B475"/>
      <c r="C475" s="2">
        <v>1</v>
      </c>
      <c r="D475" s="5" t="s">
        <v>21</v>
      </c>
      <c r="E475" s="12">
        <v>6054</v>
      </c>
      <c r="F475" s="12">
        <v>126449</v>
      </c>
      <c r="G475" s="12">
        <v>132503</v>
      </c>
      <c r="H475" s="12">
        <v>31028.819319999999</v>
      </c>
      <c r="I475" s="12">
        <v>101474.18068</v>
      </c>
    </row>
    <row r="476" spans="2:9" x14ac:dyDescent="0.25">
      <c r="B476"/>
      <c r="C476" s="2">
        <v>21</v>
      </c>
      <c r="D476" s="5" t="s">
        <v>31</v>
      </c>
      <c r="E476" s="12">
        <v>0</v>
      </c>
      <c r="F476" s="12">
        <v>6998</v>
      </c>
      <c r="G476" s="12">
        <v>6998</v>
      </c>
      <c r="H476" s="12">
        <v>453.88740000000001</v>
      </c>
      <c r="I476" s="12">
        <v>6544.1126000000004</v>
      </c>
    </row>
    <row r="477" spans="2:9" x14ac:dyDescent="0.25">
      <c r="B477"/>
      <c r="C477" s="2">
        <v>50</v>
      </c>
      <c r="D477" s="5" t="s">
        <v>398</v>
      </c>
      <c r="E477" s="12">
        <v>0</v>
      </c>
      <c r="F477" s="12">
        <v>625550</v>
      </c>
      <c r="G477" s="12">
        <v>625550</v>
      </c>
      <c r="H477" s="12">
        <v>0</v>
      </c>
      <c r="I477" s="12">
        <v>625550</v>
      </c>
    </row>
    <row r="478" spans="2:9" x14ac:dyDescent="0.25">
      <c r="B478"/>
      <c r="C478" s="2">
        <v>72</v>
      </c>
      <c r="D478" s="5" t="s">
        <v>399</v>
      </c>
      <c r="E478" s="12">
        <v>57287</v>
      </c>
      <c r="F478" s="12">
        <v>39500</v>
      </c>
      <c r="G478" s="12">
        <v>96787</v>
      </c>
      <c r="H478" s="12">
        <v>3879.9229999999998</v>
      </c>
      <c r="I478" s="12">
        <v>92907.077000000005</v>
      </c>
    </row>
    <row r="479" spans="2:9" x14ac:dyDescent="0.25">
      <c r="B479"/>
      <c r="C479" s="2">
        <v>73</v>
      </c>
      <c r="D479" s="5" t="s">
        <v>400</v>
      </c>
      <c r="E479" s="12">
        <v>0</v>
      </c>
      <c r="F479" s="12">
        <v>114620</v>
      </c>
      <c r="G479" s="12">
        <v>114620</v>
      </c>
      <c r="H479" s="12">
        <v>78280</v>
      </c>
      <c r="I479" s="12">
        <v>36340</v>
      </c>
    </row>
    <row r="480" spans="2:9" x14ac:dyDescent="0.25">
      <c r="B480"/>
      <c r="C480" s="2">
        <v>75</v>
      </c>
      <c r="D480" s="5" t="s">
        <v>401</v>
      </c>
      <c r="E480" s="12">
        <v>6047</v>
      </c>
      <c r="F480" s="12">
        <v>20060</v>
      </c>
      <c r="G480" s="12">
        <v>26107</v>
      </c>
      <c r="H480" s="12">
        <v>0</v>
      </c>
      <c r="I480" s="12">
        <v>26107</v>
      </c>
    </row>
    <row r="481" spans="2:9" x14ac:dyDescent="0.25">
      <c r="B481"/>
      <c r="C481" s="2">
        <v>78</v>
      </c>
      <c r="D481" s="5" t="s">
        <v>402</v>
      </c>
      <c r="E481" s="12">
        <v>0</v>
      </c>
      <c r="F481" s="12">
        <v>30725</v>
      </c>
      <c r="G481" s="12">
        <v>30725</v>
      </c>
      <c r="H481" s="12">
        <v>30725</v>
      </c>
      <c r="I481" s="12">
        <v>0</v>
      </c>
    </row>
    <row r="482" spans="2:9" ht="15" customHeight="1" x14ac:dyDescent="0.25">
      <c r="B482"/>
      <c r="C482" s="13" t="s">
        <v>13</v>
      </c>
      <c r="D482" s="14" t="s">
        <v>403</v>
      </c>
      <c r="E482" s="15">
        <f>SUBTOTAL(9,E475:E481)</f>
        <v>69388</v>
      </c>
      <c r="F482" s="15">
        <f>SUBTOTAL(9,F475:F481)</f>
        <v>963902</v>
      </c>
      <c r="G482" s="15">
        <f>SUBTOTAL(9,G475:G481)</f>
        <v>1033290</v>
      </c>
      <c r="H482" s="15">
        <f>SUBTOTAL(9,H475:H481)</f>
        <v>144367.62972</v>
      </c>
      <c r="I482" s="15">
        <f>SUBTOTAL(9,I475:I481)</f>
        <v>888922.37028000003</v>
      </c>
    </row>
    <row r="483" spans="2:9" ht="15" customHeight="1" x14ac:dyDescent="0.35">
      <c r="B483" s="10">
        <v>335</v>
      </c>
      <c r="C483" s="2"/>
      <c r="D483" s="5" t="s">
        <v>404</v>
      </c>
      <c r="E483" s="11"/>
      <c r="F483" s="1"/>
      <c r="H483" s="1"/>
      <c r="I483" s="1"/>
    </row>
    <row r="484" spans="2:9" x14ac:dyDescent="0.25">
      <c r="B484"/>
      <c r="C484" s="2">
        <v>1</v>
      </c>
      <c r="D484" s="5" t="s">
        <v>21</v>
      </c>
      <c r="E484" s="12">
        <v>951</v>
      </c>
      <c r="F484" s="12">
        <v>59277</v>
      </c>
      <c r="G484" s="12">
        <v>60228</v>
      </c>
      <c r="H484" s="12">
        <v>15505.901620000001</v>
      </c>
      <c r="I484" s="12">
        <v>44722.098380000003</v>
      </c>
    </row>
    <row r="485" spans="2:9" x14ac:dyDescent="0.25">
      <c r="B485"/>
      <c r="C485" s="2">
        <v>21</v>
      </c>
      <c r="D485" s="5" t="s">
        <v>26</v>
      </c>
      <c r="E485" s="12">
        <v>47</v>
      </c>
      <c r="F485" s="12">
        <v>2956</v>
      </c>
      <c r="G485" s="12">
        <v>3003</v>
      </c>
      <c r="H485" s="12">
        <v>488.69373000000002</v>
      </c>
      <c r="I485" s="12">
        <v>2514.30627</v>
      </c>
    </row>
    <row r="486" spans="2:9" x14ac:dyDescent="0.25">
      <c r="B486"/>
      <c r="C486" s="2">
        <v>70</v>
      </c>
      <c r="D486" s="5" t="s">
        <v>405</v>
      </c>
      <c r="E486" s="12">
        <v>0</v>
      </c>
      <c r="F486" s="12">
        <v>135000</v>
      </c>
      <c r="G486" s="12">
        <v>135000</v>
      </c>
      <c r="H486" s="12">
        <v>33750</v>
      </c>
      <c r="I486" s="12">
        <v>101250</v>
      </c>
    </row>
    <row r="487" spans="2:9" x14ac:dyDescent="0.25">
      <c r="B487"/>
      <c r="C487" s="2">
        <v>71</v>
      </c>
      <c r="D487" s="5" t="s">
        <v>406</v>
      </c>
      <c r="E487" s="12">
        <v>0</v>
      </c>
      <c r="F487" s="12">
        <v>461985</v>
      </c>
      <c r="G487" s="12">
        <v>461985</v>
      </c>
      <c r="H487" s="12">
        <v>108406.24059</v>
      </c>
      <c r="I487" s="12">
        <v>353578.75941</v>
      </c>
    </row>
    <row r="488" spans="2:9" x14ac:dyDescent="0.25">
      <c r="B488"/>
      <c r="C488" s="2">
        <v>73</v>
      </c>
      <c r="D488" s="5" t="s">
        <v>407</v>
      </c>
      <c r="E488" s="12">
        <v>0</v>
      </c>
      <c r="F488" s="12">
        <v>22530</v>
      </c>
      <c r="G488" s="12">
        <v>22530</v>
      </c>
      <c r="H488" s="12">
        <v>13431</v>
      </c>
      <c r="I488" s="12">
        <v>9099</v>
      </c>
    </row>
    <row r="489" spans="2:9" x14ac:dyDescent="0.25">
      <c r="B489"/>
      <c r="C489" s="2">
        <v>74</v>
      </c>
      <c r="D489" s="5" t="s">
        <v>408</v>
      </c>
      <c r="E489" s="12">
        <v>13207</v>
      </c>
      <c r="F489" s="12">
        <v>22240</v>
      </c>
      <c r="G489" s="12">
        <v>35447</v>
      </c>
      <c r="H489" s="12">
        <v>9001.4619999999995</v>
      </c>
      <c r="I489" s="12">
        <v>26445.538</v>
      </c>
    </row>
    <row r="490" spans="2:9" x14ac:dyDescent="0.25">
      <c r="B490"/>
      <c r="C490" s="2">
        <v>79</v>
      </c>
      <c r="D490" s="5" t="s">
        <v>409</v>
      </c>
      <c r="E490" s="12">
        <v>0</v>
      </c>
      <c r="F490" s="12">
        <v>6819970</v>
      </c>
      <c r="G490" s="12">
        <v>6819970</v>
      </c>
      <c r="H490" s="12">
        <v>3409985</v>
      </c>
      <c r="I490" s="12">
        <v>3409985</v>
      </c>
    </row>
    <row r="491" spans="2:9" ht="15" customHeight="1" x14ac:dyDescent="0.25">
      <c r="B491"/>
      <c r="C491" s="13" t="s">
        <v>13</v>
      </c>
      <c r="D491" s="14" t="s">
        <v>410</v>
      </c>
      <c r="E491" s="15">
        <f>SUBTOTAL(9,E484:E490)</f>
        <v>14205</v>
      </c>
      <c r="F491" s="15">
        <f>SUBTOTAL(9,F484:F490)</f>
        <v>7523958</v>
      </c>
      <c r="G491" s="15">
        <f>SUBTOTAL(9,G484:G490)</f>
        <v>7538163</v>
      </c>
      <c r="H491" s="15">
        <f>SUBTOTAL(9,H484:H490)</f>
        <v>3590568.29794</v>
      </c>
      <c r="I491" s="15">
        <f>SUBTOTAL(9,I484:I490)</f>
        <v>3947594.70206</v>
      </c>
    </row>
    <row r="492" spans="2:9" ht="15" customHeight="1" x14ac:dyDescent="0.35">
      <c r="B492" s="10">
        <v>337</v>
      </c>
      <c r="C492" s="2"/>
      <c r="D492" s="5" t="s">
        <v>411</v>
      </c>
      <c r="E492" s="11"/>
      <c r="F492" s="1"/>
      <c r="H492" s="1"/>
      <c r="I492" s="1"/>
    </row>
    <row r="493" spans="2:9" x14ac:dyDescent="0.25">
      <c r="B493"/>
      <c r="C493" s="2">
        <v>70</v>
      </c>
      <c r="D493" s="5" t="s">
        <v>412</v>
      </c>
      <c r="E493" s="12">
        <v>0</v>
      </c>
      <c r="F493" s="12">
        <v>54600</v>
      </c>
      <c r="G493" s="12">
        <v>54600</v>
      </c>
      <c r="H493" s="12">
        <v>54600</v>
      </c>
      <c r="I493" s="12">
        <v>0</v>
      </c>
    </row>
    <row r="494" spans="2:9" x14ac:dyDescent="0.25">
      <c r="B494"/>
      <c r="C494" s="2">
        <v>71</v>
      </c>
      <c r="D494" s="5" t="s">
        <v>413</v>
      </c>
      <c r="E494" s="12">
        <v>2091</v>
      </c>
      <c r="F494" s="12">
        <v>260430</v>
      </c>
      <c r="G494" s="12">
        <v>262521</v>
      </c>
      <c r="H494" s="12">
        <v>117399.961</v>
      </c>
      <c r="I494" s="12">
        <v>145121.03899999999</v>
      </c>
    </row>
    <row r="495" spans="2:9" ht="15" customHeight="1" x14ac:dyDescent="0.25">
      <c r="B495"/>
      <c r="C495" s="13" t="s">
        <v>13</v>
      </c>
      <c r="D495" s="14" t="s">
        <v>414</v>
      </c>
      <c r="E495" s="15">
        <f>SUBTOTAL(9,E493:E494)</f>
        <v>2091</v>
      </c>
      <c r="F495" s="15">
        <f>SUBTOTAL(9,F493:F494)</f>
        <v>315030</v>
      </c>
      <c r="G495" s="15">
        <f>SUBTOTAL(9,G493:G494)</f>
        <v>317121</v>
      </c>
      <c r="H495" s="15">
        <f>SUBTOTAL(9,H493:H494)</f>
        <v>171999.96100000001</v>
      </c>
      <c r="I495" s="15">
        <f>SUBTOTAL(9,I493:I494)</f>
        <v>145121.03899999999</v>
      </c>
    </row>
    <row r="496" spans="2:9" ht="15" customHeight="1" x14ac:dyDescent="0.35">
      <c r="B496" s="10">
        <v>339</v>
      </c>
      <c r="C496" s="2"/>
      <c r="D496" s="5" t="s">
        <v>415</v>
      </c>
      <c r="E496" s="11"/>
      <c r="F496" s="1"/>
      <c r="H496" s="1"/>
      <c r="I496" s="1"/>
    </row>
    <row r="497" spans="2:9" x14ac:dyDescent="0.25">
      <c r="B497"/>
      <c r="C497" s="2">
        <v>1</v>
      </c>
      <c r="D497" s="5" t="s">
        <v>21</v>
      </c>
      <c r="E497" s="12">
        <v>3815</v>
      </c>
      <c r="F497" s="12">
        <v>96333</v>
      </c>
      <c r="G497" s="12">
        <v>100148</v>
      </c>
      <c r="H497" s="12">
        <v>27258.20494</v>
      </c>
      <c r="I497" s="12">
        <v>72889.795060000004</v>
      </c>
    </row>
    <row r="498" spans="2:9" x14ac:dyDescent="0.25">
      <c r="B498"/>
      <c r="C498" s="2">
        <v>21</v>
      </c>
      <c r="D498" s="5" t="s">
        <v>31</v>
      </c>
      <c r="E498" s="12">
        <v>3</v>
      </c>
      <c r="F498" s="12">
        <v>6282</v>
      </c>
      <c r="G498" s="12">
        <v>6285</v>
      </c>
      <c r="H498" s="12">
        <v>1839.59943</v>
      </c>
      <c r="I498" s="12">
        <v>4445.4005699999998</v>
      </c>
    </row>
    <row r="499" spans="2:9" ht="15" customHeight="1" x14ac:dyDescent="0.25">
      <c r="B499"/>
      <c r="C499" s="13" t="s">
        <v>13</v>
      </c>
      <c r="D499" s="14" t="s">
        <v>416</v>
      </c>
      <c r="E499" s="15">
        <f>SUBTOTAL(9,E497:E498)</f>
        <v>3818</v>
      </c>
      <c r="F499" s="15">
        <f>SUBTOTAL(9,F497:F498)</f>
        <v>102615</v>
      </c>
      <c r="G499" s="15">
        <f>SUBTOTAL(9,G497:G498)</f>
        <v>106433</v>
      </c>
      <c r="H499" s="15">
        <f>SUBTOTAL(9,H497:H498)</f>
        <v>29097.804369999998</v>
      </c>
      <c r="I499" s="15">
        <f>SUBTOTAL(9,I497:I498)</f>
        <v>77335.195630000002</v>
      </c>
    </row>
    <row r="500" spans="2:9" ht="15" customHeight="1" x14ac:dyDescent="0.25">
      <c r="C500" s="16"/>
      <c r="D500" s="14" t="s">
        <v>417</v>
      </c>
      <c r="E500" s="17">
        <f>SUBTOTAL(9,E474:E499)</f>
        <v>89502</v>
      </c>
      <c r="F500" s="17">
        <f>SUBTOTAL(9,F474:F499)</f>
        <v>8905505</v>
      </c>
      <c r="G500" s="17">
        <f>SUBTOTAL(9,G474:G499)</f>
        <v>8995007</v>
      </c>
      <c r="H500" s="17">
        <f>SUBTOTAL(9,H474:H499)</f>
        <v>3936033.6930300002</v>
      </c>
      <c r="I500" s="17">
        <f>SUBTOTAL(9,I474:I499)</f>
        <v>5058973.3069700003</v>
      </c>
    </row>
    <row r="501" spans="2:9" ht="27" customHeight="1" x14ac:dyDescent="0.35">
      <c r="B501" s="1"/>
      <c r="C501" s="2"/>
      <c r="D501" s="9" t="s">
        <v>418</v>
      </c>
      <c r="E501" s="1"/>
      <c r="F501" s="1"/>
      <c r="G501" s="1"/>
      <c r="H501" s="1"/>
      <c r="I501" s="1"/>
    </row>
    <row r="502" spans="2:9" ht="15" customHeight="1" x14ac:dyDescent="0.35">
      <c r="B502" s="10">
        <v>350</v>
      </c>
      <c r="C502" s="2"/>
      <c r="D502" s="5" t="s">
        <v>419</v>
      </c>
      <c r="E502" s="11"/>
      <c r="F502" s="1"/>
      <c r="H502" s="1"/>
      <c r="I502" s="1"/>
    </row>
    <row r="503" spans="2:9" x14ac:dyDescent="0.25">
      <c r="B503"/>
      <c r="C503" s="2">
        <v>1</v>
      </c>
      <c r="D503" s="5" t="s">
        <v>21</v>
      </c>
      <c r="E503" s="12">
        <v>855</v>
      </c>
      <c r="F503" s="12">
        <v>26496</v>
      </c>
      <c r="G503" s="12">
        <v>27351</v>
      </c>
      <c r="H503" s="12">
        <v>6258.7245899999998</v>
      </c>
      <c r="I503" s="12">
        <v>21092.275409999998</v>
      </c>
    </row>
    <row r="504" spans="2:9" ht="15" customHeight="1" x14ac:dyDescent="0.25">
      <c r="B504"/>
      <c r="C504" s="13" t="s">
        <v>13</v>
      </c>
      <c r="D504" s="14" t="s">
        <v>420</v>
      </c>
      <c r="E504" s="15">
        <f>SUBTOTAL(9,E503:E503)</f>
        <v>855</v>
      </c>
      <c r="F504" s="15">
        <f>SUBTOTAL(9,F503:F503)</f>
        <v>26496</v>
      </c>
      <c r="G504" s="15">
        <f>SUBTOTAL(9,G503:G503)</f>
        <v>27351</v>
      </c>
      <c r="H504" s="15">
        <f>SUBTOTAL(9,H503:H503)</f>
        <v>6258.7245899999998</v>
      </c>
      <c r="I504" s="15">
        <f>SUBTOTAL(9,I503:I503)</f>
        <v>21092.275409999998</v>
      </c>
    </row>
    <row r="505" spans="2:9" ht="15" customHeight="1" x14ac:dyDescent="0.35">
      <c r="B505" s="10">
        <v>351</v>
      </c>
      <c r="C505" s="2"/>
      <c r="D505" s="5" t="s">
        <v>154</v>
      </c>
      <c r="E505" s="11"/>
      <c r="F505" s="1"/>
      <c r="H505" s="1"/>
      <c r="I505" s="1"/>
    </row>
    <row r="506" spans="2:9" x14ac:dyDescent="0.25">
      <c r="B506"/>
      <c r="C506" s="2">
        <v>21</v>
      </c>
      <c r="D506" s="5" t="s">
        <v>300</v>
      </c>
      <c r="E506" s="12">
        <v>5798</v>
      </c>
      <c r="F506" s="12">
        <v>20659</v>
      </c>
      <c r="G506" s="12">
        <v>26457</v>
      </c>
      <c r="H506" s="12">
        <v>1341.08709</v>
      </c>
      <c r="I506" s="12">
        <v>25115.912909999999</v>
      </c>
    </row>
    <row r="507" spans="2:9" x14ac:dyDescent="0.25">
      <c r="B507"/>
      <c r="C507" s="2">
        <v>70</v>
      </c>
      <c r="D507" s="5" t="s">
        <v>421</v>
      </c>
      <c r="E507" s="12">
        <v>0</v>
      </c>
      <c r="F507" s="12">
        <v>54165</v>
      </c>
      <c r="G507" s="12">
        <v>54165</v>
      </c>
      <c r="H507" s="12">
        <v>31438.451000000001</v>
      </c>
      <c r="I507" s="12">
        <v>22726.548999999999</v>
      </c>
    </row>
    <row r="508" spans="2:9" x14ac:dyDescent="0.25">
      <c r="B508"/>
      <c r="C508" s="2">
        <v>72</v>
      </c>
      <c r="D508" s="5" t="s">
        <v>422</v>
      </c>
      <c r="E508" s="12">
        <v>0</v>
      </c>
      <c r="F508" s="12">
        <v>37750</v>
      </c>
      <c r="G508" s="12">
        <v>37750</v>
      </c>
      <c r="H508" s="12">
        <v>20832.5</v>
      </c>
      <c r="I508" s="12">
        <v>16917.5</v>
      </c>
    </row>
    <row r="509" spans="2:9" x14ac:dyDescent="0.25">
      <c r="B509"/>
      <c r="C509" s="2">
        <v>73</v>
      </c>
      <c r="D509" s="5" t="s">
        <v>423</v>
      </c>
      <c r="E509" s="12">
        <v>0</v>
      </c>
      <c r="F509" s="12">
        <v>22060</v>
      </c>
      <c r="G509" s="12">
        <v>22060</v>
      </c>
      <c r="H509" s="12">
        <v>11030</v>
      </c>
      <c r="I509" s="12">
        <v>11030</v>
      </c>
    </row>
    <row r="510" spans="2:9" ht="15" customHeight="1" x14ac:dyDescent="0.25">
      <c r="B510"/>
      <c r="C510" s="13" t="s">
        <v>13</v>
      </c>
      <c r="D510" s="14" t="s">
        <v>424</v>
      </c>
      <c r="E510" s="15">
        <f>SUBTOTAL(9,E506:E509)</f>
        <v>5798</v>
      </c>
      <c r="F510" s="15">
        <f>SUBTOTAL(9,F506:F509)</f>
        <v>134634</v>
      </c>
      <c r="G510" s="15">
        <f>SUBTOTAL(9,G506:G509)</f>
        <v>140432</v>
      </c>
      <c r="H510" s="15">
        <f>SUBTOTAL(9,H506:H509)</f>
        <v>64642.038090000002</v>
      </c>
      <c r="I510" s="15">
        <f>SUBTOTAL(9,I506:I509)</f>
        <v>75789.961909999998</v>
      </c>
    </row>
    <row r="511" spans="2:9" ht="15" customHeight="1" x14ac:dyDescent="0.35">
      <c r="B511" s="10">
        <v>352</v>
      </c>
      <c r="C511" s="2"/>
      <c r="D511" s="5" t="s">
        <v>425</v>
      </c>
      <c r="E511" s="11"/>
      <c r="F511" s="1"/>
      <c r="H511" s="1"/>
      <c r="I511" s="1"/>
    </row>
    <row r="512" spans="2:9" x14ac:dyDescent="0.25">
      <c r="B512"/>
      <c r="C512" s="2">
        <v>21</v>
      </c>
      <c r="D512" s="5" t="s">
        <v>426</v>
      </c>
      <c r="E512" s="12">
        <v>7724</v>
      </c>
      <c r="F512" s="12">
        <v>20682</v>
      </c>
      <c r="G512" s="12">
        <v>28406</v>
      </c>
      <c r="H512" s="12">
        <v>1155.0806</v>
      </c>
      <c r="I512" s="12">
        <v>27250.919399999999</v>
      </c>
    </row>
    <row r="513" spans="2:9" x14ac:dyDescent="0.25">
      <c r="B513"/>
      <c r="C513" s="2">
        <v>70</v>
      </c>
      <c r="D513" s="5" t="s">
        <v>427</v>
      </c>
      <c r="E513" s="12">
        <v>0</v>
      </c>
      <c r="F513" s="12">
        <v>253820</v>
      </c>
      <c r="G513" s="12">
        <v>253820</v>
      </c>
      <c r="H513" s="12">
        <v>127778.155</v>
      </c>
      <c r="I513" s="12">
        <v>126041.845</v>
      </c>
    </row>
    <row r="514" spans="2:9" x14ac:dyDescent="0.25">
      <c r="B514"/>
      <c r="C514" s="2">
        <v>71</v>
      </c>
      <c r="D514" s="5" t="s">
        <v>428</v>
      </c>
      <c r="E514" s="12">
        <v>0</v>
      </c>
      <c r="F514" s="12">
        <v>32095</v>
      </c>
      <c r="G514" s="12">
        <v>32095</v>
      </c>
      <c r="H514" s="12">
        <v>2500</v>
      </c>
      <c r="I514" s="12">
        <v>29595</v>
      </c>
    </row>
    <row r="515" spans="2:9" x14ac:dyDescent="0.25">
      <c r="B515"/>
      <c r="C515" s="2">
        <v>72</v>
      </c>
      <c r="D515" s="5" t="s">
        <v>429</v>
      </c>
      <c r="E515" s="12">
        <v>0</v>
      </c>
      <c r="F515" s="12">
        <v>30440</v>
      </c>
      <c r="G515" s="12">
        <v>30440</v>
      </c>
      <c r="H515" s="12">
        <v>7850</v>
      </c>
      <c r="I515" s="12">
        <v>22590</v>
      </c>
    </row>
    <row r="516" spans="2:9" ht="15" customHeight="1" x14ac:dyDescent="0.25">
      <c r="B516"/>
      <c r="C516" s="13" t="s">
        <v>13</v>
      </c>
      <c r="D516" s="14" t="s">
        <v>430</v>
      </c>
      <c r="E516" s="15">
        <f>SUBTOTAL(9,E512:E515)</f>
        <v>7724</v>
      </c>
      <c r="F516" s="15">
        <f>SUBTOTAL(9,F512:F515)</f>
        <v>337037</v>
      </c>
      <c r="G516" s="15">
        <f>SUBTOTAL(9,G512:G515)</f>
        <v>344761</v>
      </c>
      <c r="H516" s="15">
        <f>SUBTOTAL(9,H512:H515)</f>
        <v>139283.23560000001</v>
      </c>
      <c r="I516" s="15">
        <f>SUBTOTAL(9,I512:I515)</f>
        <v>205477.76439999999</v>
      </c>
    </row>
    <row r="517" spans="2:9" ht="15" customHeight="1" x14ac:dyDescent="0.35">
      <c r="B517" s="10">
        <v>353</v>
      </c>
      <c r="C517" s="2"/>
      <c r="D517" s="5" t="s">
        <v>431</v>
      </c>
      <c r="E517" s="11"/>
      <c r="F517" s="1"/>
      <c r="H517" s="1"/>
      <c r="I517" s="1"/>
    </row>
    <row r="518" spans="2:9" x14ac:dyDescent="0.25">
      <c r="B518"/>
      <c r="C518" s="2">
        <v>50</v>
      </c>
      <c r="D518" s="5" t="s">
        <v>432</v>
      </c>
      <c r="E518" s="12">
        <v>0</v>
      </c>
      <c r="F518" s="12">
        <v>50195</v>
      </c>
      <c r="G518" s="12">
        <v>50195</v>
      </c>
      <c r="H518" s="12">
        <v>25097.5</v>
      </c>
      <c r="I518" s="12">
        <v>25097.5</v>
      </c>
    </row>
    <row r="519" spans="2:9" ht="15" customHeight="1" x14ac:dyDescent="0.25">
      <c r="B519"/>
      <c r="C519" s="13" t="s">
        <v>13</v>
      </c>
      <c r="D519" s="14" t="s">
        <v>433</v>
      </c>
      <c r="E519" s="15">
        <f>SUBTOTAL(9,E518:E518)</f>
        <v>0</v>
      </c>
      <c r="F519" s="15">
        <f>SUBTOTAL(9,F518:F518)</f>
        <v>50195</v>
      </c>
      <c r="G519" s="15">
        <f>SUBTOTAL(9,G518:G518)</f>
        <v>50195</v>
      </c>
      <c r="H519" s="15">
        <f>SUBTOTAL(9,H518:H518)</f>
        <v>25097.5</v>
      </c>
      <c r="I519" s="15">
        <f>SUBTOTAL(9,I518:I518)</f>
        <v>25097.5</v>
      </c>
    </row>
    <row r="520" spans="2:9" ht="15" customHeight="1" x14ac:dyDescent="0.25">
      <c r="C520" s="16"/>
      <c r="D520" s="14" t="s">
        <v>434</v>
      </c>
      <c r="E520" s="17">
        <f>SUBTOTAL(9,E502:E519)</f>
        <v>14377</v>
      </c>
      <c r="F520" s="17">
        <f>SUBTOTAL(9,F502:F519)</f>
        <v>548362</v>
      </c>
      <c r="G520" s="17">
        <f>SUBTOTAL(9,G502:G519)</f>
        <v>562739</v>
      </c>
      <c r="H520" s="17">
        <f>SUBTOTAL(9,H502:H519)</f>
        <v>235281.49828</v>
      </c>
      <c r="I520" s="17">
        <f>SUBTOTAL(9,I502:I519)</f>
        <v>327457.50172</v>
      </c>
    </row>
    <row r="521" spans="2:9" ht="15" customHeight="1" x14ac:dyDescent="0.25">
      <c r="C521" s="16"/>
      <c r="D521" s="14" t="s">
        <v>435</v>
      </c>
      <c r="E521" s="17">
        <f>SUBTOTAL(9,E389:E520)</f>
        <v>1079633</v>
      </c>
      <c r="F521" s="17">
        <f>SUBTOTAL(9,F389:F520)</f>
        <v>23382619</v>
      </c>
      <c r="G521" s="17">
        <f>SUBTOTAL(9,G389:G520)</f>
        <v>24462252</v>
      </c>
      <c r="H521" s="17">
        <f>SUBTOTAL(9,H389:H520)</f>
        <v>9722855.7211199999</v>
      </c>
      <c r="I521" s="17">
        <f>SUBTOTAL(9,I389:I520)</f>
        <v>14739396.278879995</v>
      </c>
    </row>
    <row r="522" spans="2:9" x14ac:dyDescent="0.25">
      <c r="C522" s="16"/>
      <c r="D522" s="18"/>
      <c r="E522" s="19"/>
      <c r="F522" s="19"/>
      <c r="G522" s="19"/>
      <c r="H522" s="19"/>
      <c r="I522" s="19"/>
    </row>
    <row r="523" spans="2:9" ht="15" customHeight="1" x14ac:dyDescent="0.3">
      <c r="B523" s="1"/>
      <c r="C523" s="2"/>
      <c r="D523" s="3" t="s">
        <v>436</v>
      </c>
      <c r="E523" s="1"/>
      <c r="F523" s="1"/>
      <c r="G523" s="1"/>
      <c r="H523" s="1"/>
      <c r="I523" s="1"/>
    </row>
    <row r="524" spans="2:9" ht="27" customHeight="1" x14ac:dyDescent="0.35">
      <c r="B524" s="1"/>
      <c r="C524" s="2"/>
      <c r="D524" s="9" t="s">
        <v>178</v>
      </c>
      <c r="E524" s="1"/>
      <c r="F524" s="1"/>
      <c r="G524" s="1"/>
      <c r="H524" s="1"/>
      <c r="I524" s="1"/>
    </row>
    <row r="525" spans="2:9" ht="15" customHeight="1" x14ac:dyDescent="0.35">
      <c r="B525" s="10">
        <v>400</v>
      </c>
      <c r="C525" s="2"/>
      <c r="D525" s="5" t="s">
        <v>437</v>
      </c>
      <c r="E525" s="11"/>
      <c r="F525" s="1"/>
      <c r="H525" s="1"/>
      <c r="I525" s="1"/>
    </row>
    <row r="526" spans="2:9" x14ac:dyDescent="0.25">
      <c r="B526"/>
      <c r="C526" s="2">
        <v>1</v>
      </c>
      <c r="D526" s="5" t="s">
        <v>21</v>
      </c>
      <c r="E526" s="12">
        <v>18592</v>
      </c>
      <c r="F526" s="12">
        <v>518368</v>
      </c>
      <c r="G526" s="12">
        <v>536960</v>
      </c>
      <c r="H526" s="12">
        <v>129812.61039</v>
      </c>
      <c r="I526" s="12">
        <v>407147.38961000001</v>
      </c>
    </row>
    <row r="527" spans="2:9" x14ac:dyDescent="0.25">
      <c r="B527"/>
      <c r="C527" s="2">
        <v>23</v>
      </c>
      <c r="D527" s="5" t="s">
        <v>438</v>
      </c>
      <c r="E527" s="12">
        <v>11175</v>
      </c>
      <c r="F527" s="12">
        <v>35392</v>
      </c>
      <c r="G527" s="12">
        <v>46567</v>
      </c>
      <c r="H527" s="12">
        <v>6873.1738599999999</v>
      </c>
      <c r="I527" s="12">
        <v>39693.826139999997</v>
      </c>
    </row>
    <row r="528" spans="2:9" x14ac:dyDescent="0.25">
      <c r="B528"/>
      <c r="C528" s="2">
        <v>50</v>
      </c>
      <c r="D528" s="5" t="s">
        <v>368</v>
      </c>
      <c r="E528" s="12">
        <v>0</v>
      </c>
      <c r="F528" s="12">
        <v>61432</v>
      </c>
      <c r="G528" s="12">
        <v>61432</v>
      </c>
      <c r="H528" s="12">
        <v>0</v>
      </c>
      <c r="I528" s="12">
        <v>61432</v>
      </c>
    </row>
    <row r="529" spans="2:9" x14ac:dyDescent="0.25">
      <c r="B529"/>
      <c r="C529" s="2">
        <v>70</v>
      </c>
      <c r="D529" s="5" t="s">
        <v>439</v>
      </c>
      <c r="E529" s="12">
        <v>0</v>
      </c>
      <c r="F529" s="12">
        <v>18811</v>
      </c>
      <c r="G529" s="12">
        <v>18811</v>
      </c>
      <c r="H529" s="12">
        <v>5715.3050000000003</v>
      </c>
      <c r="I529" s="12">
        <v>13095.695</v>
      </c>
    </row>
    <row r="530" spans="2:9" x14ac:dyDescent="0.25">
      <c r="B530"/>
      <c r="C530" s="2">
        <v>71</v>
      </c>
      <c r="D530" s="5" t="s">
        <v>440</v>
      </c>
      <c r="E530" s="12">
        <v>0</v>
      </c>
      <c r="F530" s="12">
        <v>17857</v>
      </c>
      <c r="G530" s="12">
        <v>17857</v>
      </c>
      <c r="H530" s="12">
        <v>7033.7547999999997</v>
      </c>
      <c r="I530" s="12">
        <v>10823.245199999999</v>
      </c>
    </row>
    <row r="531" spans="2:9" ht="15" customHeight="1" x14ac:dyDescent="0.25">
      <c r="B531"/>
      <c r="C531" s="13" t="s">
        <v>13</v>
      </c>
      <c r="D531" s="14" t="s">
        <v>441</v>
      </c>
      <c r="E531" s="15">
        <f>SUBTOTAL(9,E526:E530)</f>
        <v>29767</v>
      </c>
      <c r="F531" s="15">
        <f>SUBTOTAL(9,F526:F530)</f>
        <v>651860</v>
      </c>
      <c r="G531" s="15">
        <f>SUBTOTAL(9,G526:G530)</f>
        <v>681627</v>
      </c>
      <c r="H531" s="15">
        <f>SUBTOTAL(9,H526:H530)</f>
        <v>149434.84404999999</v>
      </c>
      <c r="I531" s="15">
        <f>SUBTOTAL(9,I526:I530)</f>
        <v>532192.15595000004</v>
      </c>
    </row>
    <row r="532" spans="2:9" ht="15" customHeight="1" x14ac:dyDescent="0.25">
      <c r="C532" s="16"/>
      <c r="D532" s="14" t="s">
        <v>183</v>
      </c>
      <c r="E532" s="17">
        <f>SUBTOTAL(9,E525:E531)</f>
        <v>29767</v>
      </c>
      <c r="F532" s="17">
        <f>SUBTOTAL(9,F525:F531)</f>
        <v>651860</v>
      </c>
      <c r="G532" s="17">
        <f>SUBTOTAL(9,G525:G531)</f>
        <v>681627</v>
      </c>
      <c r="H532" s="17">
        <f>SUBTOTAL(9,H525:H531)</f>
        <v>149434.84404999999</v>
      </c>
      <c r="I532" s="17">
        <f>SUBTOTAL(9,I525:I531)</f>
        <v>532192.15595000004</v>
      </c>
    </row>
    <row r="533" spans="2:9" ht="27" customHeight="1" x14ac:dyDescent="0.35">
      <c r="B533" s="1"/>
      <c r="C533" s="2"/>
      <c r="D533" s="9" t="s">
        <v>442</v>
      </c>
      <c r="E533" s="1"/>
      <c r="F533" s="1"/>
      <c r="G533" s="1"/>
      <c r="H533" s="1"/>
      <c r="I533" s="1"/>
    </row>
    <row r="534" spans="2:9" ht="15" customHeight="1" x14ac:dyDescent="0.35">
      <c r="B534" s="10">
        <v>410</v>
      </c>
      <c r="C534" s="2"/>
      <c r="D534" s="5" t="s">
        <v>443</v>
      </c>
      <c r="E534" s="11"/>
      <c r="F534" s="1"/>
      <c r="H534" s="1"/>
      <c r="I534" s="1"/>
    </row>
    <row r="535" spans="2:9" x14ac:dyDescent="0.25">
      <c r="B535"/>
      <c r="C535" s="2">
        <v>1</v>
      </c>
      <c r="D535" s="5" t="s">
        <v>444</v>
      </c>
      <c r="E535" s="12">
        <v>59260</v>
      </c>
      <c r="F535" s="12">
        <v>2840398</v>
      </c>
      <c r="G535" s="12">
        <v>2899658</v>
      </c>
      <c r="H535" s="12">
        <v>740708.60770000005</v>
      </c>
      <c r="I535" s="12">
        <v>2158949.3922999999</v>
      </c>
    </row>
    <row r="536" spans="2:9" x14ac:dyDescent="0.25">
      <c r="B536"/>
      <c r="C536" s="2">
        <v>21</v>
      </c>
      <c r="D536" s="5" t="s">
        <v>26</v>
      </c>
      <c r="E536" s="12">
        <v>3673</v>
      </c>
      <c r="F536" s="12">
        <v>101354</v>
      </c>
      <c r="G536" s="12">
        <v>105027</v>
      </c>
      <c r="H536" s="12">
        <v>25769.889510000001</v>
      </c>
      <c r="I536" s="12">
        <v>79257.110490000006</v>
      </c>
    </row>
    <row r="537" spans="2:9" x14ac:dyDescent="0.25">
      <c r="B537"/>
      <c r="C537" s="2">
        <v>22</v>
      </c>
      <c r="D537" s="5" t="s">
        <v>445</v>
      </c>
      <c r="E537" s="12">
        <v>1817</v>
      </c>
      <c r="F537" s="12">
        <v>2850</v>
      </c>
      <c r="G537" s="12">
        <v>4667</v>
      </c>
      <c r="H537" s="12">
        <v>409.56867</v>
      </c>
      <c r="I537" s="12">
        <v>4257.4313300000003</v>
      </c>
    </row>
    <row r="538" spans="2:9" ht="15" customHeight="1" x14ac:dyDescent="0.25">
      <c r="B538"/>
      <c r="C538" s="13" t="s">
        <v>13</v>
      </c>
      <c r="D538" s="14" t="s">
        <v>446</v>
      </c>
      <c r="E538" s="15">
        <f>SUBTOTAL(9,E535:E537)</f>
        <v>64750</v>
      </c>
      <c r="F538" s="15">
        <f>SUBTOTAL(9,F535:F537)</f>
        <v>2944602</v>
      </c>
      <c r="G538" s="15">
        <f>SUBTOTAL(9,G535:G537)</f>
        <v>3009352</v>
      </c>
      <c r="H538" s="15">
        <f>SUBTOTAL(9,H535:H537)</f>
        <v>766888.06588000001</v>
      </c>
      <c r="I538" s="15">
        <f>SUBTOTAL(9,I535:I537)</f>
        <v>2242463.9341199999</v>
      </c>
    </row>
    <row r="539" spans="2:9" ht="15" customHeight="1" x14ac:dyDescent="0.35">
      <c r="B539" s="10">
        <v>411</v>
      </c>
      <c r="C539" s="2"/>
      <c r="D539" s="5" t="s">
        <v>447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448</v>
      </c>
      <c r="E540" s="12">
        <v>0</v>
      </c>
      <c r="F540" s="12">
        <v>82700</v>
      </c>
      <c r="G540" s="12">
        <v>82700</v>
      </c>
      <c r="H540" s="12">
        <v>25758.084869999999</v>
      </c>
      <c r="I540" s="12">
        <v>56941.915130000001</v>
      </c>
    </row>
    <row r="541" spans="2:9" ht="15" customHeight="1" x14ac:dyDescent="0.25">
      <c r="B541"/>
      <c r="C541" s="13" t="s">
        <v>13</v>
      </c>
      <c r="D541" s="14" t="s">
        <v>449</v>
      </c>
      <c r="E541" s="15">
        <f>SUBTOTAL(9,E540:E540)</f>
        <v>0</v>
      </c>
      <c r="F541" s="15">
        <f>SUBTOTAL(9,F540:F540)</f>
        <v>82700</v>
      </c>
      <c r="G541" s="15">
        <f>SUBTOTAL(9,G540:G540)</f>
        <v>82700</v>
      </c>
      <c r="H541" s="15">
        <f>SUBTOTAL(9,H540:H540)</f>
        <v>25758.084869999999</v>
      </c>
      <c r="I541" s="15">
        <f>SUBTOTAL(9,I540:I540)</f>
        <v>56941.915130000001</v>
      </c>
    </row>
    <row r="542" spans="2:9" ht="15" customHeight="1" x14ac:dyDescent="0.35">
      <c r="B542" s="10">
        <v>414</v>
      </c>
      <c r="C542" s="2"/>
      <c r="D542" s="5" t="s">
        <v>450</v>
      </c>
      <c r="E542" s="11"/>
      <c r="F542" s="1"/>
      <c r="H542" s="1"/>
      <c r="I542" s="1"/>
    </row>
    <row r="543" spans="2:9" x14ac:dyDescent="0.25">
      <c r="B543"/>
      <c r="C543" s="2">
        <v>1</v>
      </c>
      <c r="D543" s="5" t="s">
        <v>21</v>
      </c>
      <c r="E543" s="12">
        <v>16461</v>
      </c>
      <c r="F543" s="12">
        <v>284846</v>
      </c>
      <c r="G543" s="12">
        <v>301307</v>
      </c>
      <c r="H543" s="12">
        <v>88726.458530000004</v>
      </c>
      <c r="I543" s="12">
        <v>212580.54147</v>
      </c>
    </row>
    <row r="544" spans="2:9" x14ac:dyDescent="0.25">
      <c r="B544"/>
      <c r="C544" s="2">
        <v>21</v>
      </c>
      <c r="D544" s="5" t="s">
        <v>26</v>
      </c>
      <c r="E544" s="12">
        <v>0</v>
      </c>
      <c r="F544" s="12">
        <v>41902</v>
      </c>
      <c r="G544" s="12">
        <v>41902</v>
      </c>
      <c r="H544" s="12">
        <v>9440.2926800000005</v>
      </c>
      <c r="I544" s="12">
        <v>32461.707320000001</v>
      </c>
    </row>
    <row r="545" spans="2:9" ht="15" customHeight="1" x14ac:dyDescent="0.25">
      <c r="B545"/>
      <c r="C545" s="13" t="s">
        <v>13</v>
      </c>
      <c r="D545" s="14" t="s">
        <v>451</v>
      </c>
      <c r="E545" s="15">
        <f>SUBTOTAL(9,E543:E544)</f>
        <v>16461</v>
      </c>
      <c r="F545" s="15">
        <f>SUBTOTAL(9,F543:F544)</f>
        <v>326748</v>
      </c>
      <c r="G545" s="15">
        <f>SUBTOTAL(9,G543:G544)</f>
        <v>343209</v>
      </c>
      <c r="H545" s="15">
        <f>SUBTOTAL(9,H543:H544)</f>
        <v>98166.751210000002</v>
      </c>
      <c r="I545" s="15">
        <f>SUBTOTAL(9,I543:I544)</f>
        <v>245042.24878999998</v>
      </c>
    </row>
    <row r="546" spans="2:9" ht="15" customHeight="1" x14ac:dyDescent="0.25">
      <c r="C546" s="16"/>
      <c r="D546" s="14" t="s">
        <v>452</v>
      </c>
      <c r="E546" s="17">
        <f>SUBTOTAL(9,E534:E545)</f>
        <v>81211</v>
      </c>
      <c r="F546" s="17">
        <f>SUBTOTAL(9,F534:F545)</f>
        <v>3354050</v>
      </c>
      <c r="G546" s="17">
        <f>SUBTOTAL(9,G534:G545)</f>
        <v>3435261</v>
      </c>
      <c r="H546" s="17">
        <f>SUBTOTAL(9,H534:H545)</f>
        <v>890812.90195999993</v>
      </c>
      <c r="I546" s="17">
        <f>SUBTOTAL(9,I534:I545)</f>
        <v>2544448.0980400001</v>
      </c>
    </row>
    <row r="547" spans="2:9" ht="27" customHeight="1" x14ac:dyDescent="0.35">
      <c r="B547" s="1"/>
      <c r="C547" s="2"/>
      <c r="D547" s="9" t="s">
        <v>453</v>
      </c>
      <c r="E547" s="1"/>
      <c r="F547" s="1"/>
      <c r="G547" s="1"/>
      <c r="H547" s="1"/>
      <c r="I547" s="1"/>
    </row>
    <row r="548" spans="2:9" ht="15" customHeight="1" x14ac:dyDescent="0.35">
      <c r="B548" s="10">
        <v>430</v>
      </c>
      <c r="C548" s="2"/>
      <c r="D548" s="5" t="s">
        <v>454</v>
      </c>
      <c r="E548" s="11"/>
      <c r="F548" s="1"/>
      <c r="H548" s="1"/>
      <c r="I548" s="1"/>
    </row>
    <row r="549" spans="2:9" x14ac:dyDescent="0.25">
      <c r="B549"/>
      <c r="C549" s="2">
        <v>1</v>
      </c>
      <c r="D549" s="5" t="s">
        <v>455</v>
      </c>
      <c r="E549" s="12">
        <v>8771</v>
      </c>
      <c r="F549" s="12">
        <v>5105958</v>
      </c>
      <c r="G549" s="12">
        <v>5114729</v>
      </c>
      <c r="H549" s="12">
        <v>1291711.1397599999</v>
      </c>
      <c r="I549" s="12">
        <v>3823017.8602399998</v>
      </c>
    </row>
    <row r="550" spans="2:9" x14ac:dyDescent="0.25">
      <c r="B550"/>
      <c r="C550" s="2">
        <v>21</v>
      </c>
      <c r="D550" s="5" t="s">
        <v>456</v>
      </c>
      <c r="E550" s="12">
        <v>7890</v>
      </c>
      <c r="F550" s="12">
        <v>108410</v>
      </c>
      <c r="G550" s="12">
        <v>116300</v>
      </c>
      <c r="H550" s="12">
        <v>34341.020429999997</v>
      </c>
      <c r="I550" s="12">
        <v>81958.979569999996</v>
      </c>
    </row>
    <row r="551" spans="2:9" x14ac:dyDescent="0.25">
      <c r="B551"/>
      <c r="C551" s="2">
        <v>45</v>
      </c>
      <c r="D551" s="5" t="s">
        <v>32</v>
      </c>
      <c r="E551" s="12">
        <v>12629</v>
      </c>
      <c r="F551" s="12">
        <v>46849</v>
      </c>
      <c r="G551" s="12">
        <v>59478</v>
      </c>
      <c r="H551" s="12">
        <v>15547.88618</v>
      </c>
      <c r="I551" s="12">
        <v>43930.113819999999</v>
      </c>
    </row>
    <row r="552" spans="2:9" x14ac:dyDescent="0.25">
      <c r="B552"/>
      <c r="C552" s="2">
        <v>60</v>
      </c>
      <c r="D552" s="5" t="s">
        <v>457</v>
      </c>
      <c r="E552" s="12">
        <v>0</v>
      </c>
      <c r="F552" s="12">
        <v>114991</v>
      </c>
      <c r="G552" s="12">
        <v>114991</v>
      </c>
      <c r="H552" s="12">
        <v>29427.697400000001</v>
      </c>
      <c r="I552" s="12">
        <v>85563.302599999995</v>
      </c>
    </row>
    <row r="553" spans="2:9" x14ac:dyDescent="0.25">
      <c r="B553"/>
      <c r="C553" s="2">
        <v>70</v>
      </c>
      <c r="D553" s="5" t="s">
        <v>218</v>
      </c>
      <c r="E553" s="12">
        <v>0</v>
      </c>
      <c r="F553" s="12">
        <v>41172</v>
      </c>
      <c r="G553" s="12">
        <v>41172</v>
      </c>
      <c r="H553" s="12">
        <v>39150.79</v>
      </c>
      <c r="I553" s="12">
        <v>2021.21</v>
      </c>
    </row>
    <row r="554" spans="2:9" ht="15" customHeight="1" x14ac:dyDescent="0.25">
      <c r="B554"/>
      <c r="C554" s="13" t="s">
        <v>13</v>
      </c>
      <c r="D554" s="14" t="s">
        <v>458</v>
      </c>
      <c r="E554" s="15">
        <f>SUBTOTAL(9,E549:E553)</f>
        <v>29290</v>
      </c>
      <c r="F554" s="15">
        <f>SUBTOTAL(9,F549:F553)</f>
        <v>5417380</v>
      </c>
      <c r="G554" s="15">
        <f>SUBTOTAL(9,G549:G553)</f>
        <v>5446670</v>
      </c>
      <c r="H554" s="15">
        <f>SUBTOTAL(9,H549:H553)</f>
        <v>1410178.5337699999</v>
      </c>
      <c r="I554" s="15">
        <f>SUBTOTAL(9,I549:I553)</f>
        <v>4036491.4662299999</v>
      </c>
    </row>
    <row r="555" spans="2:9" ht="15" customHeight="1" x14ac:dyDescent="0.35">
      <c r="B555" s="10">
        <v>431</v>
      </c>
      <c r="C555" s="2"/>
      <c r="D555" s="5" t="s">
        <v>459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460</v>
      </c>
      <c r="E556" s="12">
        <v>0</v>
      </c>
      <c r="F556" s="12">
        <v>148125</v>
      </c>
      <c r="G556" s="12">
        <v>148125</v>
      </c>
      <c r="H556" s="12">
        <v>32349.432479999999</v>
      </c>
      <c r="I556" s="12">
        <v>115775.56752</v>
      </c>
    </row>
    <row r="557" spans="2:9" ht="15" customHeight="1" x14ac:dyDescent="0.25">
      <c r="B557"/>
      <c r="C557" s="13" t="s">
        <v>13</v>
      </c>
      <c r="D557" s="14" t="s">
        <v>461</v>
      </c>
      <c r="E557" s="15">
        <f>SUBTOTAL(9,E556:E556)</f>
        <v>0</v>
      </c>
      <c r="F557" s="15">
        <f>SUBTOTAL(9,F556:F556)</f>
        <v>148125</v>
      </c>
      <c r="G557" s="15">
        <f>SUBTOTAL(9,G556:G556)</f>
        <v>148125</v>
      </c>
      <c r="H557" s="15">
        <f>SUBTOTAL(9,H556:H556)</f>
        <v>32349.432479999999</v>
      </c>
      <c r="I557" s="15">
        <f>SUBTOTAL(9,I556:I556)</f>
        <v>115775.56752</v>
      </c>
    </row>
    <row r="558" spans="2:9" ht="15" customHeight="1" x14ac:dyDescent="0.35">
      <c r="B558" s="10">
        <v>432</v>
      </c>
      <c r="C558" s="2"/>
      <c r="D558" s="5" t="s">
        <v>462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21</v>
      </c>
      <c r="E559" s="12">
        <v>0</v>
      </c>
      <c r="F559" s="12">
        <v>225241</v>
      </c>
      <c r="G559" s="12">
        <v>225241</v>
      </c>
      <c r="H559" s="12">
        <v>61560.850140000002</v>
      </c>
      <c r="I559" s="12">
        <v>163680.14986</v>
      </c>
    </row>
    <row r="560" spans="2:9" ht="15" customHeight="1" x14ac:dyDescent="0.25">
      <c r="B560"/>
      <c r="C560" s="13" t="s">
        <v>13</v>
      </c>
      <c r="D560" s="14" t="s">
        <v>463</v>
      </c>
      <c r="E560" s="15">
        <f>SUBTOTAL(9,E559:E559)</f>
        <v>0</v>
      </c>
      <c r="F560" s="15">
        <f>SUBTOTAL(9,F559:F559)</f>
        <v>225241</v>
      </c>
      <c r="G560" s="15">
        <f>SUBTOTAL(9,G559:G559)</f>
        <v>225241</v>
      </c>
      <c r="H560" s="15">
        <f>SUBTOTAL(9,H559:H559)</f>
        <v>61560.850140000002</v>
      </c>
      <c r="I560" s="15">
        <f>SUBTOTAL(9,I559:I559)</f>
        <v>163680.14986</v>
      </c>
    </row>
    <row r="561" spans="2:9" ht="15" customHeight="1" x14ac:dyDescent="0.35">
      <c r="B561" s="10">
        <v>433</v>
      </c>
      <c r="C561" s="2"/>
      <c r="D561" s="5" t="s">
        <v>464</v>
      </c>
      <c r="E561" s="11"/>
      <c r="F561" s="1"/>
      <c r="H561" s="1"/>
      <c r="I561" s="1"/>
    </row>
    <row r="562" spans="2:9" x14ac:dyDescent="0.25">
      <c r="B562"/>
      <c r="C562" s="2">
        <v>1</v>
      </c>
      <c r="D562" s="5" t="s">
        <v>21</v>
      </c>
      <c r="E562" s="12">
        <v>1464</v>
      </c>
      <c r="F562" s="12">
        <v>140546</v>
      </c>
      <c r="G562" s="12">
        <v>142010</v>
      </c>
      <c r="H562" s="12">
        <v>35094.780789999997</v>
      </c>
      <c r="I562" s="12">
        <v>106915.21921</v>
      </c>
    </row>
    <row r="563" spans="2:9" x14ac:dyDescent="0.25">
      <c r="B563"/>
      <c r="C563" s="2">
        <v>60</v>
      </c>
      <c r="D563" s="5" t="s">
        <v>465</v>
      </c>
      <c r="E563" s="12">
        <v>0</v>
      </c>
      <c r="F563" s="12">
        <v>10514</v>
      </c>
      <c r="G563" s="12">
        <v>10514</v>
      </c>
      <c r="H563" s="12">
        <v>5694</v>
      </c>
      <c r="I563" s="12">
        <v>4820</v>
      </c>
    </row>
    <row r="564" spans="2:9" x14ac:dyDescent="0.25">
      <c r="B564"/>
      <c r="C564" s="2">
        <v>70</v>
      </c>
      <c r="D564" s="5" t="s">
        <v>218</v>
      </c>
      <c r="E564" s="12">
        <v>0</v>
      </c>
      <c r="F564" s="12">
        <v>27349</v>
      </c>
      <c r="G564" s="12">
        <v>27349</v>
      </c>
      <c r="H564" s="12">
        <v>13130</v>
      </c>
      <c r="I564" s="12">
        <v>14219</v>
      </c>
    </row>
    <row r="565" spans="2:9" ht="15" customHeight="1" x14ac:dyDescent="0.25">
      <c r="B565"/>
      <c r="C565" s="13" t="s">
        <v>13</v>
      </c>
      <c r="D565" s="14" t="s">
        <v>466</v>
      </c>
      <c r="E565" s="15">
        <f>SUBTOTAL(9,E562:E564)</f>
        <v>1464</v>
      </c>
      <c r="F565" s="15">
        <f>SUBTOTAL(9,F562:F564)</f>
        <v>178409</v>
      </c>
      <c r="G565" s="15">
        <f>SUBTOTAL(9,G562:G564)</f>
        <v>179873</v>
      </c>
      <c r="H565" s="15">
        <f>SUBTOTAL(9,H562:H564)</f>
        <v>53918.780789999997</v>
      </c>
      <c r="I565" s="15">
        <f>SUBTOTAL(9,I562:I564)</f>
        <v>125954.21921</v>
      </c>
    </row>
    <row r="566" spans="2:9" ht="15" customHeight="1" x14ac:dyDescent="0.25">
      <c r="C566" s="16"/>
      <c r="D566" s="14" t="s">
        <v>467</v>
      </c>
      <c r="E566" s="17">
        <f>SUBTOTAL(9,E548:E565)</f>
        <v>30754</v>
      </c>
      <c r="F566" s="17">
        <f>SUBTOTAL(9,F548:F565)</f>
        <v>5969155</v>
      </c>
      <c r="G566" s="17">
        <f>SUBTOTAL(9,G548:G565)</f>
        <v>5999909</v>
      </c>
      <c r="H566" s="17">
        <f>SUBTOTAL(9,H548:H565)</f>
        <v>1558007.5971799998</v>
      </c>
      <c r="I566" s="17">
        <f>SUBTOTAL(9,I548:I565)</f>
        <v>4441901.4028199995</v>
      </c>
    </row>
    <row r="567" spans="2:9" ht="27" customHeight="1" x14ac:dyDescent="0.35">
      <c r="B567" s="1"/>
      <c r="C567" s="2"/>
      <c r="D567" s="9" t="s">
        <v>468</v>
      </c>
      <c r="E567" s="1"/>
      <c r="F567" s="1"/>
      <c r="G567" s="1"/>
      <c r="H567" s="1"/>
      <c r="I567" s="1"/>
    </row>
    <row r="568" spans="2:9" ht="15" customHeight="1" x14ac:dyDescent="0.35">
      <c r="B568" s="10">
        <v>440</v>
      </c>
      <c r="C568" s="2"/>
      <c r="D568" s="5" t="s">
        <v>469</v>
      </c>
      <c r="E568" s="11"/>
      <c r="F568" s="1"/>
      <c r="H568" s="1"/>
      <c r="I568" s="1"/>
    </row>
    <row r="569" spans="2:9" x14ac:dyDescent="0.25">
      <c r="B569"/>
      <c r="C569" s="2">
        <v>1</v>
      </c>
      <c r="D569" s="5" t="s">
        <v>470</v>
      </c>
      <c r="E569" s="12">
        <v>175448</v>
      </c>
      <c r="F569" s="12">
        <v>19520757</v>
      </c>
      <c r="G569" s="12">
        <v>19696205</v>
      </c>
      <c r="H569" s="12">
        <v>5224231.0231100004</v>
      </c>
      <c r="I569" s="12">
        <v>14471973.97689</v>
      </c>
    </row>
    <row r="570" spans="2:9" x14ac:dyDescent="0.25">
      <c r="B570"/>
      <c r="C570" s="2">
        <v>22</v>
      </c>
      <c r="D570" s="5" t="s">
        <v>471</v>
      </c>
      <c r="E570" s="12">
        <v>4165</v>
      </c>
      <c r="F570" s="12">
        <v>10142</v>
      </c>
      <c r="G570" s="12">
        <v>14307</v>
      </c>
      <c r="H570" s="12">
        <v>350.40902</v>
      </c>
      <c r="I570" s="12">
        <v>13956.590980000001</v>
      </c>
    </row>
    <row r="571" spans="2:9" x14ac:dyDescent="0.25">
      <c r="B571"/>
      <c r="C571" s="2">
        <v>23</v>
      </c>
      <c r="D571" s="5" t="s">
        <v>472</v>
      </c>
      <c r="E571" s="12">
        <v>1517</v>
      </c>
      <c r="F571" s="12">
        <v>34800</v>
      </c>
      <c r="G571" s="12">
        <v>36317</v>
      </c>
      <c r="H571" s="12">
        <v>5409.8587200000002</v>
      </c>
      <c r="I571" s="12">
        <v>30907.14128</v>
      </c>
    </row>
    <row r="572" spans="2:9" x14ac:dyDescent="0.25">
      <c r="B572"/>
      <c r="C572" s="2">
        <v>25</v>
      </c>
      <c r="D572" s="5" t="s">
        <v>473</v>
      </c>
      <c r="E572" s="12">
        <v>0</v>
      </c>
      <c r="F572" s="12">
        <v>104350</v>
      </c>
      <c r="G572" s="12">
        <v>104350</v>
      </c>
      <c r="H572" s="12">
        <v>49240.641380000001</v>
      </c>
      <c r="I572" s="12">
        <v>55109.358619999999</v>
      </c>
    </row>
    <row r="573" spans="2:9" x14ac:dyDescent="0.25">
      <c r="B573"/>
      <c r="C573" s="2">
        <v>45</v>
      </c>
      <c r="D573" s="5" t="s">
        <v>32</v>
      </c>
      <c r="E573" s="12">
        <v>158950</v>
      </c>
      <c r="F573" s="12">
        <v>80842</v>
      </c>
      <c r="G573" s="12">
        <v>239792</v>
      </c>
      <c r="H573" s="12">
        <v>30493.345929999999</v>
      </c>
      <c r="I573" s="12">
        <v>209298.65406999999</v>
      </c>
    </row>
    <row r="574" spans="2:9" x14ac:dyDescent="0.25">
      <c r="B574"/>
      <c r="C574" s="2">
        <v>46</v>
      </c>
      <c r="D574" s="5" t="s">
        <v>474</v>
      </c>
      <c r="E574" s="12">
        <v>0</v>
      </c>
      <c r="F574" s="12">
        <v>501084</v>
      </c>
      <c r="G574" s="12">
        <v>501084</v>
      </c>
      <c r="H574" s="12">
        <v>56342.960890000002</v>
      </c>
      <c r="I574" s="12">
        <v>444741.03911000001</v>
      </c>
    </row>
    <row r="575" spans="2:9" x14ac:dyDescent="0.25">
      <c r="B575"/>
      <c r="C575" s="2">
        <v>48</v>
      </c>
      <c r="D575" s="5" t="s">
        <v>475</v>
      </c>
      <c r="E575" s="12">
        <v>1654</v>
      </c>
      <c r="F575" s="12">
        <v>14070</v>
      </c>
      <c r="G575" s="12">
        <v>15724</v>
      </c>
      <c r="H575" s="12">
        <v>2162.1725799999999</v>
      </c>
      <c r="I575" s="12">
        <v>13561.82742</v>
      </c>
    </row>
    <row r="576" spans="2:9" x14ac:dyDescent="0.25">
      <c r="B576"/>
      <c r="C576" s="2">
        <v>70</v>
      </c>
      <c r="D576" s="5" t="s">
        <v>218</v>
      </c>
      <c r="E576" s="12">
        <v>0</v>
      </c>
      <c r="F576" s="12">
        <v>52402</v>
      </c>
      <c r="G576" s="12">
        <v>52402</v>
      </c>
      <c r="H576" s="12">
        <v>37258</v>
      </c>
      <c r="I576" s="12">
        <v>15144</v>
      </c>
    </row>
    <row r="577" spans="2:9" x14ac:dyDescent="0.25">
      <c r="B577"/>
      <c r="C577" s="2">
        <v>71</v>
      </c>
      <c r="D577" s="5" t="s">
        <v>476</v>
      </c>
      <c r="E577" s="12">
        <v>0</v>
      </c>
      <c r="F577" s="12">
        <v>8237</v>
      </c>
      <c r="G577" s="12">
        <v>8237</v>
      </c>
      <c r="H577" s="12">
        <v>8237</v>
      </c>
      <c r="I577" s="12">
        <v>0</v>
      </c>
    </row>
    <row r="578" spans="2:9" x14ac:dyDescent="0.25">
      <c r="B578"/>
      <c r="C578" s="2">
        <v>73</v>
      </c>
      <c r="D578" s="5" t="s">
        <v>477</v>
      </c>
      <c r="E578" s="12">
        <v>9128</v>
      </c>
      <c r="F578" s="12">
        <v>657190</v>
      </c>
      <c r="G578" s="12">
        <v>666318</v>
      </c>
      <c r="H578" s="12">
        <v>48974.545339999997</v>
      </c>
      <c r="I578" s="12">
        <v>617343.45466000005</v>
      </c>
    </row>
    <row r="579" spans="2:9" x14ac:dyDescent="0.25">
      <c r="B579"/>
      <c r="C579" s="2">
        <v>74</v>
      </c>
      <c r="D579" s="5" t="s">
        <v>478</v>
      </c>
      <c r="E579" s="12">
        <v>0</v>
      </c>
      <c r="F579" s="12">
        <v>1000</v>
      </c>
      <c r="G579" s="12">
        <v>1000</v>
      </c>
      <c r="H579" s="12">
        <v>616</v>
      </c>
      <c r="I579" s="12">
        <v>384</v>
      </c>
    </row>
    <row r="580" spans="2:9" ht="15" customHeight="1" x14ac:dyDescent="0.25">
      <c r="B580"/>
      <c r="C580" s="13" t="s">
        <v>13</v>
      </c>
      <c r="D580" s="14" t="s">
        <v>479</v>
      </c>
      <c r="E580" s="15">
        <f>SUBTOTAL(9,E569:E579)</f>
        <v>350862</v>
      </c>
      <c r="F580" s="15">
        <f>SUBTOTAL(9,F569:F579)</f>
        <v>20984874</v>
      </c>
      <c r="G580" s="15">
        <f>SUBTOTAL(9,G569:G579)</f>
        <v>21335736</v>
      </c>
      <c r="H580" s="15">
        <f>SUBTOTAL(9,H569:H579)</f>
        <v>5463315.9569699997</v>
      </c>
      <c r="I580" s="15">
        <f>SUBTOTAL(9,I569:I579)</f>
        <v>15872420.043029997</v>
      </c>
    </row>
    <row r="581" spans="2:9" ht="15" customHeight="1" x14ac:dyDescent="0.35">
      <c r="B581" s="10">
        <v>441</v>
      </c>
      <c r="C581" s="2"/>
      <c r="D581" s="5" t="s">
        <v>480</v>
      </c>
      <c r="E581" s="11"/>
      <c r="F581" s="1"/>
      <c r="H581" s="1"/>
      <c r="I581" s="1"/>
    </row>
    <row r="582" spans="2:9" x14ac:dyDescent="0.25">
      <c r="B582"/>
      <c r="C582" s="2">
        <v>1</v>
      </c>
      <c r="D582" s="5" t="s">
        <v>481</v>
      </c>
      <c r="E582" s="12">
        <v>0</v>
      </c>
      <c r="F582" s="12">
        <v>389156</v>
      </c>
      <c r="G582" s="12">
        <v>389156</v>
      </c>
      <c r="H582" s="12">
        <v>86896.909830000004</v>
      </c>
      <c r="I582" s="12">
        <v>302259.09016999998</v>
      </c>
    </row>
    <row r="583" spans="2:9" ht="15" customHeight="1" x14ac:dyDescent="0.25">
      <c r="B583"/>
      <c r="C583" s="13" t="s">
        <v>13</v>
      </c>
      <c r="D583" s="14" t="s">
        <v>482</v>
      </c>
      <c r="E583" s="15">
        <f>SUBTOTAL(9,E582:E582)</f>
        <v>0</v>
      </c>
      <c r="F583" s="15">
        <f>SUBTOTAL(9,F582:F582)</f>
        <v>389156</v>
      </c>
      <c r="G583" s="15">
        <f>SUBTOTAL(9,G582:G582)</f>
        <v>389156</v>
      </c>
      <c r="H583" s="15">
        <f>SUBTOTAL(9,H582:H582)</f>
        <v>86896.909830000004</v>
      </c>
      <c r="I583" s="15">
        <f>SUBTOTAL(9,I582:I582)</f>
        <v>302259.09016999998</v>
      </c>
    </row>
    <row r="584" spans="2:9" ht="15" customHeight="1" x14ac:dyDescent="0.35">
      <c r="B584" s="10">
        <v>442</v>
      </c>
      <c r="C584" s="2"/>
      <c r="D584" s="5" t="s">
        <v>483</v>
      </c>
      <c r="E584" s="11"/>
      <c r="F584" s="1"/>
      <c r="H584" s="1"/>
      <c r="I584" s="1"/>
    </row>
    <row r="585" spans="2:9" x14ac:dyDescent="0.25">
      <c r="B585"/>
      <c r="C585" s="2">
        <v>1</v>
      </c>
      <c r="D585" s="5" t="s">
        <v>21</v>
      </c>
      <c r="E585" s="12">
        <v>9402</v>
      </c>
      <c r="F585" s="12">
        <v>654870</v>
      </c>
      <c r="G585" s="12">
        <v>664272</v>
      </c>
      <c r="H585" s="12">
        <v>164142.78691</v>
      </c>
      <c r="I585" s="12">
        <v>500129.21308999998</v>
      </c>
    </row>
    <row r="586" spans="2:9" ht="15" customHeight="1" x14ac:dyDescent="0.25">
      <c r="B586"/>
      <c r="C586" s="13" t="s">
        <v>13</v>
      </c>
      <c r="D586" s="14" t="s">
        <v>484</v>
      </c>
      <c r="E586" s="15">
        <f>SUBTOTAL(9,E585:E585)</f>
        <v>9402</v>
      </c>
      <c r="F586" s="15">
        <f>SUBTOTAL(9,F585:F585)</f>
        <v>654870</v>
      </c>
      <c r="G586" s="15">
        <f>SUBTOTAL(9,G585:G585)</f>
        <v>664272</v>
      </c>
      <c r="H586" s="15">
        <f>SUBTOTAL(9,H585:H585)</f>
        <v>164142.78691</v>
      </c>
      <c r="I586" s="15">
        <f>SUBTOTAL(9,I585:I585)</f>
        <v>500129.21308999998</v>
      </c>
    </row>
    <row r="587" spans="2:9" ht="15" customHeight="1" x14ac:dyDescent="0.35">
      <c r="B587" s="10">
        <v>443</v>
      </c>
      <c r="C587" s="2"/>
      <c r="D587" s="5" t="s">
        <v>485</v>
      </c>
      <c r="E587" s="11"/>
      <c r="F587" s="1"/>
      <c r="H587" s="1"/>
      <c r="I587" s="1"/>
    </row>
    <row r="588" spans="2:9" x14ac:dyDescent="0.25">
      <c r="B588"/>
      <c r="C588" s="2">
        <v>1</v>
      </c>
      <c r="D588" s="5" t="s">
        <v>481</v>
      </c>
      <c r="E588" s="12">
        <v>0</v>
      </c>
      <c r="F588" s="12">
        <v>1432401</v>
      </c>
      <c r="G588" s="12">
        <v>1432401</v>
      </c>
      <c r="H588" s="12">
        <v>354966.79726999998</v>
      </c>
      <c r="I588" s="12">
        <v>1077434.20273</v>
      </c>
    </row>
    <row r="589" spans="2:9" ht="15" customHeight="1" x14ac:dyDescent="0.25">
      <c r="B589"/>
      <c r="C589" s="13" t="s">
        <v>13</v>
      </c>
      <c r="D589" s="14" t="s">
        <v>486</v>
      </c>
      <c r="E589" s="15">
        <f>SUBTOTAL(9,E588:E588)</f>
        <v>0</v>
      </c>
      <c r="F589" s="15">
        <f>SUBTOTAL(9,F588:F588)</f>
        <v>1432401</v>
      </c>
      <c r="G589" s="15">
        <f>SUBTOTAL(9,G588:G588)</f>
        <v>1432401</v>
      </c>
      <c r="H589" s="15">
        <f>SUBTOTAL(9,H588:H588)</f>
        <v>354966.79726999998</v>
      </c>
      <c r="I589" s="15">
        <f>SUBTOTAL(9,I588:I588)</f>
        <v>1077434.20273</v>
      </c>
    </row>
    <row r="590" spans="2:9" ht="15" customHeight="1" x14ac:dyDescent="0.35">
      <c r="B590" s="10">
        <v>444</v>
      </c>
      <c r="C590" s="2"/>
      <c r="D590" s="5" t="s">
        <v>487</v>
      </c>
      <c r="E590" s="11"/>
      <c r="F590" s="1"/>
      <c r="H590" s="1"/>
      <c r="I590" s="1"/>
    </row>
    <row r="591" spans="2:9" x14ac:dyDescent="0.25">
      <c r="B591"/>
      <c r="C591" s="2">
        <v>1</v>
      </c>
      <c r="D591" s="5" t="s">
        <v>21</v>
      </c>
      <c r="E591" s="12">
        <v>1445</v>
      </c>
      <c r="F591" s="12">
        <v>1298959</v>
      </c>
      <c r="G591" s="12">
        <v>1300404</v>
      </c>
      <c r="H591" s="12">
        <v>347640.80524000002</v>
      </c>
      <c r="I591" s="12">
        <v>952763.19475999998</v>
      </c>
    </row>
    <row r="592" spans="2:9" x14ac:dyDescent="0.25">
      <c r="B592"/>
      <c r="C592" s="2">
        <v>45</v>
      </c>
      <c r="D592" s="5" t="s">
        <v>32</v>
      </c>
      <c r="E592" s="12">
        <v>43800</v>
      </c>
      <c r="F592" s="12">
        <v>95822</v>
      </c>
      <c r="G592" s="12">
        <v>139622</v>
      </c>
      <c r="H592" s="12">
        <v>25181.126479999999</v>
      </c>
      <c r="I592" s="12">
        <v>114440.87351999999</v>
      </c>
    </row>
    <row r="593" spans="2:9" ht="15" customHeight="1" x14ac:dyDescent="0.25">
      <c r="B593"/>
      <c r="C593" s="13" t="s">
        <v>13</v>
      </c>
      <c r="D593" s="14" t="s">
        <v>488</v>
      </c>
      <c r="E593" s="15">
        <f>SUBTOTAL(9,E591:E592)</f>
        <v>45245</v>
      </c>
      <c r="F593" s="15">
        <f>SUBTOTAL(9,F591:F592)</f>
        <v>1394781</v>
      </c>
      <c r="G593" s="15">
        <f>SUBTOTAL(9,G591:G592)</f>
        <v>1440026</v>
      </c>
      <c r="H593" s="15">
        <f>SUBTOTAL(9,H591:H592)</f>
        <v>372821.93171999999</v>
      </c>
      <c r="I593" s="15">
        <f>SUBTOTAL(9,I591:I592)</f>
        <v>1067204.06828</v>
      </c>
    </row>
    <row r="594" spans="2:9" ht="15" customHeight="1" x14ac:dyDescent="0.35">
      <c r="B594" s="10">
        <v>445</v>
      </c>
      <c r="C594" s="2"/>
      <c r="D594" s="5" t="s">
        <v>489</v>
      </c>
      <c r="E594" s="11"/>
      <c r="F594" s="1"/>
      <c r="H594" s="1"/>
      <c r="I594" s="1"/>
    </row>
    <row r="595" spans="2:9" x14ac:dyDescent="0.25">
      <c r="B595"/>
      <c r="C595" s="2">
        <v>1</v>
      </c>
      <c r="D595" s="5" t="s">
        <v>21</v>
      </c>
      <c r="E595" s="12">
        <v>16121</v>
      </c>
      <c r="F595" s="12">
        <v>317319</v>
      </c>
      <c r="G595" s="12">
        <v>333440</v>
      </c>
      <c r="H595" s="12">
        <v>81807.12947</v>
      </c>
      <c r="I595" s="12">
        <v>251632.87052999999</v>
      </c>
    </row>
    <row r="596" spans="2:9" ht="15" customHeight="1" x14ac:dyDescent="0.25">
      <c r="B596"/>
      <c r="C596" s="13" t="s">
        <v>13</v>
      </c>
      <c r="D596" s="14" t="s">
        <v>490</v>
      </c>
      <c r="E596" s="15">
        <f>SUBTOTAL(9,E595:E595)</f>
        <v>16121</v>
      </c>
      <c r="F596" s="15">
        <f>SUBTOTAL(9,F595:F595)</f>
        <v>317319</v>
      </c>
      <c r="G596" s="15">
        <f>SUBTOTAL(9,G595:G595)</f>
        <v>333440</v>
      </c>
      <c r="H596" s="15">
        <f>SUBTOTAL(9,H595:H595)</f>
        <v>81807.12947</v>
      </c>
      <c r="I596" s="15">
        <f>SUBTOTAL(9,I595:I595)</f>
        <v>251632.87052999999</v>
      </c>
    </row>
    <row r="597" spans="2:9" ht="15" customHeight="1" x14ac:dyDescent="0.35">
      <c r="B597" s="10">
        <v>446</v>
      </c>
      <c r="C597" s="2"/>
      <c r="D597" s="5" t="s">
        <v>491</v>
      </c>
      <c r="E597" s="11"/>
      <c r="F597" s="1"/>
      <c r="H597" s="1"/>
      <c r="I597" s="1"/>
    </row>
    <row r="598" spans="2:9" x14ac:dyDescent="0.25">
      <c r="B598"/>
      <c r="C598" s="2">
        <v>1</v>
      </c>
      <c r="D598" s="5" t="s">
        <v>21</v>
      </c>
      <c r="E598" s="12">
        <v>21</v>
      </c>
      <c r="F598" s="12">
        <v>9329</v>
      </c>
      <c r="G598" s="12">
        <v>9350</v>
      </c>
      <c r="H598" s="12">
        <v>2790.0553399999999</v>
      </c>
      <c r="I598" s="12">
        <v>6559.9446600000001</v>
      </c>
    </row>
    <row r="599" spans="2:9" ht="15" customHeight="1" x14ac:dyDescent="0.25">
      <c r="B599"/>
      <c r="C599" s="13" t="s">
        <v>13</v>
      </c>
      <c r="D599" s="14" t="s">
        <v>492</v>
      </c>
      <c r="E599" s="15">
        <f>SUBTOTAL(9,E598:E598)</f>
        <v>21</v>
      </c>
      <c r="F599" s="15">
        <f>SUBTOTAL(9,F598:F598)</f>
        <v>9329</v>
      </c>
      <c r="G599" s="15">
        <f>SUBTOTAL(9,G598:G598)</f>
        <v>9350</v>
      </c>
      <c r="H599" s="15">
        <f>SUBTOTAL(9,H598:H598)</f>
        <v>2790.0553399999999</v>
      </c>
      <c r="I599" s="15">
        <f>SUBTOTAL(9,I598:I598)</f>
        <v>6559.9446600000001</v>
      </c>
    </row>
    <row r="600" spans="2:9" ht="15" customHeight="1" x14ac:dyDescent="0.35">
      <c r="B600" s="10">
        <v>448</v>
      </c>
      <c r="C600" s="2"/>
      <c r="D600" s="5" t="s">
        <v>493</v>
      </c>
      <c r="E600" s="11"/>
      <c r="F600" s="1"/>
      <c r="H600" s="1"/>
      <c r="I600" s="1"/>
    </row>
    <row r="601" spans="2:9" x14ac:dyDescent="0.25">
      <c r="B601"/>
      <c r="C601" s="2">
        <v>1</v>
      </c>
      <c r="D601" s="5" t="s">
        <v>21</v>
      </c>
      <c r="E601" s="12">
        <v>44</v>
      </c>
      <c r="F601" s="12">
        <v>6104</v>
      </c>
      <c r="G601" s="12">
        <v>6148</v>
      </c>
      <c r="H601" s="12">
        <v>1511.085</v>
      </c>
      <c r="I601" s="12">
        <v>4636.915</v>
      </c>
    </row>
    <row r="602" spans="2:9" ht="15" customHeight="1" x14ac:dyDescent="0.25">
      <c r="B602"/>
      <c r="C602" s="13" t="s">
        <v>13</v>
      </c>
      <c r="D602" s="14" t="s">
        <v>494</v>
      </c>
      <c r="E602" s="15">
        <f>SUBTOTAL(9,E601:E601)</f>
        <v>44</v>
      </c>
      <c r="F602" s="15">
        <f>SUBTOTAL(9,F601:F601)</f>
        <v>6104</v>
      </c>
      <c r="G602" s="15">
        <f>SUBTOTAL(9,G601:G601)</f>
        <v>6148</v>
      </c>
      <c r="H602" s="15">
        <f>SUBTOTAL(9,H601:H601)</f>
        <v>1511.085</v>
      </c>
      <c r="I602" s="15">
        <f>SUBTOTAL(9,I601:I601)</f>
        <v>4636.915</v>
      </c>
    </row>
    <row r="603" spans="2:9" ht="15" customHeight="1" x14ac:dyDescent="0.25">
      <c r="C603" s="16"/>
      <c r="D603" s="14" t="s">
        <v>495</v>
      </c>
      <c r="E603" s="17">
        <f>SUBTOTAL(9,E568:E602)</f>
        <v>421695</v>
      </c>
      <c r="F603" s="17">
        <f>SUBTOTAL(9,F568:F602)</f>
        <v>25188834</v>
      </c>
      <c r="G603" s="17">
        <f>SUBTOTAL(9,G568:G602)</f>
        <v>25610529</v>
      </c>
      <c r="H603" s="17">
        <f>SUBTOTAL(9,H568:H602)</f>
        <v>6528252.6525100004</v>
      </c>
      <c r="I603" s="17">
        <f>SUBTOTAL(9,I568:I602)</f>
        <v>19082276.347490001</v>
      </c>
    </row>
    <row r="604" spans="2:9" ht="27" customHeight="1" x14ac:dyDescent="0.35">
      <c r="B604" s="1"/>
      <c r="C604" s="2"/>
      <c r="D604" s="9" t="s">
        <v>496</v>
      </c>
      <c r="E604" s="1"/>
      <c r="F604" s="1"/>
      <c r="G604" s="1"/>
      <c r="H604" s="1"/>
      <c r="I604" s="1"/>
    </row>
    <row r="605" spans="2:9" ht="15" customHeight="1" x14ac:dyDescent="0.35">
      <c r="B605" s="10">
        <v>451</v>
      </c>
      <c r="C605" s="2"/>
      <c r="D605" s="5" t="s">
        <v>497</v>
      </c>
      <c r="E605" s="11"/>
      <c r="F605" s="1"/>
      <c r="H605" s="1"/>
      <c r="I605" s="1"/>
    </row>
    <row r="606" spans="2:9" x14ac:dyDescent="0.25">
      <c r="B606"/>
      <c r="C606" s="2">
        <v>1</v>
      </c>
      <c r="D606" s="5" t="s">
        <v>21</v>
      </c>
      <c r="E606" s="12">
        <v>0</v>
      </c>
      <c r="F606" s="12">
        <v>1193569</v>
      </c>
      <c r="G606" s="12">
        <v>1193569</v>
      </c>
      <c r="H606" s="12">
        <v>303618.78204999998</v>
      </c>
      <c r="I606" s="12">
        <v>889950.21794999996</v>
      </c>
    </row>
    <row r="607" spans="2:9" x14ac:dyDescent="0.25">
      <c r="B607"/>
      <c r="C607" s="2">
        <v>21</v>
      </c>
      <c r="D607" s="5" t="s">
        <v>26</v>
      </c>
      <c r="E607" s="12">
        <v>1215</v>
      </c>
      <c r="F607" s="12">
        <v>24940</v>
      </c>
      <c r="G607" s="12">
        <v>26155</v>
      </c>
      <c r="H607" s="12">
        <v>127.185</v>
      </c>
      <c r="I607" s="12">
        <v>26027.814999999999</v>
      </c>
    </row>
    <row r="608" spans="2:9" x14ac:dyDescent="0.25">
      <c r="B608"/>
      <c r="C608" s="2">
        <v>22</v>
      </c>
      <c r="D608" s="5" t="s">
        <v>498</v>
      </c>
      <c r="E608" s="12">
        <v>72319</v>
      </c>
      <c r="F608" s="12">
        <v>529093</v>
      </c>
      <c r="G608" s="12">
        <v>601412</v>
      </c>
      <c r="H608" s="12">
        <v>136228.67754999999</v>
      </c>
      <c r="I608" s="12">
        <v>465183.32244999998</v>
      </c>
    </row>
    <row r="609" spans="2:9" x14ac:dyDescent="0.25">
      <c r="B609"/>
      <c r="C609" s="2">
        <v>45</v>
      </c>
      <c r="D609" s="5" t="s">
        <v>32</v>
      </c>
      <c r="E609" s="12">
        <v>152461</v>
      </c>
      <c r="F609" s="12">
        <v>132415</v>
      </c>
      <c r="G609" s="12">
        <v>284876</v>
      </c>
      <c r="H609" s="12">
        <v>47323.93795</v>
      </c>
      <c r="I609" s="12">
        <v>237552.06205000001</v>
      </c>
    </row>
    <row r="610" spans="2:9" x14ac:dyDescent="0.25">
      <c r="B610"/>
      <c r="C610" s="2">
        <v>70</v>
      </c>
      <c r="D610" s="5" t="s">
        <v>439</v>
      </c>
      <c r="E610" s="12">
        <v>0</v>
      </c>
      <c r="F610" s="12">
        <v>7278</v>
      </c>
      <c r="G610" s="12">
        <v>7278</v>
      </c>
      <c r="H610" s="12">
        <v>0</v>
      </c>
      <c r="I610" s="12">
        <v>7278</v>
      </c>
    </row>
    <row r="611" spans="2:9" ht="15" customHeight="1" x14ac:dyDescent="0.25">
      <c r="B611"/>
      <c r="C611" s="13" t="s">
        <v>13</v>
      </c>
      <c r="D611" s="14" t="s">
        <v>499</v>
      </c>
      <c r="E611" s="15">
        <f>SUBTOTAL(9,E606:E610)</f>
        <v>225995</v>
      </c>
      <c r="F611" s="15">
        <f>SUBTOTAL(9,F606:F610)</f>
        <v>1887295</v>
      </c>
      <c r="G611" s="15">
        <f>SUBTOTAL(9,G606:G610)</f>
        <v>2113290</v>
      </c>
      <c r="H611" s="15">
        <f>SUBTOTAL(9,H606:H610)</f>
        <v>487298.58254999999</v>
      </c>
      <c r="I611" s="15">
        <f>SUBTOTAL(9,I606:I610)</f>
        <v>1625991.4174499998</v>
      </c>
    </row>
    <row r="612" spans="2:9" ht="15" customHeight="1" x14ac:dyDescent="0.35">
      <c r="B612" s="10">
        <v>452</v>
      </c>
      <c r="C612" s="2"/>
      <c r="D612" s="5" t="s">
        <v>500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21</v>
      </c>
      <c r="E613" s="12">
        <v>1393</v>
      </c>
      <c r="F613" s="12">
        <v>27916</v>
      </c>
      <c r="G613" s="12">
        <v>29309</v>
      </c>
      <c r="H613" s="12">
        <v>7547.4660800000001</v>
      </c>
      <c r="I613" s="12">
        <v>21761.533920000002</v>
      </c>
    </row>
    <row r="614" spans="2:9" ht="15" customHeight="1" x14ac:dyDescent="0.25">
      <c r="B614"/>
      <c r="C614" s="13" t="s">
        <v>13</v>
      </c>
      <c r="D614" s="14" t="s">
        <v>501</v>
      </c>
      <c r="E614" s="15">
        <f>SUBTOTAL(9,E613:E613)</f>
        <v>1393</v>
      </c>
      <c r="F614" s="15">
        <f>SUBTOTAL(9,F613:F613)</f>
        <v>27916</v>
      </c>
      <c r="G614" s="15">
        <f>SUBTOTAL(9,G613:G613)</f>
        <v>29309</v>
      </c>
      <c r="H614" s="15">
        <f>SUBTOTAL(9,H613:H613)</f>
        <v>7547.4660800000001</v>
      </c>
      <c r="I614" s="15">
        <f>SUBTOTAL(9,I613:I613)</f>
        <v>21761.533920000002</v>
      </c>
    </row>
    <row r="615" spans="2:9" ht="15" customHeight="1" x14ac:dyDescent="0.35">
      <c r="B615" s="10">
        <v>453</v>
      </c>
      <c r="C615" s="2"/>
      <c r="D615" s="5" t="s">
        <v>502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21</v>
      </c>
      <c r="E616" s="12">
        <v>2651</v>
      </c>
      <c r="F616" s="12">
        <v>57829</v>
      </c>
      <c r="G616" s="12">
        <v>60480</v>
      </c>
      <c r="H616" s="12">
        <v>12990.73445</v>
      </c>
      <c r="I616" s="12">
        <v>47489.265549999996</v>
      </c>
    </row>
    <row r="617" spans="2:9" ht="15" customHeight="1" x14ac:dyDescent="0.25">
      <c r="B617"/>
      <c r="C617" s="13" t="s">
        <v>13</v>
      </c>
      <c r="D617" s="14" t="s">
        <v>503</v>
      </c>
      <c r="E617" s="15">
        <f>SUBTOTAL(9,E616:E616)</f>
        <v>2651</v>
      </c>
      <c r="F617" s="15">
        <f>SUBTOTAL(9,F616:F616)</f>
        <v>57829</v>
      </c>
      <c r="G617" s="15">
        <f>SUBTOTAL(9,G616:G616)</f>
        <v>60480</v>
      </c>
      <c r="H617" s="15">
        <f>SUBTOTAL(9,H616:H616)</f>
        <v>12990.73445</v>
      </c>
      <c r="I617" s="15">
        <f>SUBTOTAL(9,I616:I616)</f>
        <v>47489.265549999996</v>
      </c>
    </row>
    <row r="618" spans="2:9" ht="15" customHeight="1" x14ac:dyDescent="0.35">
      <c r="B618" s="10">
        <v>454</v>
      </c>
      <c r="C618" s="2"/>
      <c r="D618" s="5" t="s">
        <v>504</v>
      </c>
      <c r="E618" s="11"/>
      <c r="F618" s="1"/>
      <c r="H618" s="1"/>
      <c r="I618" s="1"/>
    </row>
    <row r="619" spans="2:9" x14ac:dyDescent="0.25">
      <c r="B619"/>
      <c r="C619" s="2">
        <v>1</v>
      </c>
      <c r="D619" s="5" t="s">
        <v>21</v>
      </c>
      <c r="E619" s="12">
        <v>38095</v>
      </c>
      <c r="F619" s="12">
        <v>893601</v>
      </c>
      <c r="G619" s="12">
        <v>931696</v>
      </c>
      <c r="H619" s="12">
        <v>29299.669180000001</v>
      </c>
      <c r="I619" s="12">
        <v>902396.33082000003</v>
      </c>
    </row>
    <row r="620" spans="2:9" x14ac:dyDescent="0.25">
      <c r="B620"/>
      <c r="C620" s="2">
        <v>45</v>
      </c>
      <c r="D620" s="5" t="s">
        <v>32</v>
      </c>
      <c r="E620" s="12">
        <v>0</v>
      </c>
      <c r="F620" s="12">
        <v>1867529</v>
      </c>
      <c r="G620" s="12">
        <v>1867529</v>
      </c>
      <c r="H620" s="12">
        <v>63531.248149999999</v>
      </c>
      <c r="I620" s="12">
        <v>1803997.7518499999</v>
      </c>
    </row>
    <row r="621" spans="2:9" ht="15" customHeight="1" x14ac:dyDescent="0.25">
      <c r="B621"/>
      <c r="C621" s="13" t="s">
        <v>13</v>
      </c>
      <c r="D621" s="14" t="s">
        <v>505</v>
      </c>
      <c r="E621" s="15">
        <f>SUBTOTAL(9,E619:E620)</f>
        <v>38095</v>
      </c>
      <c r="F621" s="15">
        <f>SUBTOTAL(9,F619:F620)</f>
        <v>2761130</v>
      </c>
      <c r="G621" s="15">
        <f>SUBTOTAL(9,G619:G620)</f>
        <v>2799225</v>
      </c>
      <c r="H621" s="15">
        <f>SUBTOTAL(9,H619:H620)</f>
        <v>92830.917329999997</v>
      </c>
      <c r="I621" s="15">
        <f>SUBTOTAL(9,I619:I620)</f>
        <v>2706394.0826699999</v>
      </c>
    </row>
    <row r="622" spans="2:9" ht="15" customHeight="1" x14ac:dyDescent="0.35">
      <c r="B622" s="10">
        <v>455</v>
      </c>
      <c r="C622" s="2"/>
      <c r="D622" s="5" t="s">
        <v>506</v>
      </c>
      <c r="E622" s="11"/>
      <c r="F622" s="1"/>
      <c r="H622" s="1"/>
      <c r="I622" s="1"/>
    </row>
    <row r="623" spans="2:9" x14ac:dyDescent="0.25">
      <c r="B623"/>
      <c r="C623" s="2">
        <v>1</v>
      </c>
      <c r="D623" s="5" t="s">
        <v>21</v>
      </c>
      <c r="E623" s="12">
        <v>3056</v>
      </c>
      <c r="F623" s="12">
        <v>138623</v>
      </c>
      <c r="G623" s="12">
        <v>141679</v>
      </c>
      <c r="H623" s="12">
        <v>33000.732550000001</v>
      </c>
      <c r="I623" s="12">
        <v>108678.26745</v>
      </c>
    </row>
    <row r="624" spans="2:9" x14ac:dyDescent="0.25">
      <c r="B624"/>
      <c r="C624" s="2">
        <v>21</v>
      </c>
      <c r="D624" s="5" t="s">
        <v>26</v>
      </c>
      <c r="E624" s="12">
        <v>0</v>
      </c>
      <c r="F624" s="12">
        <v>29928</v>
      </c>
      <c r="G624" s="12">
        <v>29928</v>
      </c>
      <c r="H624" s="12">
        <v>8493.1328799999992</v>
      </c>
      <c r="I624" s="12">
        <v>21434.867119999999</v>
      </c>
    </row>
    <row r="625" spans="2:9" x14ac:dyDescent="0.25">
      <c r="B625"/>
      <c r="C625" s="2">
        <v>45</v>
      </c>
      <c r="D625" s="5" t="s">
        <v>32</v>
      </c>
      <c r="E625" s="12">
        <v>893</v>
      </c>
      <c r="F625" s="12">
        <v>6522</v>
      </c>
      <c r="G625" s="12">
        <v>7415</v>
      </c>
      <c r="H625" s="12">
        <v>2417.8287700000001</v>
      </c>
      <c r="I625" s="12">
        <v>4997.1712299999999</v>
      </c>
    </row>
    <row r="626" spans="2:9" x14ac:dyDescent="0.25">
      <c r="B626"/>
      <c r="C626" s="2">
        <v>71</v>
      </c>
      <c r="D626" s="5" t="s">
        <v>507</v>
      </c>
      <c r="E626" s="12">
        <v>0</v>
      </c>
      <c r="F626" s="12">
        <v>72832</v>
      </c>
      <c r="G626" s="12">
        <v>72832</v>
      </c>
      <c r="H626" s="12">
        <v>0</v>
      </c>
      <c r="I626" s="12">
        <v>72832</v>
      </c>
    </row>
    <row r="627" spans="2:9" x14ac:dyDescent="0.25">
      <c r="B627"/>
      <c r="C627" s="2">
        <v>72</v>
      </c>
      <c r="D627" s="5" t="s">
        <v>508</v>
      </c>
      <c r="E627" s="12">
        <v>0</v>
      </c>
      <c r="F627" s="12">
        <v>127781</v>
      </c>
      <c r="G627" s="12">
        <v>127781</v>
      </c>
      <c r="H627" s="12">
        <v>1625.53</v>
      </c>
      <c r="I627" s="12">
        <v>126155.47</v>
      </c>
    </row>
    <row r="628" spans="2:9" x14ac:dyDescent="0.25">
      <c r="B628"/>
      <c r="C628" s="2">
        <v>73</v>
      </c>
      <c r="D628" s="5" t="s">
        <v>509</v>
      </c>
      <c r="E628" s="12">
        <v>0</v>
      </c>
      <c r="F628" s="12">
        <v>131676</v>
      </c>
      <c r="G628" s="12">
        <v>131676</v>
      </c>
      <c r="H628" s="12">
        <v>131676</v>
      </c>
      <c r="I628" s="12">
        <v>0</v>
      </c>
    </row>
    <row r="629" spans="2:9" ht="15" customHeight="1" x14ac:dyDescent="0.25">
      <c r="B629"/>
      <c r="C629" s="13" t="s">
        <v>13</v>
      </c>
      <c r="D629" s="14" t="s">
        <v>510</v>
      </c>
      <c r="E629" s="15">
        <f>SUBTOTAL(9,E623:E628)</f>
        <v>3949</v>
      </c>
      <c r="F629" s="15">
        <f>SUBTOTAL(9,F623:F628)</f>
        <v>507362</v>
      </c>
      <c r="G629" s="15">
        <f>SUBTOTAL(9,G623:G628)</f>
        <v>511311</v>
      </c>
      <c r="H629" s="15">
        <f>SUBTOTAL(9,H623:H628)</f>
        <v>177213.2242</v>
      </c>
      <c r="I629" s="15">
        <f>SUBTOTAL(9,I623:I628)</f>
        <v>334097.7758</v>
      </c>
    </row>
    <row r="630" spans="2:9" ht="15" customHeight="1" x14ac:dyDescent="0.35">
      <c r="B630" s="10">
        <v>457</v>
      </c>
      <c r="C630" s="2"/>
      <c r="D630" s="5" t="s">
        <v>511</v>
      </c>
      <c r="E630" s="11"/>
      <c r="F630" s="1"/>
      <c r="H630" s="1"/>
      <c r="I630" s="1"/>
    </row>
    <row r="631" spans="2:9" x14ac:dyDescent="0.25">
      <c r="B631"/>
      <c r="C631" s="2">
        <v>1</v>
      </c>
      <c r="D631" s="5" t="s">
        <v>21</v>
      </c>
      <c r="E631" s="12">
        <v>0</v>
      </c>
      <c r="F631" s="12">
        <v>429234</v>
      </c>
      <c r="G631" s="12">
        <v>429234</v>
      </c>
      <c r="H631" s="12">
        <v>111021.22698000001</v>
      </c>
      <c r="I631" s="12">
        <v>318212.77302000002</v>
      </c>
    </row>
    <row r="632" spans="2:9" x14ac:dyDescent="0.25">
      <c r="B632"/>
      <c r="C632" s="2">
        <v>45</v>
      </c>
      <c r="D632" s="5" t="s">
        <v>32</v>
      </c>
      <c r="E632" s="12">
        <v>22611</v>
      </c>
      <c r="F632" s="12">
        <v>25990</v>
      </c>
      <c r="G632" s="12">
        <v>48601</v>
      </c>
      <c r="H632" s="12">
        <v>3782.88888</v>
      </c>
      <c r="I632" s="12">
        <v>44818.111120000001</v>
      </c>
    </row>
    <row r="633" spans="2:9" ht="15" customHeight="1" x14ac:dyDescent="0.25">
      <c r="B633"/>
      <c r="C633" s="13" t="s">
        <v>13</v>
      </c>
      <c r="D633" s="14" t="s">
        <v>512</v>
      </c>
      <c r="E633" s="15">
        <f>SUBTOTAL(9,E631:E632)</f>
        <v>22611</v>
      </c>
      <c r="F633" s="15">
        <f>SUBTOTAL(9,F631:F632)</f>
        <v>455224</v>
      </c>
      <c r="G633" s="15">
        <f>SUBTOTAL(9,G631:G632)</f>
        <v>477835</v>
      </c>
      <c r="H633" s="15">
        <f>SUBTOTAL(9,H631:H632)</f>
        <v>114804.11586000001</v>
      </c>
      <c r="I633" s="15">
        <f>SUBTOTAL(9,I631:I632)</f>
        <v>363030.88414000004</v>
      </c>
    </row>
    <row r="634" spans="2:9" ht="15" customHeight="1" x14ac:dyDescent="0.25">
      <c r="C634" s="16"/>
      <c r="D634" s="14" t="s">
        <v>513</v>
      </c>
      <c r="E634" s="17">
        <f>SUBTOTAL(9,E605:E633)</f>
        <v>294694</v>
      </c>
      <c r="F634" s="17">
        <f>SUBTOTAL(9,F605:F633)</f>
        <v>5696756</v>
      </c>
      <c r="G634" s="17">
        <f>SUBTOTAL(9,G605:G633)</f>
        <v>5991450</v>
      </c>
      <c r="H634" s="17">
        <f>SUBTOTAL(9,H605:H633)</f>
        <v>892685.04047000001</v>
      </c>
      <c r="I634" s="17">
        <f>SUBTOTAL(9,I605:I633)</f>
        <v>5098764.9595299996</v>
      </c>
    </row>
    <row r="635" spans="2:9" ht="27" customHeight="1" x14ac:dyDescent="0.35">
      <c r="B635" s="1"/>
      <c r="C635" s="2"/>
      <c r="D635" s="9" t="s">
        <v>514</v>
      </c>
      <c r="E635" s="1"/>
      <c r="F635" s="1"/>
      <c r="G635" s="1"/>
      <c r="H635" s="1"/>
      <c r="I635" s="1"/>
    </row>
    <row r="636" spans="2:9" ht="15" customHeight="1" x14ac:dyDescent="0.35">
      <c r="B636" s="10">
        <v>460</v>
      </c>
      <c r="C636" s="2"/>
      <c r="D636" s="5" t="s">
        <v>515</v>
      </c>
      <c r="E636" s="11"/>
      <c r="F636" s="1"/>
      <c r="H636" s="1"/>
      <c r="I636" s="1"/>
    </row>
    <row r="637" spans="2:9" x14ac:dyDescent="0.25">
      <c r="B637"/>
      <c r="C637" s="2">
        <v>1</v>
      </c>
      <c r="D637" s="5" t="s">
        <v>21</v>
      </c>
      <c r="E637" s="12">
        <v>446</v>
      </c>
      <c r="F637" s="12">
        <v>61861</v>
      </c>
      <c r="G637" s="12">
        <v>62307</v>
      </c>
      <c r="H637" s="12">
        <v>16691.996139999999</v>
      </c>
      <c r="I637" s="12">
        <v>45615.003859999997</v>
      </c>
    </row>
    <row r="638" spans="2:9" ht="15" customHeight="1" x14ac:dyDescent="0.25">
      <c r="B638"/>
      <c r="C638" s="13" t="s">
        <v>13</v>
      </c>
      <c r="D638" s="14" t="s">
        <v>516</v>
      </c>
      <c r="E638" s="15">
        <f>SUBTOTAL(9,E637:E637)</f>
        <v>446</v>
      </c>
      <c r="F638" s="15">
        <f>SUBTOTAL(9,F637:F637)</f>
        <v>61861</v>
      </c>
      <c r="G638" s="15">
        <f>SUBTOTAL(9,G637:G637)</f>
        <v>62307</v>
      </c>
      <c r="H638" s="15">
        <f>SUBTOTAL(9,H637:H637)</f>
        <v>16691.996139999999</v>
      </c>
      <c r="I638" s="15">
        <f>SUBTOTAL(9,I637:I637)</f>
        <v>45615.003859999997</v>
      </c>
    </row>
    <row r="639" spans="2:9" ht="15" customHeight="1" x14ac:dyDescent="0.35">
      <c r="B639" s="10">
        <v>466</v>
      </c>
      <c r="C639" s="2"/>
      <c r="D639" s="5" t="s">
        <v>517</v>
      </c>
      <c r="E639" s="11"/>
      <c r="F639" s="1"/>
      <c r="H639" s="1"/>
      <c r="I639" s="1"/>
    </row>
    <row r="640" spans="2:9" x14ac:dyDescent="0.25">
      <c r="B640"/>
      <c r="C640" s="2">
        <v>1</v>
      </c>
      <c r="D640" s="5" t="s">
        <v>21</v>
      </c>
      <c r="E640" s="12">
        <v>29869</v>
      </c>
      <c r="F640" s="12">
        <v>1293172</v>
      </c>
      <c r="G640" s="12">
        <v>1323041</v>
      </c>
      <c r="H640" s="12">
        <v>368215.1642</v>
      </c>
      <c r="I640" s="12">
        <v>954825.8358</v>
      </c>
    </row>
    <row r="641" spans="2:9" ht="15" customHeight="1" x14ac:dyDescent="0.25">
      <c r="B641"/>
      <c r="C641" s="13" t="s">
        <v>13</v>
      </c>
      <c r="D641" s="14" t="s">
        <v>518</v>
      </c>
      <c r="E641" s="15">
        <f>SUBTOTAL(9,E640:E640)</f>
        <v>29869</v>
      </c>
      <c r="F641" s="15">
        <f>SUBTOTAL(9,F640:F640)</f>
        <v>1293172</v>
      </c>
      <c r="G641" s="15">
        <f>SUBTOTAL(9,G640:G640)</f>
        <v>1323041</v>
      </c>
      <c r="H641" s="15">
        <f>SUBTOTAL(9,H640:H640)</f>
        <v>368215.1642</v>
      </c>
      <c r="I641" s="15">
        <f>SUBTOTAL(9,I640:I640)</f>
        <v>954825.8358</v>
      </c>
    </row>
    <row r="642" spans="2:9" ht="15" customHeight="1" x14ac:dyDescent="0.35">
      <c r="B642" s="10">
        <v>467</v>
      </c>
      <c r="C642" s="2"/>
      <c r="D642" s="5" t="s">
        <v>519</v>
      </c>
      <c r="E642" s="11"/>
      <c r="F642" s="1"/>
      <c r="H642" s="1"/>
      <c r="I642" s="1"/>
    </row>
    <row r="643" spans="2:9" x14ac:dyDescent="0.25">
      <c r="B643"/>
      <c r="C643" s="2">
        <v>1</v>
      </c>
      <c r="D643" s="5" t="s">
        <v>21</v>
      </c>
      <c r="E643" s="12">
        <v>0</v>
      </c>
      <c r="F643" s="12">
        <v>8125</v>
      </c>
      <c r="G643" s="12">
        <v>8125</v>
      </c>
      <c r="H643" s="12">
        <v>7855.3649999999998</v>
      </c>
      <c r="I643" s="12">
        <v>269.63499999999999</v>
      </c>
    </row>
    <row r="644" spans="2:9" ht="15" customHeight="1" x14ac:dyDescent="0.25">
      <c r="B644"/>
      <c r="C644" s="13" t="s">
        <v>13</v>
      </c>
      <c r="D644" s="14" t="s">
        <v>520</v>
      </c>
      <c r="E644" s="15">
        <f>SUBTOTAL(9,E643:E643)</f>
        <v>0</v>
      </c>
      <c r="F644" s="15">
        <f>SUBTOTAL(9,F643:F643)</f>
        <v>8125</v>
      </c>
      <c r="G644" s="15">
        <f>SUBTOTAL(9,G643:G643)</f>
        <v>8125</v>
      </c>
      <c r="H644" s="15">
        <f>SUBTOTAL(9,H643:H643)</f>
        <v>7855.3649999999998</v>
      </c>
      <c r="I644" s="15">
        <f>SUBTOTAL(9,I643:I643)</f>
        <v>269.63499999999999</v>
      </c>
    </row>
    <row r="645" spans="2:9" ht="15" customHeight="1" x14ac:dyDescent="0.35">
      <c r="B645" s="10">
        <v>468</v>
      </c>
      <c r="C645" s="2"/>
      <c r="D645" s="5" t="s">
        <v>521</v>
      </c>
      <c r="E645" s="11"/>
      <c r="F645" s="1"/>
      <c r="H645" s="1"/>
      <c r="I645" s="1"/>
    </row>
    <row r="646" spans="2:9" x14ac:dyDescent="0.25">
      <c r="B646"/>
      <c r="C646" s="2">
        <v>1</v>
      </c>
      <c r="D646" s="5" t="s">
        <v>21</v>
      </c>
      <c r="E646" s="12">
        <v>0</v>
      </c>
      <c r="F646" s="12">
        <v>22864</v>
      </c>
      <c r="G646" s="12">
        <v>22864</v>
      </c>
      <c r="H646" s="12">
        <v>5141.8756199999998</v>
      </c>
      <c r="I646" s="12">
        <v>17722.124380000001</v>
      </c>
    </row>
    <row r="647" spans="2:9" ht="15" customHeight="1" x14ac:dyDescent="0.25">
      <c r="B647"/>
      <c r="C647" s="13" t="s">
        <v>13</v>
      </c>
      <c r="D647" s="14" t="s">
        <v>522</v>
      </c>
      <c r="E647" s="15">
        <f>SUBTOTAL(9,E646:E646)</f>
        <v>0</v>
      </c>
      <c r="F647" s="15">
        <f>SUBTOTAL(9,F646:F646)</f>
        <v>22864</v>
      </c>
      <c r="G647" s="15">
        <f>SUBTOTAL(9,G646:G646)</f>
        <v>22864</v>
      </c>
      <c r="H647" s="15">
        <f>SUBTOTAL(9,H646:H646)</f>
        <v>5141.8756199999998</v>
      </c>
      <c r="I647" s="15">
        <f>SUBTOTAL(9,I646:I646)</f>
        <v>17722.124380000001</v>
      </c>
    </row>
    <row r="648" spans="2:9" ht="15" customHeight="1" x14ac:dyDescent="0.35">
      <c r="B648" s="10">
        <v>469</v>
      </c>
      <c r="C648" s="2"/>
      <c r="D648" s="5" t="s">
        <v>523</v>
      </c>
      <c r="E648" s="11"/>
      <c r="F648" s="1"/>
      <c r="H648" s="1"/>
      <c r="I648" s="1"/>
    </row>
    <row r="649" spans="2:9" x14ac:dyDescent="0.25">
      <c r="B649"/>
      <c r="C649" s="2">
        <v>1</v>
      </c>
      <c r="D649" s="5" t="s">
        <v>21</v>
      </c>
      <c r="E649" s="12">
        <v>4909</v>
      </c>
      <c r="F649" s="12">
        <v>269647</v>
      </c>
      <c r="G649" s="12">
        <v>274556</v>
      </c>
      <c r="H649" s="12">
        <v>55512.677009999999</v>
      </c>
      <c r="I649" s="12">
        <v>219043.32298999999</v>
      </c>
    </row>
    <row r="650" spans="2:9" x14ac:dyDescent="0.25">
      <c r="B650"/>
      <c r="C650" s="2">
        <v>21</v>
      </c>
      <c r="D650" s="5" t="s">
        <v>26</v>
      </c>
      <c r="E650" s="12">
        <v>0</v>
      </c>
      <c r="F650" s="12">
        <v>92239</v>
      </c>
      <c r="G650" s="12">
        <v>92239</v>
      </c>
      <c r="H650" s="12">
        <v>23490.479350000001</v>
      </c>
      <c r="I650" s="12">
        <v>68748.520650000006</v>
      </c>
    </row>
    <row r="651" spans="2:9" ht="15" customHeight="1" x14ac:dyDescent="0.25">
      <c r="B651"/>
      <c r="C651" s="13" t="s">
        <v>13</v>
      </c>
      <c r="D651" s="14" t="s">
        <v>524</v>
      </c>
      <c r="E651" s="15">
        <f>SUBTOTAL(9,E649:E650)</f>
        <v>4909</v>
      </c>
      <c r="F651" s="15">
        <f>SUBTOTAL(9,F649:F650)</f>
        <v>361886</v>
      </c>
      <c r="G651" s="15">
        <f>SUBTOTAL(9,G649:G650)</f>
        <v>366795</v>
      </c>
      <c r="H651" s="15">
        <f>SUBTOTAL(9,H649:H650)</f>
        <v>79003.156359999994</v>
      </c>
      <c r="I651" s="15">
        <f>SUBTOTAL(9,I649:I650)</f>
        <v>287791.84363999998</v>
      </c>
    </row>
    <row r="652" spans="2:9" ht="15" customHeight="1" x14ac:dyDescent="0.25">
      <c r="C652" s="16"/>
      <c r="D652" s="14" t="s">
        <v>525</v>
      </c>
      <c r="E652" s="17">
        <f>SUBTOTAL(9,E636:E651)</f>
        <v>35224</v>
      </c>
      <c r="F652" s="17">
        <f>SUBTOTAL(9,F636:F651)</f>
        <v>1747908</v>
      </c>
      <c r="G652" s="17">
        <f>SUBTOTAL(9,G636:G651)</f>
        <v>1783132</v>
      </c>
      <c r="H652" s="17">
        <f>SUBTOTAL(9,H636:H651)</f>
        <v>476907.55731999996</v>
      </c>
      <c r="I652" s="17">
        <f>SUBTOTAL(9,I636:I651)</f>
        <v>1306224.4426800001</v>
      </c>
    </row>
    <row r="653" spans="2:9" ht="27" customHeight="1" x14ac:dyDescent="0.35">
      <c r="B653" s="1"/>
      <c r="C653" s="2"/>
      <c r="D653" s="9" t="s">
        <v>526</v>
      </c>
      <c r="E653" s="1"/>
      <c r="F653" s="1"/>
      <c r="G653" s="1"/>
      <c r="H653" s="1"/>
      <c r="I653" s="1"/>
    </row>
    <row r="654" spans="2:9" ht="15" customHeight="1" x14ac:dyDescent="0.35">
      <c r="B654" s="10">
        <v>470</v>
      </c>
      <c r="C654" s="2"/>
      <c r="D654" s="5" t="s">
        <v>527</v>
      </c>
      <c r="E654" s="11"/>
      <c r="F654" s="1"/>
      <c r="H654" s="1"/>
      <c r="I654" s="1"/>
    </row>
    <row r="655" spans="2:9" x14ac:dyDescent="0.25">
      <c r="B655"/>
      <c r="C655" s="2">
        <v>1</v>
      </c>
      <c r="D655" s="5" t="s">
        <v>21</v>
      </c>
      <c r="E655" s="12">
        <v>0</v>
      </c>
      <c r="F655" s="12">
        <v>791218</v>
      </c>
      <c r="G655" s="12">
        <v>791218</v>
      </c>
      <c r="H655" s="12">
        <v>168994.22196</v>
      </c>
      <c r="I655" s="12">
        <v>622223.77804</v>
      </c>
    </row>
    <row r="656" spans="2:9" x14ac:dyDescent="0.25">
      <c r="B656"/>
      <c r="C656" s="2">
        <v>72</v>
      </c>
      <c r="D656" s="5" t="s">
        <v>528</v>
      </c>
      <c r="E656" s="12">
        <v>0</v>
      </c>
      <c r="F656" s="12">
        <v>69265</v>
      </c>
      <c r="G656" s="12">
        <v>69265</v>
      </c>
      <c r="H656" s="12">
        <v>37769.103000000003</v>
      </c>
      <c r="I656" s="12">
        <v>31495.897000000001</v>
      </c>
    </row>
    <row r="657" spans="2:9" ht="15" customHeight="1" x14ac:dyDescent="0.25">
      <c r="B657"/>
      <c r="C657" s="13" t="s">
        <v>13</v>
      </c>
      <c r="D657" s="14" t="s">
        <v>529</v>
      </c>
      <c r="E657" s="15">
        <f>SUBTOTAL(9,E655:E656)</f>
        <v>0</v>
      </c>
      <c r="F657" s="15">
        <f>SUBTOTAL(9,F655:F656)</f>
        <v>860483</v>
      </c>
      <c r="G657" s="15">
        <f>SUBTOTAL(9,G655:G656)</f>
        <v>860483</v>
      </c>
      <c r="H657" s="15">
        <f>SUBTOTAL(9,H655:H656)</f>
        <v>206763.32496</v>
      </c>
      <c r="I657" s="15">
        <f>SUBTOTAL(9,I655:I656)</f>
        <v>653719.67504</v>
      </c>
    </row>
    <row r="658" spans="2:9" ht="15" customHeight="1" x14ac:dyDescent="0.35">
      <c r="B658" s="10">
        <v>471</v>
      </c>
      <c r="C658" s="2"/>
      <c r="D658" s="5" t="s">
        <v>530</v>
      </c>
      <c r="E658" s="11"/>
      <c r="F658" s="1"/>
      <c r="H658" s="1"/>
      <c r="I658" s="1"/>
    </row>
    <row r="659" spans="2:9" x14ac:dyDescent="0.25">
      <c r="B659"/>
      <c r="C659" s="2">
        <v>71</v>
      </c>
      <c r="D659" s="5" t="s">
        <v>531</v>
      </c>
      <c r="E659" s="12">
        <v>0</v>
      </c>
      <c r="F659" s="12">
        <v>123392</v>
      </c>
      <c r="G659" s="12">
        <v>123392</v>
      </c>
      <c r="H659" s="12">
        <v>34057.363499999999</v>
      </c>
      <c r="I659" s="12">
        <v>89334.636499999993</v>
      </c>
    </row>
    <row r="660" spans="2:9" x14ac:dyDescent="0.25">
      <c r="B660"/>
      <c r="C660" s="2">
        <v>72</v>
      </c>
      <c r="D660" s="5" t="s">
        <v>532</v>
      </c>
      <c r="E660" s="12">
        <v>0</v>
      </c>
      <c r="F660" s="12">
        <v>69143</v>
      </c>
      <c r="G660" s="12">
        <v>69143</v>
      </c>
      <c r="H660" s="12">
        <v>13343.08863</v>
      </c>
      <c r="I660" s="12">
        <v>55799.911370000002</v>
      </c>
    </row>
    <row r="661" spans="2:9" x14ac:dyDescent="0.25">
      <c r="B661"/>
      <c r="C661" s="2">
        <v>73</v>
      </c>
      <c r="D661" s="5" t="s">
        <v>533</v>
      </c>
      <c r="E661" s="12">
        <v>0</v>
      </c>
      <c r="F661" s="12">
        <v>30122</v>
      </c>
      <c r="G661" s="12">
        <v>30122</v>
      </c>
      <c r="H661" s="12">
        <v>5540</v>
      </c>
      <c r="I661" s="12">
        <v>24582</v>
      </c>
    </row>
    <row r="662" spans="2:9" ht="15" customHeight="1" x14ac:dyDescent="0.25">
      <c r="B662"/>
      <c r="C662" s="13" t="s">
        <v>13</v>
      </c>
      <c r="D662" s="14" t="s">
        <v>534</v>
      </c>
      <c r="E662" s="15">
        <f>SUBTOTAL(9,E659:E661)</f>
        <v>0</v>
      </c>
      <c r="F662" s="15">
        <f>SUBTOTAL(9,F659:F661)</f>
        <v>222657</v>
      </c>
      <c r="G662" s="15">
        <f>SUBTOTAL(9,G659:G661)</f>
        <v>222657</v>
      </c>
      <c r="H662" s="15">
        <f>SUBTOTAL(9,H659:H661)</f>
        <v>52940.452129999998</v>
      </c>
      <c r="I662" s="15">
        <f>SUBTOTAL(9,I659:I661)</f>
        <v>169716.54787000001</v>
      </c>
    </row>
    <row r="663" spans="2:9" ht="15" customHeight="1" x14ac:dyDescent="0.35">
      <c r="B663" s="10">
        <v>473</v>
      </c>
      <c r="C663" s="2"/>
      <c r="D663" s="5" t="s">
        <v>535</v>
      </c>
      <c r="E663" s="11"/>
      <c r="F663" s="1"/>
      <c r="H663" s="1"/>
      <c r="I663" s="1"/>
    </row>
    <row r="664" spans="2:9" x14ac:dyDescent="0.25">
      <c r="B664"/>
      <c r="C664" s="2">
        <v>1</v>
      </c>
      <c r="D664" s="5" t="s">
        <v>21</v>
      </c>
      <c r="E664" s="12">
        <v>2867</v>
      </c>
      <c r="F664" s="12">
        <v>78505</v>
      </c>
      <c r="G664" s="12">
        <v>81372</v>
      </c>
      <c r="H664" s="12">
        <v>21302.98156</v>
      </c>
      <c r="I664" s="12">
        <v>60069.01844</v>
      </c>
    </row>
    <row r="665" spans="2:9" x14ac:dyDescent="0.25">
      <c r="B665"/>
      <c r="C665" s="2">
        <v>70</v>
      </c>
      <c r="D665" s="5" t="s">
        <v>536</v>
      </c>
      <c r="E665" s="12">
        <v>0</v>
      </c>
      <c r="F665" s="12">
        <v>430604</v>
      </c>
      <c r="G665" s="12">
        <v>430604</v>
      </c>
      <c r="H665" s="12">
        <v>125394.296</v>
      </c>
      <c r="I665" s="12">
        <v>305209.70400000003</v>
      </c>
    </row>
    <row r="666" spans="2:9" ht="15" customHeight="1" x14ac:dyDescent="0.25">
      <c r="B666"/>
      <c r="C666" s="13" t="s">
        <v>13</v>
      </c>
      <c r="D666" s="14" t="s">
        <v>537</v>
      </c>
      <c r="E666" s="15">
        <f>SUBTOTAL(9,E664:E665)</f>
        <v>2867</v>
      </c>
      <c r="F666" s="15">
        <f>SUBTOTAL(9,F664:F665)</f>
        <v>509109</v>
      </c>
      <c r="G666" s="15">
        <f>SUBTOTAL(9,G664:G665)</f>
        <v>511976</v>
      </c>
      <c r="H666" s="15">
        <f>SUBTOTAL(9,H664:H665)</f>
        <v>146697.27756000002</v>
      </c>
      <c r="I666" s="15">
        <f>SUBTOTAL(9,I664:I665)</f>
        <v>365278.72244000004</v>
      </c>
    </row>
    <row r="667" spans="2:9" ht="15" customHeight="1" x14ac:dyDescent="0.35">
      <c r="B667" s="10">
        <v>475</v>
      </c>
      <c r="C667" s="2"/>
      <c r="D667" s="5" t="s">
        <v>538</v>
      </c>
      <c r="E667" s="11"/>
      <c r="F667" s="1"/>
      <c r="H667" s="1"/>
      <c r="I667" s="1"/>
    </row>
    <row r="668" spans="2:9" x14ac:dyDescent="0.25">
      <c r="B668"/>
      <c r="C668" s="2">
        <v>1</v>
      </c>
      <c r="D668" s="5" t="s">
        <v>539</v>
      </c>
      <c r="E668" s="12">
        <v>0</v>
      </c>
      <c r="F668" s="12">
        <v>116704</v>
      </c>
      <c r="G668" s="12">
        <v>116704</v>
      </c>
      <c r="H668" s="12">
        <v>33275.201330000004</v>
      </c>
      <c r="I668" s="12">
        <v>83428.798670000004</v>
      </c>
    </row>
    <row r="669" spans="2:9" x14ac:dyDescent="0.25">
      <c r="B669"/>
      <c r="C669" s="2">
        <v>21</v>
      </c>
      <c r="D669" s="5" t="s">
        <v>31</v>
      </c>
      <c r="E669" s="12">
        <v>0</v>
      </c>
      <c r="F669" s="12">
        <v>8411</v>
      </c>
      <c r="G669" s="12">
        <v>8411</v>
      </c>
      <c r="H669" s="12">
        <v>3553.1716099999999</v>
      </c>
      <c r="I669" s="12">
        <v>4857.8283899999997</v>
      </c>
    </row>
    <row r="670" spans="2:9" ht="15" customHeight="1" x14ac:dyDescent="0.25">
      <c r="B670"/>
      <c r="C670" s="13" t="s">
        <v>13</v>
      </c>
      <c r="D670" s="14" t="s">
        <v>540</v>
      </c>
      <c r="E670" s="15">
        <f>SUBTOTAL(9,E668:E669)</f>
        <v>0</v>
      </c>
      <c r="F670" s="15">
        <f>SUBTOTAL(9,F668:F669)</f>
        <v>125115</v>
      </c>
      <c r="G670" s="15">
        <f>SUBTOTAL(9,G668:G669)</f>
        <v>125115</v>
      </c>
      <c r="H670" s="15">
        <f>SUBTOTAL(9,H668:H669)</f>
        <v>36828.372940000001</v>
      </c>
      <c r="I670" s="15">
        <f>SUBTOTAL(9,I668:I669)</f>
        <v>88286.627059999999</v>
      </c>
    </row>
    <row r="671" spans="2:9" ht="15" customHeight="1" x14ac:dyDescent="0.25">
      <c r="C671" s="16"/>
      <c r="D671" s="14" t="s">
        <v>541</v>
      </c>
      <c r="E671" s="17">
        <f>SUBTOTAL(9,E654:E670)</f>
        <v>2867</v>
      </c>
      <c r="F671" s="17">
        <f>SUBTOTAL(9,F654:F670)</f>
        <v>1717364</v>
      </c>
      <c r="G671" s="17">
        <f>SUBTOTAL(9,G654:G670)</f>
        <v>1720231</v>
      </c>
      <c r="H671" s="17">
        <f>SUBTOTAL(9,H654:H670)</f>
        <v>443229.42759000009</v>
      </c>
      <c r="I671" s="17">
        <f>SUBTOTAL(9,I654:I670)</f>
        <v>1277001.57241</v>
      </c>
    </row>
    <row r="672" spans="2:9" ht="27" customHeight="1" x14ac:dyDescent="0.35">
      <c r="B672" s="1"/>
      <c r="C672" s="2"/>
      <c r="D672" s="9" t="s">
        <v>542</v>
      </c>
      <c r="E672" s="1"/>
      <c r="F672" s="1"/>
      <c r="G672" s="1"/>
      <c r="H672" s="1"/>
      <c r="I672" s="1"/>
    </row>
    <row r="673" spans="2:9" ht="15" customHeight="1" x14ac:dyDescent="0.35">
      <c r="B673" s="10">
        <v>480</v>
      </c>
      <c r="C673" s="2"/>
      <c r="D673" s="5" t="s">
        <v>543</v>
      </c>
      <c r="E673" s="11"/>
      <c r="F673" s="1"/>
      <c r="H673" s="1"/>
      <c r="I673" s="1"/>
    </row>
    <row r="674" spans="2:9" x14ac:dyDescent="0.25">
      <c r="B674"/>
      <c r="C674" s="2">
        <v>50</v>
      </c>
      <c r="D674" s="5" t="s">
        <v>218</v>
      </c>
      <c r="E674" s="12">
        <v>0</v>
      </c>
      <c r="F674" s="12">
        <v>376407</v>
      </c>
      <c r="G674" s="12">
        <v>376407</v>
      </c>
      <c r="H674" s="12">
        <v>0</v>
      </c>
      <c r="I674" s="12">
        <v>376407</v>
      </c>
    </row>
    <row r="675" spans="2:9" ht="15" customHeight="1" x14ac:dyDescent="0.25">
      <c r="B675"/>
      <c r="C675" s="13" t="s">
        <v>13</v>
      </c>
      <c r="D675" s="14" t="s">
        <v>544</v>
      </c>
      <c r="E675" s="15">
        <f>SUBTOTAL(9,E674:E674)</f>
        <v>0</v>
      </c>
      <c r="F675" s="15">
        <f>SUBTOTAL(9,F674:F674)</f>
        <v>376407</v>
      </c>
      <c r="G675" s="15">
        <f>SUBTOTAL(9,G674:G674)</f>
        <v>376407</v>
      </c>
      <c r="H675" s="15">
        <f>SUBTOTAL(9,H674:H674)</f>
        <v>0</v>
      </c>
      <c r="I675" s="15">
        <f>SUBTOTAL(9,I674:I674)</f>
        <v>376407</v>
      </c>
    </row>
    <row r="676" spans="2:9" ht="15" customHeight="1" x14ac:dyDescent="0.35">
      <c r="B676" s="10">
        <v>481</v>
      </c>
      <c r="C676" s="2"/>
      <c r="D676" s="5" t="s">
        <v>545</v>
      </c>
      <c r="E676" s="11"/>
      <c r="F676" s="1"/>
      <c r="H676" s="1"/>
      <c r="I676" s="1"/>
    </row>
    <row r="677" spans="2:9" x14ac:dyDescent="0.25">
      <c r="B677"/>
      <c r="C677" s="2">
        <v>1</v>
      </c>
      <c r="D677" s="5" t="s">
        <v>21</v>
      </c>
      <c r="E677" s="12">
        <v>2770</v>
      </c>
      <c r="F677" s="12">
        <v>58120</v>
      </c>
      <c r="G677" s="12">
        <v>60890</v>
      </c>
      <c r="H677" s="12">
        <v>7943.4590900000003</v>
      </c>
      <c r="I677" s="12">
        <v>52946.540910000003</v>
      </c>
    </row>
    <row r="678" spans="2:9" ht="15" customHeight="1" x14ac:dyDescent="0.25">
      <c r="B678"/>
      <c r="C678" s="13" t="s">
        <v>13</v>
      </c>
      <c r="D678" s="14" t="s">
        <v>546</v>
      </c>
      <c r="E678" s="15">
        <f>SUBTOTAL(9,E677:E677)</f>
        <v>2770</v>
      </c>
      <c r="F678" s="15">
        <f>SUBTOTAL(9,F677:F677)</f>
        <v>58120</v>
      </c>
      <c r="G678" s="15">
        <f>SUBTOTAL(9,G677:G677)</f>
        <v>60890</v>
      </c>
      <c r="H678" s="15">
        <f>SUBTOTAL(9,H677:H677)</f>
        <v>7943.4590900000003</v>
      </c>
      <c r="I678" s="15">
        <f>SUBTOTAL(9,I677:I677)</f>
        <v>52946.540910000003</v>
      </c>
    </row>
    <row r="679" spans="2:9" ht="15" customHeight="1" x14ac:dyDescent="0.25">
      <c r="C679" s="16"/>
      <c r="D679" s="14" t="s">
        <v>547</v>
      </c>
      <c r="E679" s="17">
        <f>SUBTOTAL(9,E673:E678)</f>
        <v>2770</v>
      </c>
      <c r="F679" s="17">
        <f>SUBTOTAL(9,F673:F678)</f>
        <v>434527</v>
      </c>
      <c r="G679" s="17">
        <f>SUBTOTAL(9,G673:G678)</f>
        <v>437297</v>
      </c>
      <c r="H679" s="17">
        <f>SUBTOTAL(9,H673:H678)</f>
        <v>7943.4590900000003</v>
      </c>
      <c r="I679" s="17">
        <f>SUBTOTAL(9,I673:I678)</f>
        <v>429353.54090999998</v>
      </c>
    </row>
    <row r="680" spans="2:9" ht="27" customHeight="1" x14ac:dyDescent="0.35">
      <c r="B680" s="1"/>
      <c r="C680" s="2"/>
      <c r="D680" s="9" t="s">
        <v>548</v>
      </c>
      <c r="E680" s="1"/>
      <c r="F680" s="1"/>
      <c r="G680" s="1"/>
      <c r="H680" s="1"/>
      <c r="I680" s="1"/>
    </row>
    <row r="681" spans="2:9" ht="15" customHeight="1" x14ac:dyDescent="0.35">
      <c r="B681" s="10">
        <v>490</v>
      </c>
      <c r="C681" s="2"/>
      <c r="D681" s="5" t="s">
        <v>549</v>
      </c>
      <c r="E681" s="11"/>
      <c r="F681" s="1"/>
      <c r="H681" s="1"/>
      <c r="I681" s="1"/>
    </row>
    <row r="682" spans="2:9" x14ac:dyDescent="0.25">
      <c r="B682"/>
      <c r="C682" s="2">
        <v>1</v>
      </c>
      <c r="D682" s="5" t="s">
        <v>21</v>
      </c>
      <c r="E682" s="12">
        <v>65345</v>
      </c>
      <c r="F682" s="12">
        <v>1200086</v>
      </c>
      <c r="G682" s="12">
        <v>1265431</v>
      </c>
      <c r="H682" s="12">
        <v>322495.68219000002</v>
      </c>
      <c r="I682" s="12">
        <v>942935.31781000004</v>
      </c>
    </row>
    <row r="683" spans="2:9" x14ac:dyDescent="0.25">
      <c r="B683"/>
      <c r="C683" s="2">
        <v>21</v>
      </c>
      <c r="D683" s="5" t="s">
        <v>550</v>
      </c>
      <c r="E683" s="12">
        <v>0</v>
      </c>
      <c r="F683" s="12">
        <v>1253819</v>
      </c>
      <c r="G683" s="12">
        <v>1253819</v>
      </c>
      <c r="H683" s="12">
        <v>717726.75103000004</v>
      </c>
      <c r="I683" s="12">
        <v>536092.24896999996</v>
      </c>
    </row>
    <row r="684" spans="2:9" x14ac:dyDescent="0.25">
      <c r="B684"/>
      <c r="C684" s="2">
        <v>22</v>
      </c>
      <c r="D684" s="5" t="s">
        <v>551</v>
      </c>
      <c r="E684" s="12">
        <v>0</v>
      </c>
      <c r="F684" s="12">
        <v>21862</v>
      </c>
      <c r="G684" s="12">
        <v>21862</v>
      </c>
      <c r="H684" s="12">
        <v>4325.8212400000002</v>
      </c>
      <c r="I684" s="12">
        <v>17536.178759999999</v>
      </c>
    </row>
    <row r="685" spans="2:9" x14ac:dyDescent="0.25">
      <c r="B685"/>
      <c r="C685" s="2">
        <v>23</v>
      </c>
      <c r="D685" s="5" t="s">
        <v>552</v>
      </c>
      <c r="E685" s="12">
        <v>1152</v>
      </c>
      <c r="F685" s="12">
        <v>6671</v>
      </c>
      <c r="G685" s="12">
        <v>7823</v>
      </c>
      <c r="H685" s="12">
        <v>193.07075</v>
      </c>
      <c r="I685" s="12">
        <v>7629.9292500000001</v>
      </c>
    </row>
    <row r="686" spans="2:9" x14ac:dyDescent="0.25">
      <c r="B686"/>
      <c r="C686" s="2">
        <v>45</v>
      </c>
      <c r="D686" s="5" t="s">
        <v>32</v>
      </c>
      <c r="E686" s="12">
        <v>55864</v>
      </c>
      <c r="F686" s="12">
        <v>37783</v>
      </c>
      <c r="G686" s="12">
        <v>93647</v>
      </c>
      <c r="H686" s="12">
        <v>16319.760389999999</v>
      </c>
      <c r="I686" s="12">
        <v>77327.239610000004</v>
      </c>
    </row>
    <row r="687" spans="2:9" x14ac:dyDescent="0.25">
      <c r="B687"/>
      <c r="C687" s="2">
        <v>46</v>
      </c>
      <c r="D687" s="5" t="s">
        <v>474</v>
      </c>
      <c r="E687" s="12">
        <v>65412</v>
      </c>
      <c r="F687" s="12">
        <v>73235</v>
      </c>
      <c r="G687" s="12">
        <v>138647</v>
      </c>
      <c r="H687" s="12">
        <v>7982.9910099999997</v>
      </c>
      <c r="I687" s="12">
        <v>130664.00899</v>
      </c>
    </row>
    <row r="688" spans="2:9" x14ac:dyDescent="0.25">
      <c r="B688"/>
      <c r="C688" s="2">
        <v>60</v>
      </c>
      <c r="D688" s="5" t="s">
        <v>553</v>
      </c>
      <c r="E688" s="12">
        <v>0</v>
      </c>
      <c r="F688" s="12">
        <v>464246</v>
      </c>
      <c r="G688" s="12">
        <v>464246</v>
      </c>
      <c r="H688" s="12">
        <v>14642.10053</v>
      </c>
      <c r="I688" s="12">
        <v>449603.89947</v>
      </c>
    </row>
    <row r="689" spans="2:9" x14ac:dyDescent="0.25">
      <c r="B689"/>
      <c r="C689" s="2">
        <v>70</v>
      </c>
      <c r="D689" s="5" t="s">
        <v>554</v>
      </c>
      <c r="E689" s="12">
        <v>0</v>
      </c>
      <c r="F689" s="12">
        <v>205810</v>
      </c>
      <c r="G689" s="12">
        <v>205810</v>
      </c>
      <c r="H689" s="12">
        <v>91616.475170000005</v>
      </c>
      <c r="I689" s="12">
        <v>114193.52482999999</v>
      </c>
    </row>
    <row r="690" spans="2:9" x14ac:dyDescent="0.25">
      <c r="B690"/>
      <c r="C690" s="2">
        <v>71</v>
      </c>
      <c r="D690" s="5" t="s">
        <v>555</v>
      </c>
      <c r="E690" s="12">
        <v>0</v>
      </c>
      <c r="F690" s="12">
        <v>8947</v>
      </c>
      <c r="G690" s="12">
        <v>8947</v>
      </c>
      <c r="H690" s="12">
        <v>1333.9929</v>
      </c>
      <c r="I690" s="12">
        <v>7613.0070999999998</v>
      </c>
    </row>
    <row r="691" spans="2:9" x14ac:dyDescent="0.25">
      <c r="B691"/>
      <c r="C691" s="2">
        <v>72</v>
      </c>
      <c r="D691" s="5" t="s">
        <v>556</v>
      </c>
      <c r="E691" s="12">
        <v>0</v>
      </c>
      <c r="F691" s="12">
        <v>25316</v>
      </c>
      <c r="G691" s="12">
        <v>25316</v>
      </c>
      <c r="H691" s="12">
        <v>4993.8179</v>
      </c>
      <c r="I691" s="12">
        <v>20322.182100000002</v>
      </c>
    </row>
    <row r="692" spans="2:9" x14ac:dyDescent="0.25">
      <c r="B692"/>
      <c r="C692" s="2">
        <v>73</v>
      </c>
      <c r="D692" s="5" t="s">
        <v>557</v>
      </c>
      <c r="E692" s="12">
        <v>0</v>
      </c>
      <c r="F692" s="12">
        <v>19903</v>
      </c>
      <c r="G692" s="12">
        <v>19903</v>
      </c>
      <c r="H692" s="12">
        <v>0</v>
      </c>
      <c r="I692" s="12">
        <v>19903</v>
      </c>
    </row>
    <row r="693" spans="2:9" x14ac:dyDescent="0.25">
      <c r="B693"/>
      <c r="C693" s="2">
        <v>74</v>
      </c>
      <c r="D693" s="5" t="s">
        <v>558</v>
      </c>
      <c r="E693" s="12">
        <v>36191</v>
      </c>
      <c r="F693" s="12">
        <v>56198</v>
      </c>
      <c r="G693" s="12">
        <v>92389</v>
      </c>
      <c r="H693" s="12">
        <v>54909.347229999999</v>
      </c>
      <c r="I693" s="12">
        <v>37479.652770000001</v>
      </c>
    </row>
    <row r="694" spans="2:9" x14ac:dyDescent="0.25">
      <c r="B694"/>
      <c r="C694" s="2">
        <v>75</v>
      </c>
      <c r="D694" s="5" t="s">
        <v>559</v>
      </c>
      <c r="E694" s="12">
        <v>28934</v>
      </c>
      <c r="F694" s="12">
        <v>30293</v>
      </c>
      <c r="G694" s="12">
        <v>59227</v>
      </c>
      <c r="H694" s="12">
        <v>1230.6446599999999</v>
      </c>
      <c r="I694" s="12">
        <v>57996.355340000002</v>
      </c>
    </row>
    <row r="695" spans="2:9" x14ac:dyDescent="0.25">
      <c r="B695"/>
      <c r="C695" s="2">
        <v>76</v>
      </c>
      <c r="D695" s="5" t="s">
        <v>560</v>
      </c>
      <c r="E695" s="12">
        <v>372</v>
      </c>
      <c r="F695" s="12">
        <v>26524</v>
      </c>
      <c r="G695" s="12">
        <v>26896</v>
      </c>
      <c r="H695" s="12">
        <v>15200</v>
      </c>
      <c r="I695" s="12">
        <v>11696</v>
      </c>
    </row>
    <row r="696" spans="2:9" ht="15" customHeight="1" x14ac:dyDescent="0.25">
      <c r="B696"/>
      <c r="C696" s="13" t="s">
        <v>13</v>
      </c>
      <c r="D696" s="14" t="s">
        <v>561</v>
      </c>
      <c r="E696" s="15">
        <f>SUBTOTAL(9,E682:E695)</f>
        <v>253270</v>
      </c>
      <c r="F696" s="15">
        <f>SUBTOTAL(9,F682:F695)</f>
        <v>3430693</v>
      </c>
      <c r="G696" s="15">
        <f>SUBTOTAL(9,G682:G695)</f>
        <v>3683963</v>
      </c>
      <c r="H696" s="15">
        <f>SUBTOTAL(9,H682:H695)</f>
        <v>1252970.4549999996</v>
      </c>
      <c r="I696" s="15">
        <f>SUBTOTAL(9,I682:I695)</f>
        <v>2430992.5449999999</v>
      </c>
    </row>
    <row r="697" spans="2:9" ht="15" customHeight="1" x14ac:dyDescent="0.35">
      <c r="B697" s="10">
        <v>491</v>
      </c>
      <c r="C697" s="2"/>
      <c r="D697" s="5" t="s">
        <v>562</v>
      </c>
      <c r="E697" s="11"/>
      <c r="F697" s="1"/>
      <c r="H697" s="1"/>
      <c r="I697" s="1"/>
    </row>
    <row r="698" spans="2:9" x14ac:dyDescent="0.25">
      <c r="B698"/>
      <c r="C698" s="2">
        <v>1</v>
      </c>
      <c r="D698" s="5" t="s">
        <v>563</v>
      </c>
      <c r="E698" s="12">
        <v>13354</v>
      </c>
      <c r="F698" s="12">
        <v>275292</v>
      </c>
      <c r="G698" s="12">
        <v>288646</v>
      </c>
      <c r="H698" s="12">
        <v>65488.651700000002</v>
      </c>
      <c r="I698" s="12">
        <v>223157.34830000001</v>
      </c>
    </row>
    <row r="699" spans="2:9" x14ac:dyDescent="0.25">
      <c r="B699"/>
      <c r="C699" s="2">
        <v>21</v>
      </c>
      <c r="D699" s="5" t="s">
        <v>564</v>
      </c>
      <c r="E699" s="12">
        <v>64</v>
      </c>
      <c r="F699" s="12">
        <v>7259</v>
      </c>
      <c r="G699" s="12">
        <v>7323</v>
      </c>
      <c r="H699" s="12">
        <v>1608.6818699999999</v>
      </c>
      <c r="I699" s="12">
        <v>5714.3181299999997</v>
      </c>
    </row>
    <row r="700" spans="2:9" ht="15" customHeight="1" x14ac:dyDescent="0.25">
      <c r="B700"/>
      <c r="C700" s="13" t="s">
        <v>13</v>
      </c>
      <c r="D700" s="14" t="s">
        <v>565</v>
      </c>
      <c r="E700" s="15">
        <f>SUBTOTAL(9,E698:E699)</f>
        <v>13418</v>
      </c>
      <c r="F700" s="15">
        <f>SUBTOTAL(9,F698:F699)</f>
        <v>282551</v>
      </c>
      <c r="G700" s="15">
        <f>SUBTOTAL(9,G698:G699)</f>
        <v>295969</v>
      </c>
      <c r="H700" s="15">
        <f>SUBTOTAL(9,H698:H699)</f>
        <v>67097.333570000003</v>
      </c>
      <c r="I700" s="15">
        <f>SUBTOTAL(9,I698:I699)</f>
        <v>228871.66643000001</v>
      </c>
    </row>
    <row r="701" spans="2:9" ht="15" customHeight="1" x14ac:dyDescent="0.25">
      <c r="C701" s="16"/>
      <c r="D701" s="14" t="s">
        <v>566</v>
      </c>
      <c r="E701" s="17">
        <f>SUBTOTAL(9,E681:E700)</f>
        <v>266688</v>
      </c>
      <c r="F701" s="17">
        <f>SUBTOTAL(9,F681:F700)</f>
        <v>3713244</v>
      </c>
      <c r="G701" s="17">
        <f>SUBTOTAL(9,G681:G700)</f>
        <v>3979932</v>
      </c>
      <c r="H701" s="17">
        <f>SUBTOTAL(9,H681:H700)</f>
        <v>1320067.7885699996</v>
      </c>
      <c r="I701" s="17">
        <f>SUBTOTAL(9,I681:I700)</f>
        <v>2659864.2114300001</v>
      </c>
    </row>
    <row r="702" spans="2:9" ht="15" customHeight="1" x14ac:dyDescent="0.25">
      <c r="C702" s="16"/>
      <c r="D702" s="14" t="s">
        <v>567</v>
      </c>
      <c r="E702" s="17">
        <f>SUBTOTAL(9,E524:E701)</f>
        <v>1165670</v>
      </c>
      <c r="F702" s="17">
        <f>SUBTOTAL(9,F524:F701)</f>
        <v>48473698</v>
      </c>
      <c r="G702" s="17">
        <f>SUBTOTAL(9,G524:G701)</f>
        <v>49639368</v>
      </c>
      <c r="H702" s="17">
        <f>SUBTOTAL(9,H524:H701)</f>
        <v>12267341.268740006</v>
      </c>
      <c r="I702" s="17">
        <f>SUBTOTAL(9,I524:I701)</f>
        <v>37372026.731260017</v>
      </c>
    </row>
    <row r="703" spans="2:9" x14ac:dyDescent="0.25">
      <c r="C703" s="16"/>
      <c r="D703" s="18"/>
      <c r="E703" s="19"/>
      <c r="F703" s="19"/>
      <c r="G703" s="19"/>
      <c r="H703" s="19"/>
      <c r="I703" s="19"/>
    </row>
    <row r="704" spans="2:9" ht="15" customHeight="1" x14ac:dyDescent="0.3">
      <c r="B704" s="1"/>
      <c r="C704" s="2"/>
      <c r="D704" s="3" t="s">
        <v>568</v>
      </c>
      <c r="E704" s="1"/>
      <c r="F704" s="1"/>
      <c r="G704" s="1"/>
      <c r="H704" s="1"/>
      <c r="I704" s="1"/>
    </row>
    <row r="705" spans="2:9" ht="27" customHeight="1" x14ac:dyDescent="0.35">
      <c r="B705" s="1"/>
      <c r="C705" s="2"/>
      <c r="D705" s="9" t="s">
        <v>178</v>
      </c>
      <c r="E705" s="1"/>
      <c r="F705" s="1"/>
      <c r="G705" s="1"/>
      <c r="H705" s="1"/>
      <c r="I705" s="1"/>
    </row>
    <row r="706" spans="2:9" ht="15" customHeight="1" x14ac:dyDescent="0.35">
      <c r="B706" s="10">
        <v>500</v>
      </c>
      <c r="C706" s="2"/>
      <c r="D706" s="5" t="s">
        <v>569</v>
      </c>
      <c r="E706" s="11"/>
      <c r="F706" s="1"/>
      <c r="H706" s="1"/>
      <c r="I706" s="1"/>
    </row>
    <row r="707" spans="2:9" x14ac:dyDescent="0.25">
      <c r="B707"/>
      <c r="C707" s="2">
        <v>1</v>
      </c>
      <c r="D707" s="5" t="s">
        <v>21</v>
      </c>
      <c r="E707" s="12">
        <v>20043</v>
      </c>
      <c r="F707" s="12">
        <v>442309</v>
      </c>
      <c r="G707" s="12">
        <v>462352</v>
      </c>
      <c r="H707" s="12">
        <v>109151.10013000001</v>
      </c>
      <c r="I707" s="12">
        <v>353200.89987000002</v>
      </c>
    </row>
    <row r="708" spans="2:9" x14ac:dyDescent="0.25">
      <c r="B708"/>
      <c r="C708" s="2">
        <v>21</v>
      </c>
      <c r="D708" s="5" t="s">
        <v>300</v>
      </c>
      <c r="E708" s="12">
        <v>29061</v>
      </c>
      <c r="F708" s="12">
        <v>85641</v>
      </c>
      <c r="G708" s="12">
        <v>114702</v>
      </c>
      <c r="H708" s="12">
        <v>9615.1011199999994</v>
      </c>
      <c r="I708" s="12">
        <v>105086.89887999999</v>
      </c>
    </row>
    <row r="709" spans="2:9" x14ac:dyDescent="0.25">
      <c r="B709"/>
      <c r="C709" s="2">
        <v>23</v>
      </c>
      <c r="D709" s="5" t="s">
        <v>570</v>
      </c>
      <c r="E709" s="12">
        <v>6040</v>
      </c>
      <c r="F709" s="12">
        <v>123989</v>
      </c>
      <c r="G709" s="12">
        <v>130029</v>
      </c>
      <c r="H709" s="12">
        <v>1572.2380000000001</v>
      </c>
      <c r="I709" s="12">
        <v>128456.762</v>
      </c>
    </row>
    <row r="710" spans="2:9" x14ac:dyDescent="0.25">
      <c r="B710"/>
      <c r="C710" s="2">
        <v>25</v>
      </c>
      <c r="D710" s="5" t="s">
        <v>571</v>
      </c>
      <c r="E710" s="12">
        <v>3991</v>
      </c>
      <c r="F710" s="12">
        <v>4259</v>
      </c>
      <c r="G710" s="12">
        <v>8250</v>
      </c>
      <c r="H710" s="12">
        <v>3255.1432</v>
      </c>
      <c r="I710" s="12">
        <v>4994.8567999999996</v>
      </c>
    </row>
    <row r="711" spans="2:9" x14ac:dyDescent="0.25">
      <c r="B711"/>
      <c r="C711" s="2">
        <v>27</v>
      </c>
      <c r="D711" s="5" t="s">
        <v>572</v>
      </c>
      <c r="E711" s="12">
        <v>14532</v>
      </c>
      <c r="F711" s="12">
        <v>40652</v>
      </c>
      <c r="G711" s="12">
        <v>55184</v>
      </c>
      <c r="H711" s="12">
        <v>2101.5425799999998</v>
      </c>
      <c r="I711" s="12">
        <v>53082.457419999999</v>
      </c>
    </row>
    <row r="712" spans="2:9" x14ac:dyDescent="0.25">
      <c r="B712"/>
      <c r="C712" s="2">
        <v>30</v>
      </c>
      <c r="D712" s="5" t="s">
        <v>573</v>
      </c>
      <c r="E712" s="12">
        <v>0</v>
      </c>
      <c r="F712" s="12">
        <v>205000</v>
      </c>
      <c r="G712" s="12">
        <v>205000</v>
      </c>
      <c r="H712" s="12">
        <v>4747.3659399999997</v>
      </c>
      <c r="I712" s="12">
        <v>200252.63406000001</v>
      </c>
    </row>
    <row r="713" spans="2:9" x14ac:dyDescent="0.25">
      <c r="B713"/>
      <c r="C713" s="2">
        <v>50</v>
      </c>
      <c r="D713" s="5" t="s">
        <v>574</v>
      </c>
      <c r="E713" s="12">
        <v>0</v>
      </c>
      <c r="F713" s="12">
        <v>61830</v>
      </c>
      <c r="G713" s="12">
        <v>61830</v>
      </c>
      <c r="H713" s="12">
        <v>6250</v>
      </c>
      <c r="I713" s="12">
        <v>55580</v>
      </c>
    </row>
    <row r="714" spans="2:9" x14ac:dyDescent="0.25">
      <c r="B714"/>
      <c r="C714" s="2">
        <v>70</v>
      </c>
      <c r="D714" s="5" t="s">
        <v>575</v>
      </c>
      <c r="E714" s="12">
        <v>1103</v>
      </c>
      <c r="F714" s="12">
        <v>3188</v>
      </c>
      <c r="G714" s="12">
        <v>4291</v>
      </c>
      <c r="H714" s="12">
        <v>1515.42302</v>
      </c>
      <c r="I714" s="12">
        <v>2775.5769799999998</v>
      </c>
    </row>
    <row r="715" spans="2:9" ht="15" customHeight="1" x14ac:dyDescent="0.25">
      <c r="B715"/>
      <c r="C715" s="13" t="s">
        <v>13</v>
      </c>
      <c r="D715" s="14" t="s">
        <v>576</v>
      </c>
      <c r="E715" s="15">
        <f>SUBTOTAL(9,E707:E714)</f>
        <v>74770</v>
      </c>
      <c r="F715" s="15">
        <f>SUBTOTAL(9,F707:F714)</f>
        <v>966868</v>
      </c>
      <c r="G715" s="15">
        <f>SUBTOTAL(9,G707:G714)</f>
        <v>1041638</v>
      </c>
      <c r="H715" s="15">
        <f>SUBTOTAL(9,H707:H714)</f>
        <v>138207.91399</v>
      </c>
      <c r="I715" s="15">
        <f>SUBTOTAL(9,I707:I714)</f>
        <v>903430.08601000009</v>
      </c>
    </row>
    <row r="716" spans="2:9" ht="15" customHeight="1" x14ac:dyDescent="0.35">
      <c r="B716" s="10">
        <v>502</v>
      </c>
      <c r="C716" s="2"/>
      <c r="D716" s="5" t="s">
        <v>577</v>
      </c>
      <c r="E716" s="11"/>
      <c r="F716" s="1"/>
      <c r="H716" s="1"/>
      <c r="I716" s="1"/>
    </row>
    <row r="717" spans="2:9" x14ac:dyDescent="0.25">
      <c r="B717"/>
      <c r="C717" s="2">
        <v>21</v>
      </c>
      <c r="D717" s="5" t="s">
        <v>300</v>
      </c>
      <c r="E717" s="12">
        <v>969</v>
      </c>
      <c r="F717" s="12">
        <v>2000</v>
      </c>
      <c r="G717" s="12">
        <v>2969</v>
      </c>
      <c r="H717" s="12">
        <v>0</v>
      </c>
      <c r="I717" s="12">
        <v>2969</v>
      </c>
    </row>
    <row r="718" spans="2:9" x14ac:dyDescent="0.25">
      <c r="B718"/>
      <c r="C718" s="2">
        <v>70</v>
      </c>
      <c r="D718" s="5" t="s">
        <v>578</v>
      </c>
      <c r="E718" s="12">
        <v>25732</v>
      </c>
      <c r="F718" s="12">
        <v>16500</v>
      </c>
      <c r="G718" s="12">
        <v>42232</v>
      </c>
      <c r="H718" s="12">
        <v>20610.851999999999</v>
      </c>
      <c r="I718" s="12">
        <v>21621.148000000001</v>
      </c>
    </row>
    <row r="719" spans="2:9" x14ac:dyDescent="0.25">
      <c r="B719"/>
      <c r="C719" s="2">
        <v>71</v>
      </c>
      <c r="D719" s="5" t="s">
        <v>579</v>
      </c>
      <c r="E719" s="12">
        <v>0</v>
      </c>
      <c r="F719" s="12">
        <v>221900</v>
      </c>
      <c r="G719" s="12">
        <v>221900</v>
      </c>
      <c r="H719" s="12">
        <v>0</v>
      </c>
      <c r="I719" s="12">
        <v>221900</v>
      </c>
    </row>
    <row r="720" spans="2:9" x14ac:dyDescent="0.25">
      <c r="B720"/>
      <c r="C720" s="2">
        <v>72</v>
      </c>
      <c r="D720" s="5" t="s">
        <v>580</v>
      </c>
      <c r="E720" s="12">
        <v>0</v>
      </c>
      <c r="F720" s="12">
        <v>34050</v>
      </c>
      <c r="G720" s="12">
        <v>34050</v>
      </c>
      <c r="H720" s="12">
        <v>21610.77619</v>
      </c>
      <c r="I720" s="12">
        <v>12439.22381</v>
      </c>
    </row>
    <row r="721" spans="2:9" ht="15" customHeight="1" x14ac:dyDescent="0.25">
      <c r="B721"/>
      <c r="C721" s="13" t="s">
        <v>13</v>
      </c>
      <c r="D721" s="14" t="s">
        <v>581</v>
      </c>
      <c r="E721" s="15">
        <f>SUBTOTAL(9,E717:E720)</f>
        <v>26701</v>
      </c>
      <c r="F721" s="15">
        <f>SUBTOTAL(9,F717:F720)</f>
        <v>274450</v>
      </c>
      <c r="G721" s="15">
        <f>SUBTOTAL(9,G717:G720)</f>
        <v>301151</v>
      </c>
      <c r="H721" s="15">
        <f>SUBTOTAL(9,H717:H720)</f>
        <v>42221.628190000003</v>
      </c>
      <c r="I721" s="15">
        <f>SUBTOTAL(9,I717:I720)</f>
        <v>258929.37180999998</v>
      </c>
    </row>
    <row r="722" spans="2:9" ht="15" customHeight="1" x14ac:dyDescent="0.35">
      <c r="B722" s="10">
        <v>505</v>
      </c>
      <c r="C722" s="2"/>
      <c r="D722" s="5" t="s">
        <v>582</v>
      </c>
      <c r="E722" s="11"/>
      <c r="F722" s="1"/>
      <c r="H722" s="1"/>
      <c r="I722" s="1"/>
    </row>
    <row r="723" spans="2:9" x14ac:dyDescent="0.25">
      <c r="B723"/>
      <c r="C723" s="2">
        <v>1</v>
      </c>
      <c r="D723" s="5" t="s">
        <v>21</v>
      </c>
      <c r="E723" s="12">
        <v>0</v>
      </c>
      <c r="F723" s="12">
        <v>41000</v>
      </c>
      <c r="G723" s="12">
        <v>41000</v>
      </c>
      <c r="H723" s="12">
        <v>13504.609759999999</v>
      </c>
      <c r="I723" s="12">
        <v>27495.390240000001</v>
      </c>
    </row>
    <row r="724" spans="2:9" x14ac:dyDescent="0.25">
      <c r="B724"/>
      <c r="C724" s="2">
        <v>70</v>
      </c>
      <c r="D724" s="5" t="s">
        <v>583</v>
      </c>
      <c r="E724" s="12">
        <v>0</v>
      </c>
      <c r="F724" s="12">
        <v>2000</v>
      </c>
      <c r="G724" s="12">
        <v>2000</v>
      </c>
      <c r="H724" s="12">
        <v>0</v>
      </c>
      <c r="I724" s="12">
        <v>2000</v>
      </c>
    </row>
    <row r="725" spans="2:9" x14ac:dyDescent="0.25">
      <c r="B725"/>
      <c r="C725" s="2">
        <v>90</v>
      </c>
      <c r="D725" s="5" t="s">
        <v>584</v>
      </c>
      <c r="E725" s="12">
        <v>0</v>
      </c>
      <c r="F725" s="12">
        <v>14400000</v>
      </c>
      <c r="G725" s="12">
        <v>14400000</v>
      </c>
      <c r="H725" s="12">
        <v>7663621.1639999999</v>
      </c>
      <c r="I725" s="12">
        <v>6736378.8360000001</v>
      </c>
    </row>
    <row r="726" spans="2:9" ht="15" customHeight="1" x14ac:dyDescent="0.25">
      <c r="B726"/>
      <c r="C726" s="13" t="s">
        <v>13</v>
      </c>
      <c r="D726" s="14" t="s">
        <v>585</v>
      </c>
      <c r="E726" s="15">
        <f>SUBTOTAL(9,E723:E725)</f>
        <v>0</v>
      </c>
      <c r="F726" s="15">
        <f>SUBTOTAL(9,F723:F725)</f>
        <v>14443000</v>
      </c>
      <c r="G726" s="15">
        <f>SUBTOTAL(9,G723:G725)</f>
        <v>14443000</v>
      </c>
      <c r="H726" s="15">
        <f>SUBTOTAL(9,H723:H725)</f>
        <v>7677125.7737600002</v>
      </c>
      <c r="I726" s="15">
        <f>SUBTOTAL(9,I723:I725)</f>
        <v>6765874.2262399998</v>
      </c>
    </row>
    <row r="727" spans="2:9" ht="15" customHeight="1" x14ac:dyDescent="0.35">
      <c r="B727" s="10">
        <v>506</v>
      </c>
      <c r="C727" s="2"/>
      <c r="D727" s="5" t="s">
        <v>586</v>
      </c>
      <c r="E727" s="11"/>
      <c r="F727" s="1"/>
      <c r="H727" s="1"/>
      <c r="I727" s="1"/>
    </row>
    <row r="728" spans="2:9" x14ac:dyDescent="0.25">
      <c r="B728"/>
      <c r="C728" s="2">
        <v>1</v>
      </c>
      <c r="D728" s="5" t="s">
        <v>539</v>
      </c>
      <c r="E728" s="12">
        <v>0</v>
      </c>
      <c r="F728" s="12">
        <v>95000</v>
      </c>
      <c r="G728" s="12">
        <v>95000</v>
      </c>
      <c r="H728" s="12">
        <v>42187.538</v>
      </c>
      <c r="I728" s="12">
        <v>52812.462</v>
      </c>
    </row>
    <row r="729" spans="2:9" ht="15" customHeight="1" x14ac:dyDescent="0.25">
      <c r="B729"/>
      <c r="C729" s="13" t="s">
        <v>13</v>
      </c>
      <c r="D729" s="14" t="s">
        <v>587</v>
      </c>
      <c r="E729" s="15">
        <f>SUBTOTAL(9,E728:E728)</f>
        <v>0</v>
      </c>
      <c r="F729" s="15">
        <f>SUBTOTAL(9,F728:F728)</f>
        <v>95000</v>
      </c>
      <c r="G729" s="15">
        <f>SUBTOTAL(9,G728:G728)</f>
        <v>95000</v>
      </c>
      <c r="H729" s="15">
        <f>SUBTOTAL(9,H728:H728)</f>
        <v>42187.538</v>
      </c>
      <c r="I729" s="15">
        <f>SUBTOTAL(9,I728:I728)</f>
        <v>52812.462</v>
      </c>
    </row>
    <row r="730" spans="2:9" ht="15" customHeight="1" x14ac:dyDescent="0.35">
      <c r="B730" s="10">
        <v>507</v>
      </c>
      <c r="C730" s="2"/>
      <c r="D730" s="5" t="s">
        <v>588</v>
      </c>
      <c r="E730" s="11"/>
      <c r="F730" s="1"/>
      <c r="H730" s="1"/>
      <c r="I730" s="1"/>
    </row>
    <row r="731" spans="2:9" x14ac:dyDescent="0.25">
      <c r="B731"/>
      <c r="C731" s="2">
        <v>1</v>
      </c>
      <c r="D731" s="5" t="s">
        <v>539</v>
      </c>
      <c r="E731" s="12">
        <v>0</v>
      </c>
      <c r="F731" s="12">
        <v>270000</v>
      </c>
      <c r="G731" s="12">
        <v>270000</v>
      </c>
      <c r="H731" s="12">
        <v>58301.04</v>
      </c>
      <c r="I731" s="12">
        <v>211698.96</v>
      </c>
    </row>
    <row r="732" spans="2:9" ht="15" customHeight="1" x14ac:dyDescent="0.25">
      <c r="B732"/>
      <c r="C732" s="13" t="s">
        <v>13</v>
      </c>
      <c r="D732" s="14" t="s">
        <v>589</v>
      </c>
      <c r="E732" s="15">
        <f>SUBTOTAL(9,E731:E731)</f>
        <v>0</v>
      </c>
      <c r="F732" s="15">
        <f>SUBTOTAL(9,F731:F731)</f>
        <v>270000</v>
      </c>
      <c r="G732" s="15">
        <f>SUBTOTAL(9,G731:G731)</f>
        <v>270000</v>
      </c>
      <c r="H732" s="15">
        <f>SUBTOTAL(9,H731:H731)</f>
        <v>58301.04</v>
      </c>
      <c r="I732" s="15">
        <f>SUBTOTAL(9,I731:I731)</f>
        <v>211698.96</v>
      </c>
    </row>
    <row r="733" spans="2:9" ht="15" customHeight="1" x14ac:dyDescent="0.35">
      <c r="B733" s="10">
        <v>510</v>
      </c>
      <c r="C733" s="2"/>
      <c r="D733" s="5" t="s">
        <v>590</v>
      </c>
      <c r="E733" s="11"/>
      <c r="F733" s="1"/>
      <c r="H733" s="1"/>
      <c r="I733" s="1"/>
    </row>
    <row r="734" spans="2:9" x14ac:dyDescent="0.25">
      <c r="B734"/>
      <c r="C734" s="2">
        <v>1</v>
      </c>
      <c r="D734" s="5" t="s">
        <v>21</v>
      </c>
      <c r="E734" s="12">
        <v>4774</v>
      </c>
      <c r="F734" s="12">
        <v>697588</v>
      </c>
      <c r="G734" s="12">
        <v>702362</v>
      </c>
      <c r="H734" s="12">
        <v>266300.71120000002</v>
      </c>
      <c r="I734" s="12">
        <v>436061.28879999998</v>
      </c>
    </row>
    <row r="735" spans="2:9" x14ac:dyDescent="0.25">
      <c r="B735"/>
      <c r="C735" s="2">
        <v>21</v>
      </c>
      <c r="D735" s="5" t="s">
        <v>31</v>
      </c>
      <c r="E735" s="12">
        <v>123</v>
      </c>
      <c r="F735" s="12">
        <v>71687</v>
      </c>
      <c r="G735" s="12">
        <v>71810</v>
      </c>
      <c r="H735" s="12">
        <v>15221.0411</v>
      </c>
      <c r="I735" s="12">
        <v>56588.958899999998</v>
      </c>
    </row>
    <row r="736" spans="2:9" x14ac:dyDescent="0.25">
      <c r="B736"/>
      <c r="C736" s="2">
        <v>22</v>
      </c>
      <c r="D736" s="5" t="s">
        <v>591</v>
      </c>
      <c r="E736" s="12">
        <v>486</v>
      </c>
      <c r="F736" s="12">
        <v>142771</v>
      </c>
      <c r="G736" s="12">
        <v>143257</v>
      </c>
      <c r="H736" s="12">
        <v>124114.01194</v>
      </c>
      <c r="I736" s="12">
        <v>19142.98806</v>
      </c>
    </row>
    <row r="737" spans="2:9" x14ac:dyDescent="0.25">
      <c r="B737"/>
      <c r="C737" s="2">
        <v>45</v>
      </c>
      <c r="D737" s="5" t="s">
        <v>32</v>
      </c>
      <c r="E737" s="12">
        <v>10397</v>
      </c>
      <c r="F737" s="12">
        <v>96237</v>
      </c>
      <c r="G737" s="12">
        <v>106634</v>
      </c>
      <c r="H737" s="12">
        <v>17141.352630000001</v>
      </c>
      <c r="I737" s="12">
        <v>89492.647370000006</v>
      </c>
    </row>
    <row r="738" spans="2:9" x14ac:dyDescent="0.25">
      <c r="B738"/>
      <c r="C738" s="2">
        <v>46</v>
      </c>
      <c r="D738" s="5" t="s">
        <v>592</v>
      </c>
      <c r="E738" s="12">
        <v>4856</v>
      </c>
      <c r="F738" s="12">
        <v>11977</v>
      </c>
      <c r="G738" s="12">
        <v>16833</v>
      </c>
      <c r="H738" s="12">
        <v>2601.50191</v>
      </c>
      <c r="I738" s="12">
        <v>14231.498089999999</v>
      </c>
    </row>
    <row r="739" spans="2:9" ht="15" customHeight="1" x14ac:dyDescent="0.25">
      <c r="B739"/>
      <c r="C739" s="13" t="s">
        <v>13</v>
      </c>
      <c r="D739" s="14" t="s">
        <v>593</v>
      </c>
      <c r="E739" s="15">
        <f>SUBTOTAL(9,E734:E738)</f>
        <v>20636</v>
      </c>
      <c r="F739" s="15">
        <f>SUBTOTAL(9,F734:F738)</f>
        <v>1020260</v>
      </c>
      <c r="G739" s="15">
        <f>SUBTOTAL(9,G734:G738)</f>
        <v>1040896</v>
      </c>
      <c r="H739" s="15">
        <f>SUBTOTAL(9,H734:H738)</f>
        <v>425378.61877999996</v>
      </c>
      <c r="I739" s="15">
        <f>SUBTOTAL(9,I734:I738)</f>
        <v>615517.38121999998</v>
      </c>
    </row>
    <row r="740" spans="2:9" ht="15" customHeight="1" x14ac:dyDescent="0.25">
      <c r="C740" s="16"/>
      <c r="D740" s="14" t="s">
        <v>183</v>
      </c>
      <c r="E740" s="17">
        <f>SUBTOTAL(9,E706:E739)</f>
        <v>122107</v>
      </c>
      <c r="F740" s="17">
        <f>SUBTOTAL(9,F706:F739)</f>
        <v>17069578</v>
      </c>
      <c r="G740" s="17">
        <f>SUBTOTAL(9,G706:G739)</f>
        <v>17191685</v>
      </c>
      <c r="H740" s="17">
        <f>SUBTOTAL(9,H706:H739)</f>
        <v>8383422.5127199991</v>
      </c>
      <c r="I740" s="17">
        <f>SUBTOTAL(9,I706:I739)</f>
        <v>8808262.4872800019</v>
      </c>
    </row>
    <row r="741" spans="2:9" ht="27" customHeight="1" x14ac:dyDescent="0.35">
      <c r="B741" s="1"/>
      <c r="C741" s="2"/>
      <c r="D741" s="9" t="s">
        <v>594</v>
      </c>
      <c r="E741" s="1"/>
      <c r="F741" s="1"/>
      <c r="G741" s="1"/>
      <c r="H741" s="1"/>
      <c r="I741" s="1"/>
    </row>
    <row r="742" spans="2:9" ht="15" customHeight="1" x14ac:dyDescent="0.35">
      <c r="B742" s="10">
        <v>525</v>
      </c>
      <c r="C742" s="2"/>
      <c r="D742" s="5" t="s">
        <v>595</v>
      </c>
      <c r="E742" s="11"/>
      <c r="F742" s="1"/>
      <c r="H742" s="1"/>
      <c r="I742" s="1"/>
    </row>
    <row r="743" spans="2:9" x14ac:dyDescent="0.25">
      <c r="B743"/>
      <c r="C743" s="2">
        <v>1</v>
      </c>
      <c r="D743" s="5" t="s">
        <v>21</v>
      </c>
      <c r="E743" s="12">
        <v>33124</v>
      </c>
      <c r="F743" s="12">
        <v>1931161</v>
      </c>
      <c r="G743" s="12">
        <v>1964285</v>
      </c>
      <c r="H743" s="12">
        <v>532332.23138999997</v>
      </c>
      <c r="I743" s="12">
        <v>1431952.7686099999</v>
      </c>
    </row>
    <row r="744" spans="2:9" x14ac:dyDescent="0.25">
      <c r="B744"/>
      <c r="C744" s="2">
        <v>21</v>
      </c>
      <c r="D744" s="5" t="s">
        <v>31</v>
      </c>
      <c r="E744" s="12">
        <v>14410</v>
      </c>
      <c r="F744" s="12">
        <v>185294</v>
      </c>
      <c r="G744" s="12">
        <v>199704</v>
      </c>
      <c r="H744" s="12">
        <v>12247.050509999999</v>
      </c>
      <c r="I744" s="12">
        <v>187456.94949</v>
      </c>
    </row>
    <row r="745" spans="2:9" ht="15" customHeight="1" x14ac:dyDescent="0.25">
      <c r="B745"/>
      <c r="C745" s="13" t="s">
        <v>13</v>
      </c>
      <c r="D745" s="14" t="s">
        <v>596</v>
      </c>
      <c r="E745" s="15">
        <f>SUBTOTAL(9,E743:E744)</f>
        <v>47534</v>
      </c>
      <c r="F745" s="15">
        <f>SUBTOTAL(9,F743:F744)</f>
        <v>2116455</v>
      </c>
      <c r="G745" s="15">
        <f>SUBTOTAL(9,G743:G744)</f>
        <v>2163989</v>
      </c>
      <c r="H745" s="15">
        <f>SUBTOTAL(9,H743:H744)</f>
        <v>544579.28189999994</v>
      </c>
      <c r="I745" s="15">
        <f>SUBTOTAL(9,I743:I744)</f>
        <v>1619409.7180999999</v>
      </c>
    </row>
    <row r="746" spans="2:9" ht="15" customHeight="1" x14ac:dyDescent="0.25">
      <c r="C746" s="16"/>
      <c r="D746" s="14" t="s">
        <v>597</v>
      </c>
      <c r="E746" s="17">
        <f>SUBTOTAL(9,E742:E745)</f>
        <v>47534</v>
      </c>
      <c r="F746" s="17">
        <f>SUBTOTAL(9,F742:F745)</f>
        <v>2116455</v>
      </c>
      <c r="G746" s="17">
        <f>SUBTOTAL(9,G742:G745)</f>
        <v>2163989</v>
      </c>
      <c r="H746" s="17">
        <f>SUBTOTAL(9,H742:H745)</f>
        <v>544579.28189999994</v>
      </c>
      <c r="I746" s="17">
        <f>SUBTOTAL(9,I742:I745)</f>
        <v>1619409.7180999999</v>
      </c>
    </row>
    <row r="747" spans="2:9" ht="27" customHeight="1" x14ac:dyDescent="0.35">
      <c r="B747" s="1"/>
      <c r="C747" s="2"/>
      <c r="D747" s="9" t="s">
        <v>598</v>
      </c>
      <c r="E747" s="1"/>
      <c r="F747" s="1"/>
      <c r="G747" s="1"/>
      <c r="H747" s="1"/>
      <c r="I747" s="1"/>
    </row>
    <row r="748" spans="2:9" ht="15" customHeight="1" x14ac:dyDescent="0.35">
      <c r="B748" s="10">
        <v>530</v>
      </c>
      <c r="C748" s="2"/>
      <c r="D748" s="5" t="s">
        <v>599</v>
      </c>
      <c r="E748" s="11"/>
      <c r="F748" s="1"/>
      <c r="H748" s="1"/>
      <c r="I748" s="1"/>
    </row>
    <row r="749" spans="2:9" x14ac:dyDescent="0.25">
      <c r="B749"/>
      <c r="C749" s="2">
        <v>30</v>
      </c>
      <c r="D749" s="5" t="s">
        <v>600</v>
      </c>
      <c r="E749" s="12">
        <v>19739</v>
      </c>
      <c r="F749" s="12">
        <v>87000</v>
      </c>
      <c r="G749" s="12">
        <v>106739</v>
      </c>
      <c r="H749" s="12">
        <v>30383.905159999998</v>
      </c>
      <c r="I749" s="12">
        <v>76355.094840000005</v>
      </c>
    </row>
    <row r="750" spans="2:9" x14ac:dyDescent="0.25">
      <c r="B750"/>
      <c r="C750" s="2">
        <v>31</v>
      </c>
      <c r="D750" s="5" t="s">
        <v>601</v>
      </c>
      <c r="E750" s="12">
        <v>22449</v>
      </c>
      <c r="F750" s="12">
        <v>0</v>
      </c>
      <c r="G750" s="12">
        <v>22449</v>
      </c>
      <c r="H750" s="12">
        <v>0</v>
      </c>
      <c r="I750" s="12">
        <v>22449</v>
      </c>
    </row>
    <row r="751" spans="2:9" x14ac:dyDescent="0.25">
      <c r="B751"/>
      <c r="C751" s="2">
        <v>33</v>
      </c>
      <c r="D751" s="5" t="s">
        <v>602</v>
      </c>
      <c r="E751" s="12">
        <v>0</v>
      </c>
      <c r="F751" s="12">
        <v>2505950</v>
      </c>
      <c r="G751" s="12">
        <v>2505950</v>
      </c>
      <c r="H751" s="12">
        <v>538182.81672999996</v>
      </c>
      <c r="I751" s="12">
        <v>1967767.1832699999</v>
      </c>
    </row>
    <row r="752" spans="2:9" x14ac:dyDescent="0.25">
      <c r="B752"/>
      <c r="C752" s="2">
        <v>36</v>
      </c>
      <c r="D752" s="5" t="s">
        <v>603</v>
      </c>
      <c r="E752" s="12">
        <v>37113</v>
      </c>
      <c r="F752" s="12">
        <v>34000</v>
      </c>
      <c r="G752" s="12">
        <v>71113</v>
      </c>
      <c r="H752" s="12">
        <v>0</v>
      </c>
      <c r="I752" s="12">
        <v>71113</v>
      </c>
    </row>
    <row r="753" spans="2:9" x14ac:dyDescent="0.25">
      <c r="B753"/>
      <c r="C753" s="2">
        <v>45</v>
      </c>
      <c r="D753" s="5" t="s">
        <v>32</v>
      </c>
      <c r="E753" s="12">
        <v>118466</v>
      </c>
      <c r="F753" s="12">
        <v>726500</v>
      </c>
      <c r="G753" s="12">
        <v>844966</v>
      </c>
      <c r="H753" s="12">
        <v>72058.742939999996</v>
      </c>
      <c r="I753" s="12">
        <v>772907.25705999997</v>
      </c>
    </row>
    <row r="754" spans="2:9" ht="15" customHeight="1" x14ac:dyDescent="0.25">
      <c r="B754"/>
      <c r="C754" s="13" t="s">
        <v>13</v>
      </c>
      <c r="D754" s="14" t="s">
        <v>604</v>
      </c>
      <c r="E754" s="15">
        <f>SUBTOTAL(9,E749:E753)</f>
        <v>197767</v>
      </c>
      <c r="F754" s="15">
        <f>SUBTOTAL(9,F749:F753)</f>
        <v>3353450</v>
      </c>
      <c r="G754" s="15">
        <f>SUBTOTAL(9,G749:G753)</f>
        <v>3551217</v>
      </c>
      <c r="H754" s="15">
        <f>SUBTOTAL(9,H749:H753)</f>
        <v>640625.46482999995</v>
      </c>
      <c r="I754" s="15">
        <f>SUBTOTAL(9,I749:I753)</f>
        <v>2910591.53517</v>
      </c>
    </row>
    <row r="755" spans="2:9" ht="15" customHeight="1" x14ac:dyDescent="0.35">
      <c r="B755" s="10">
        <v>531</v>
      </c>
      <c r="C755" s="2"/>
      <c r="D755" s="5" t="s">
        <v>605</v>
      </c>
      <c r="E755" s="11"/>
      <c r="F755" s="1"/>
      <c r="H755" s="1"/>
      <c r="I755" s="1"/>
    </row>
    <row r="756" spans="2:9" x14ac:dyDescent="0.25">
      <c r="B756"/>
      <c r="C756" s="2">
        <v>1</v>
      </c>
      <c r="D756" s="5" t="s">
        <v>21</v>
      </c>
      <c r="E756" s="12">
        <v>120</v>
      </c>
      <c r="F756" s="12">
        <v>30129</v>
      </c>
      <c r="G756" s="12">
        <v>30249</v>
      </c>
      <c r="H756" s="12">
        <v>8529.3942299999999</v>
      </c>
      <c r="I756" s="12">
        <v>21719.605769999998</v>
      </c>
    </row>
    <row r="757" spans="2:9" x14ac:dyDescent="0.25">
      <c r="B757"/>
      <c r="C757" s="2">
        <v>45</v>
      </c>
      <c r="D757" s="5" t="s">
        <v>32</v>
      </c>
      <c r="E757" s="12">
        <v>28925</v>
      </c>
      <c r="F757" s="12">
        <v>39304</v>
      </c>
      <c r="G757" s="12">
        <v>68229</v>
      </c>
      <c r="H757" s="12">
        <v>17323.101159999998</v>
      </c>
      <c r="I757" s="12">
        <v>50905.898840000002</v>
      </c>
    </row>
    <row r="758" spans="2:9" ht="15" customHeight="1" x14ac:dyDescent="0.25">
      <c r="B758"/>
      <c r="C758" s="13" t="s">
        <v>13</v>
      </c>
      <c r="D758" s="14" t="s">
        <v>606</v>
      </c>
      <c r="E758" s="15">
        <f>SUBTOTAL(9,E756:E757)</f>
        <v>29045</v>
      </c>
      <c r="F758" s="15">
        <f>SUBTOTAL(9,F756:F757)</f>
        <v>69433</v>
      </c>
      <c r="G758" s="15">
        <f>SUBTOTAL(9,G756:G757)</f>
        <v>98478</v>
      </c>
      <c r="H758" s="15">
        <f>SUBTOTAL(9,H756:H757)</f>
        <v>25852.495389999996</v>
      </c>
      <c r="I758" s="15">
        <f>SUBTOTAL(9,I756:I757)</f>
        <v>72625.504610000004</v>
      </c>
    </row>
    <row r="759" spans="2:9" ht="15" customHeight="1" x14ac:dyDescent="0.35">
      <c r="B759" s="10">
        <v>533</v>
      </c>
      <c r="C759" s="2"/>
      <c r="D759" s="5" t="s">
        <v>607</v>
      </c>
      <c r="E759" s="11"/>
      <c r="F759" s="1"/>
      <c r="H759" s="1"/>
      <c r="I759" s="1"/>
    </row>
    <row r="760" spans="2:9" x14ac:dyDescent="0.25">
      <c r="B760"/>
      <c r="C760" s="2">
        <v>1</v>
      </c>
      <c r="D760" s="5" t="s">
        <v>21</v>
      </c>
      <c r="E760" s="12">
        <v>1065</v>
      </c>
      <c r="F760" s="12">
        <v>26470</v>
      </c>
      <c r="G760" s="12">
        <v>27535</v>
      </c>
      <c r="H760" s="12">
        <v>3756.7257800000002</v>
      </c>
      <c r="I760" s="12">
        <v>23778.274219999999</v>
      </c>
    </row>
    <row r="761" spans="2:9" x14ac:dyDescent="0.25">
      <c r="B761"/>
      <c r="C761" s="2">
        <v>45</v>
      </c>
      <c r="D761" s="5" t="s">
        <v>32</v>
      </c>
      <c r="E761" s="12">
        <v>76419</v>
      </c>
      <c r="F761" s="12">
        <v>35000</v>
      </c>
      <c r="G761" s="12">
        <v>111419</v>
      </c>
      <c r="H761" s="12">
        <v>8699.2530100000004</v>
      </c>
      <c r="I761" s="12">
        <v>102719.74699</v>
      </c>
    </row>
    <row r="762" spans="2:9" ht="15" customHeight="1" x14ac:dyDescent="0.25">
      <c r="B762"/>
      <c r="C762" s="13" t="s">
        <v>13</v>
      </c>
      <c r="D762" s="14" t="s">
        <v>608</v>
      </c>
      <c r="E762" s="15">
        <f>SUBTOTAL(9,E760:E761)</f>
        <v>77484</v>
      </c>
      <c r="F762" s="15">
        <f>SUBTOTAL(9,F760:F761)</f>
        <v>61470</v>
      </c>
      <c r="G762" s="15">
        <f>SUBTOTAL(9,G760:G761)</f>
        <v>138954</v>
      </c>
      <c r="H762" s="15">
        <f>SUBTOTAL(9,H760:H761)</f>
        <v>12455.978790000001</v>
      </c>
      <c r="I762" s="15">
        <f>SUBTOTAL(9,I760:I761)</f>
        <v>126498.02121000001</v>
      </c>
    </row>
    <row r="763" spans="2:9" ht="15" customHeight="1" x14ac:dyDescent="0.25">
      <c r="C763" s="16"/>
      <c r="D763" s="14" t="s">
        <v>609</v>
      </c>
      <c r="E763" s="17">
        <f>SUBTOTAL(9,E748:E762)</f>
        <v>304296</v>
      </c>
      <c r="F763" s="17">
        <f>SUBTOTAL(9,F748:F762)</f>
        <v>3484353</v>
      </c>
      <c r="G763" s="17">
        <f>SUBTOTAL(9,G748:G762)</f>
        <v>3788649</v>
      </c>
      <c r="H763" s="17">
        <f>SUBTOTAL(9,H748:H762)</f>
        <v>678933.93900999986</v>
      </c>
      <c r="I763" s="17">
        <f>SUBTOTAL(9,I748:I762)</f>
        <v>3109715.0609899997</v>
      </c>
    </row>
    <row r="764" spans="2:9" ht="27" customHeight="1" x14ac:dyDescent="0.35">
      <c r="B764" s="1"/>
      <c r="C764" s="2"/>
      <c r="D764" s="9" t="s">
        <v>610</v>
      </c>
      <c r="E764" s="1"/>
      <c r="F764" s="1"/>
      <c r="G764" s="1"/>
      <c r="H764" s="1"/>
      <c r="I764" s="1"/>
    </row>
    <row r="765" spans="2:9" ht="15" customHeight="1" x14ac:dyDescent="0.35">
      <c r="B765" s="10">
        <v>540</v>
      </c>
      <c r="C765" s="2"/>
      <c r="D765" s="5" t="s">
        <v>611</v>
      </c>
      <c r="E765" s="11"/>
      <c r="F765" s="1"/>
      <c r="H765" s="1"/>
      <c r="I765" s="1"/>
    </row>
    <row r="766" spans="2:9" x14ac:dyDescent="0.25">
      <c r="B766"/>
      <c r="C766" s="2">
        <v>1</v>
      </c>
      <c r="D766" s="5" t="s">
        <v>21</v>
      </c>
      <c r="E766" s="12">
        <v>0</v>
      </c>
      <c r="F766" s="12">
        <v>150766</v>
      </c>
      <c r="G766" s="12">
        <v>150766</v>
      </c>
      <c r="H766" s="12">
        <v>34284.070670000001</v>
      </c>
      <c r="I766" s="12">
        <v>116481.92933</v>
      </c>
    </row>
    <row r="767" spans="2:9" x14ac:dyDescent="0.25">
      <c r="B767"/>
      <c r="C767" s="2">
        <v>21</v>
      </c>
      <c r="D767" s="5" t="s">
        <v>31</v>
      </c>
      <c r="E767" s="12">
        <v>24049</v>
      </c>
      <c r="F767" s="12">
        <v>12683</v>
      </c>
      <c r="G767" s="12">
        <v>36732</v>
      </c>
      <c r="H767" s="12">
        <v>11549.36751</v>
      </c>
      <c r="I767" s="12">
        <v>25182.63249</v>
      </c>
    </row>
    <row r="768" spans="2:9" x14ac:dyDescent="0.25">
      <c r="B768"/>
      <c r="C768" s="2">
        <v>22</v>
      </c>
      <c r="D768" s="5" t="s">
        <v>612</v>
      </c>
      <c r="E768" s="12">
        <v>0</v>
      </c>
      <c r="F768" s="12">
        <v>191200</v>
      </c>
      <c r="G768" s="12">
        <v>191200</v>
      </c>
      <c r="H768" s="12">
        <v>34994.435969999999</v>
      </c>
      <c r="I768" s="12">
        <v>156205.56403000001</v>
      </c>
    </row>
    <row r="769" spans="2:9" x14ac:dyDescent="0.25">
      <c r="B769"/>
      <c r="C769" s="2">
        <v>23</v>
      </c>
      <c r="D769" s="5" t="s">
        <v>613</v>
      </c>
      <c r="E769" s="12">
        <v>1188</v>
      </c>
      <c r="F769" s="12">
        <v>319870</v>
      </c>
      <c r="G769" s="12">
        <v>321058</v>
      </c>
      <c r="H769" s="12">
        <v>77416.716109999994</v>
      </c>
      <c r="I769" s="12">
        <v>243641.28388999999</v>
      </c>
    </row>
    <row r="770" spans="2:9" x14ac:dyDescent="0.25">
      <c r="B770"/>
      <c r="C770" s="2">
        <v>25</v>
      </c>
      <c r="D770" s="5" t="s">
        <v>614</v>
      </c>
      <c r="E770" s="12">
        <v>51013</v>
      </c>
      <c r="F770" s="12">
        <v>123980</v>
      </c>
      <c r="G770" s="12">
        <v>174993</v>
      </c>
      <c r="H770" s="12">
        <v>5160.3531199999998</v>
      </c>
      <c r="I770" s="12">
        <v>169832.64687999999</v>
      </c>
    </row>
    <row r="771" spans="2:9" x14ac:dyDescent="0.25">
      <c r="B771"/>
      <c r="C771" s="2">
        <v>26</v>
      </c>
      <c r="D771" s="5" t="s">
        <v>615</v>
      </c>
      <c r="E771" s="12">
        <v>8062</v>
      </c>
      <c r="F771" s="12">
        <v>4925</v>
      </c>
      <c r="G771" s="12">
        <v>12987</v>
      </c>
      <c r="H771" s="12">
        <v>3612.9740000000002</v>
      </c>
      <c r="I771" s="12">
        <v>9374.0259999999998</v>
      </c>
    </row>
    <row r="772" spans="2:9" x14ac:dyDescent="0.25">
      <c r="B772"/>
      <c r="C772" s="2">
        <v>27</v>
      </c>
      <c r="D772" s="5" t="s">
        <v>616</v>
      </c>
      <c r="E772" s="12">
        <v>0</v>
      </c>
      <c r="F772" s="12">
        <v>26375</v>
      </c>
      <c r="G772" s="12">
        <v>26375</v>
      </c>
      <c r="H772" s="12">
        <v>6616.9071100000001</v>
      </c>
      <c r="I772" s="12">
        <v>19758.09289</v>
      </c>
    </row>
    <row r="773" spans="2:9" x14ac:dyDescent="0.25">
      <c r="B773"/>
      <c r="C773" s="2">
        <v>29</v>
      </c>
      <c r="D773" s="5" t="s">
        <v>617</v>
      </c>
      <c r="E773" s="12">
        <v>1153</v>
      </c>
      <c r="F773" s="12">
        <v>136000</v>
      </c>
      <c r="G773" s="12">
        <v>137153</v>
      </c>
      <c r="H773" s="12">
        <v>17907.206450000001</v>
      </c>
      <c r="I773" s="12">
        <v>119245.79355</v>
      </c>
    </row>
    <row r="774" spans="2:9" x14ac:dyDescent="0.25">
      <c r="B774"/>
      <c r="C774" s="2">
        <v>71</v>
      </c>
      <c r="D774" s="5" t="s">
        <v>618</v>
      </c>
      <c r="E774" s="12">
        <v>0</v>
      </c>
      <c r="F774" s="12">
        <v>867</v>
      </c>
      <c r="G774" s="12">
        <v>867</v>
      </c>
      <c r="H774" s="12">
        <v>0</v>
      </c>
      <c r="I774" s="12">
        <v>867</v>
      </c>
    </row>
    <row r="775" spans="2:9" ht="15" customHeight="1" x14ac:dyDescent="0.25">
      <c r="B775"/>
      <c r="C775" s="13" t="s">
        <v>13</v>
      </c>
      <c r="D775" s="14" t="s">
        <v>619</v>
      </c>
      <c r="E775" s="15">
        <f>SUBTOTAL(9,E766:E774)</f>
        <v>85465</v>
      </c>
      <c r="F775" s="15">
        <f>SUBTOTAL(9,F766:F774)</f>
        <v>966666</v>
      </c>
      <c r="G775" s="15">
        <f>SUBTOTAL(9,G766:G774)</f>
        <v>1052131</v>
      </c>
      <c r="H775" s="15">
        <f>SUBTOTAL(9,H766:H774)</f>
        <v>191542.03093999994</v>
      </c>
      <c r="I775" s="15">
        <f>SUBTOTAL(9,I766:I774)</f>
        <v>860588.96906000003</v>
      </c>
    </row>
    <row r="776" spans="2:9" ht="15" customHeight="1" x14ac:dyDescent="0.35">
      <c r="B776" s="10">
        <v>541</v>
      </c>
      <c r="C776" s="2"/>
      <c r="D776" s="5" t="s">
        <v>620</v>
      </c>
      <c r="E776" s="11"/>
      <c r="F776" s="1"/>
      <c r="H776" s="1"/>
      <c r="I776" s="1"/>
    </row>
    <row r="777" spans="2:9" ht="25" x14ac:dyDescent="0.25">
      <c r="B777"/>
      <c r="C777" s="2">
        <v>22</v>
      </c>
      <c r="D777" s="5" t="s">
        <v>621</v>
      </c>
      <c r="E777" s="12">
        <v>47307</v>
      </c>
      <c r="F777" s="12">
        <v>15007</v>
      </c>
      <c r="G777" s="12">
        <v>62314</v>
      </c>
      <c r="H777" s="12">
        <v>7043.4574899999998</v>
      </c>
      <c r="I777" s="12">
        <v>55270.542509999999</v>
      </c>
    </row>
    <row r="778" spans="2:9" x14ac:dyDescent="0.25">
      <c r="B778"/>
      <c r="C778" s="2">
        <v>50</v>
      </c>
      <c r="D778" s="5" t="s">
        <v>574</v>
      </c>
      <c r="E778" s="12">
        <v>0</v>
      </c>
      <c r="F778" s="12">
        <v>130302</v>
      </c>
      <c r="G778" s="12">
        <v>130302</v>
      </c>
      <c r="H778" s="12">
        <v>0</v>
      </c>
      <c r="I778" s="12">
        <v>130302</v>
      </c>
    </row>
    <row r="779" spans="2:9" x14ac:dyDescent="0.25">
      <c r="B779"/>
      <c r="C779" s="2">
        <v>60</v>
      </c>
      <c r="D779" s="5" t="s">
        <v>622</v>
      </c>
      <c r="E779" s="12">
        <v>0</v>
      </c>
      <c r="F779" s="12">
        <v>362685</v>
      </c>
      <c r="G779" s="12">
        <v>362685</v>
      </c>
      <c r="H779" s="12">
        <v>346457.58</v>
      </c>
      <c r="I779" s="12">
        <v>16227.42</v>
      </c>
    </row>
    <row r="780" spans="2:9" x14ac:dyDescent="0.25">
      <c r="B780"/>
      <c r="C780" s="2">
        <v>61</v>
      </c>
      <c r="D780" s="5" t="s">
        <v>623</v>
      </c>
      <c r="E780" s="12">
        <v>10000</v>
      </c>
      <c r="F780" s="12">
        <v>0</v>
      </c>
      <c r="G780" s="12">
        <v>10000</v>
      </c>
      <c r="H780" s="12">
        <v>0</v>
      </c>
      <c r="I780" s="12">
        <v>10000</v>
      </c>
    </row>
    <row r="781" spans="2:9" x14ac:dyDescent="0.25">
      <c r="B781"/>
      <c r="C781" s="2">
        <v>70</v>
      </c>
      <c r="D781" s="5" t="s">
        <v>624</v>
      </c>
      <c r="E781" s="12">
        <v>0</v>
      </c>
      <c r="F781" s="12">
        <v>39433</v>
      </c>
      <c r="G781" s="12">
        <v>39433</v>
      </c>
      <c r="H781" s="12">
        <v>21971.003000000001</v>
      </c>
      <c r="I781" s="12">
        <v>17461.996999999999</v>
      </c>
    </row>
    <row r="782" spans="2:9" ht="15" customHeight="1" x14ac:dyDescent="0.25">
      <c r="B782"/>
      <c r="C782" s="13" t="s">
        <v>13</v>
      </c>
      <c r="D782" s="14" t="s">
        <v>625</v>
      </c>
      <c r="E782" s="15">
        <f>SUBTOTAL(9,E777:E781)</f>
        <v>57307</v>
      </c>
      <c r="F782" s="15">
        <f>SUBTOTAL(9,F777:F781)</f>
        <v>547427</v>
      </c>
      <c r="G782" s="15">
        <f>SUBTOTAL(9,G777:G781)</f>
        <v>604734</v>
      </c>
      <c r="H782" s="15">
        <f>SUBTOTAL(9,H777:H781)</f>
        <v>375472.04049000004</v>
      </c>
      <c r="I782" s="15">
        <f>SUBTOTAL(9,I777:I781)</f>
        <v>229261.95951000002</v>
      </c>
    </row>
    <row r="783" spans="2:9" ht="15" customHeight="1" x14ac:dyDescent="0.35">
      <c r="B783" s="10">
        <v>542</v>
      </c>
      <c r="C783" s="2"/>
      <c r="D783" s="5" t="s">
        <v>626</v>
      </c>
      <c r="E783" s="11"/>
      <c r="F783" s="1"/>
      <c r="H783" s="1"/>
      <c r="I783" s="1"/>
    </row>
    <row r="784" spans="2:9" x14ac:dyDescent="0.25">
      <c r="B784"/>
      <c r="C784" s="2">
        <v>1</v>
      </c>
      <c r="D784" s="5" t="s">
        <v>21</v>
      </c>
      <c r="E784" s="12">
        <v>87</v>
      </c>
      <c r="F784" s="12">
        <v>4851</v>
      </c>
      <c r="G784" s="12">
        <v>4938</v>
      </c>
      <c r="H784" s="12">
        <v>0</v>
      </c>
      <c r="I784" s="12">
        <v>4938</v>
      </c>
    </row>
    <row r="785" spans="2:9" x14ac:dyDescent="0.25">
      <c r="B785"/>
      <c r="C785" s="2">
        <v>70</v>
      </c>
      <c r="D785" s="5" t="s">
        <v>627</v>
      </c>
      <c r="E785" s="12">
        <v>0</v>
      </c>
      <c r="F785" s="12">
        <v>356897</v>
      </c>
      <c r="G785" s="12">
        <v>356897</v>
      </c>
      <c r="H785" s="12">
        <v>0</v>
      </c>
      <c r="I785" s="12">
        <v>356897</v>
      </c>
    </row>
    <row r="786" spans="2:9" ht="15" customHeight="1" x14ac:dyDescent="0.25">
      <c r="B786"/>
      <c r="C786" s="13" t="s">
        <v>13</v>
      </c>
      <c r="D786" s="14" t="s">
        <v>628</v>
      </c>
      <c r="E786" s="15">
        <f>SUBTOTAL(9,E784:E785)</f>
        <v>87</v>
      </c>
      <c r="F786" s="15">
        <f>SUBTOTAL(9,F784:F785)</f>
        <v>361748</v>
      </c>
      <c r="G786" s="15">
        <f>SUBTOTAL(9,G784:G785)</f>
        <v>361835</v>
      </c>
      <c r="H786" s="15">
        <f>SUBTOTAL(9,H784:H785)</f>
        <v>0</v>
      </c>
      <c r="I786" s="15">
        <f>SUBTOTAL(9,I784:I785)</f>
        <v>361835</v>
      </c>
    </row>
    <row r="787" spans="2:9" ht="15" customHeight="1" x14ac:dyDescent="0.35">
      <c r="B787" s="10">
        <v>543</v>
      </c>
      <c r="C787" s="2"/>
      <c r="D787" s="5" t="s">
        <v>629</v>
      </c>
      <c r="E787" s="11"/>
      <c r="F787" s="1"/>
      <c r="H787" s="1"/>
      <c r="I787" s="1"/>
    </row>
    <row r="788" spans="2:9" x14ac:dyDescent="0.25">
      <c r="B788"/>
      <c r="C788" s="2">
        <v>1</v>
      </c>
      <c r="D788" s="5" t="s">
        <v>630</v>
      </c>
      <c r="E788" s="12">
        <v>22741</v>
      </c>
      <c r="F788" s="12">
        <v>244454</v>
      </c>
      <c r="G788" s="12">
        <v>267195</v>
      </c>
      <c r="H788" s="12">
        <v>56809.294759999997</v>
      </c>
      <c r="I788" s="12">
        <v>210385.70524000001</v>
      </c>
    </row>
    <row r="789" spans="2:9" x14ac:dyDescent="0.25">
      <c r="B789"/>
      <c r="C789" s="2">
        <v>45</v>
      </c>
      <c r="D789" s="5" t="s">
        <v>32</v>
      </c>
      <c r="E789" s="12">
        <v>20189</v>
      </c>
      <c r="F789" s="12">
        <v>15607</v>
      </c>
      <c r="G789" s="12">
        <v>35796</v>
      </c>
      <c r="H789" s="12">
        <v>5543.0986700000003</v>
      </c>
      <c r="I789" s="12">
        <v>30252.901330000001</v>
      </c>
    </row>
    <row r="790" spans="2:9" x14ac:dyDescent="0.25">
      <c r="B790"/>
      <c r="C790" s="2">
        <v>70</v>
      </c>
      <c r="D790" s="5" t="s">
        <v>631</v>
      </c>
      <c r="E790" s="12">
        <v>201047</v>
      </c>
      <c r="F790" s="12">
        <v>182866</v>
      </c>
      <c r="G790" s="12">
        <v>383913</v>
      </c>
      <c r="H790" s="12">
        <v>11800</v>
      </c>
      <c r="I790" s="12">
        <v>372113</v>
      </c>
    </row>
    <row r="791" spans="2:9" x14ac:dyDescent="0.25">
      <c r="B791"/>
      <c r="C791" s="2">
        <v>71</v>
      </c>
      <c r="D791" s="5" t="s">
        <v>632</v>
      </c>
      <c r="E791" s="12">
        <v>10000</v>
      </c>
      <c r="F791" s="12">
        <v>10284</v>
      </c>
      <c r="G791" s="12">
        <v>20284</v>
      </c>
      <c r="H791" s="12">
        <v>0</v>
      </c>
      <c r="I791" s="12">
        <v>20284</v>
      </c>
    </row>
    <row r="792" spans="2:9" ht="15" customHeight="1" x14ac:dyDescent="0.25">
      <c r="B792"/>
      <c r="C792" s="13" t="s">
        <v>13</v>
      </c>
      <c r="D792" s="14" t="s">
        <v>633</v>
      </c>
      <c r="E792" s="15">
        <f>SUBTOTAL(9,E788:E791)</f>
        <v>253977</v>
      </c>
      <c r="F792" s="15">
        <f>SUBTOTAL(9,F788:F791)</f>
        <v>453211</v>
      </c>
      <c r="G792" s="15">
        <f>SUBTOTAL(9,G788:G791)</f>
        <v>707188</v>
      </c>
      <c r="H792" s="15">
        <f>SUBTOTAL(9,H788:H791)</f>
        <v>74152.393429999996</v>
      </c>
      <c r="I792" s="15">
        <f>SUBTOTAL(9,I788:I791)</f>
        <v>633035.60657000006</v>
      </c>
    </row>
    <row r="793" spans="2:9" ht="15" customHeight="1" x14ac:dyDescent="0.25">
      <c r="C793" s="16"/>
      <c r="D793" s="14" t="s">
        <v>634</v>
      </c>
      <c r="E793" s="17">
        <f>SUBTOTAL(9,E765:E792)</f>
        <v>396836</v>
      </c>
      <c r="F793" s="17">
        <f>SUBTOTAL(9,F765:F792)</f>
        <v>2329052</v>
      </c>
      <c r="G793" s="17">
        <f>SUBTOTAL(9,G765:G792)</f>
        <v>2725888</v>
      </c>
      <c r="H793" s="17">
        <f>SUBTOTAL(9,H765:H792)</f>
        <v>641166.46485999995</v>
      </c>
      <c r="I793" s="17">
        <f>SUBTOTAL(9,I765:I792)</f>
        <v>2084721.5351400001</v>
      </c>
    </row>
    <row r="794" spans="2:9" ht="27" customHeight="1" x14ac:dyDescent="0.35">
      <c r="B794" s="1"/>
      <c r="C794" s="2"/>
      <c r="D794" s="9" t="s">
        <v>635</v>
      </c>
      <c r="E794" s="1"/>
      <c r="F794" s="1"/>
      <c r="G794" s="1"/>
      <c r="H794" s="1"/>
      <c r="I794" s="1"/>
    </row>
    <row r="795" spans="2:9" ht="15" customHeight="1" x14ac:dyDescent="0.35">
      <c r="B795" s="10">
        <v>545</v>
      </c>
      <c r="C795" s="2"/>
      <c r="D795" s="5" t="s">
        <v>636</v>
      </c>
      <c r="E795" s="11"/>
      <c r="F795" s="1"/>
      <c r="H795" s="1"/>
      <c r="I795" s="1"/>
    </row>
    <row r="796" spans="2:9" x14ac:dyDescent="0.25">
      <c r="B796"/>
      <c r="C796" s="2">
        <v>1</v>
      </c>
      <c r="D796" s="5" t="s">
        <v>21</v>
      </c>
      <c r="E796" s="12">
        <v>3541</v>
      </c>
      <c r="F796" s="12">
        <v>78127</v>
      </c>
      <c r="G796" s="12">
        <v>81668</v>
      </c>
      <c r="H796" s="12">
        <v>19388.618310000002</v>
      </c>
      <c r="I796" s="12">
        <v>62279.381690000002</v>
      </c>
    </row>
    <row r="797" spans="2:9" ht="15" customHeight="1" x14ac:dyDescent="0.25">
      <c r="B797"/>
      <c r="C797" s="13" t="s">
        <v>13</v>
      </c>
      <c r="D797" s="14" t="s">
        <v>637</v>
      </c>
      <c r="E797" s="15">
        <f>SUBTOTAL(9,E796:E796)</f>
        <v>3541</v>
      </c>
      <c r="F797" s="15">
        <f>SUBTOTAL(9,F796:F796)</f>
        <v>78127</v>
      </c>
      <c r="G797" s="15">
        <f>SUBTOTAL(9,G796:G796)</f>
        <v>81668</v>
      </c>
      <c r="H797" s="15">
        <f>SUBTOTAL(9,H796:H796)</f>
        <v>19388.618310000002</v>
      </c>
      <c r="I797" s="15">
        <f>SUBTOTAL(9,I796:I796)</f>
        <v>62279.381690000002</v>
      </c>
    </row>
    <row r="798" spans="2:9" ht="15" customHeight="1" x14ac:dyDescent="0.35">
      <c r="B798" s="10">
        <v>546</v>
      </c>
      <c r="C798" s="2"/>
      <c r="D798" s="5" t="s">
        <v>638</v>
      </c>
      <c r="E798" s="11"/>
      <c r="F798" s="1"/>
      <c r="H798" s="1"/>
      <c r="I798" s="1"/>
    </row>
    <row r="799" spans="2:9" x14ac:dyDescent="0.25">
      <c r="B799"/>
      <c r="C799" s="2">
        <v>1</v>
      </c>
      <c r="D799" s="5" t="s">
        <v>21</v>
      </c>
      <c r="E799" s="12">
        <v>102</v>
      </c>
      <c r="F799" s="12">
        <v>2641</v>
      </c>
      <c r="G799" s="12">
        <v>2743</v>
      </c>
      <c r="H799" s="12">
        <v>578.05712000000005</v>
      </c>
      <c r="I799" s="12">
        <v>2164.9428800000001</v>
      </c>
    </row>
    <row r="800" spans="2:9" ht="15" customHeight="1" x14ac:dyDescent="0.25">
      <c r="B800"/>
      <c r="C800" s="13" t="s">
        <v>13</v>
      </c>
      <c r="D800" s="14" t="s">
        <v>639</v>
      </c>
      <c r="E800" s="15">
        <f>SUBTOTAL(9,E799:E799)</f>
        <v>102</v>
      </c>
      <c r="F800" s="15">
        <f>SUBTOTAL(9,F799:F799)</f>
        <v>2641</v>
      </c>
      <c r="G800" s="15">
        <f>SUBTOTAL(9,G799:G799)</f>
        <v>2743</v>
      </c>
      <c r="H800" s="15">
        <f>SUBTOTAL(9,H799:H799)</f>
        <v>578.05712000000005</v>
      </c>
      <c r="I800" s="15">
        <f>SUBTOTAL(9,I799:I799)</f>
        <v>2164.9428800000001</v>
      </c>
    </row>
    <row r="801" spans="2:9" ht="15" customHeight="1" x14ac:dyDescent="0.25">
      <c r="C801" s="16"/>
      <c r="D801" s="14" t="s">
        <v>640</v>
      </c>
      <c r="E801" s="17">
        <f>SUBTOTAL(9,E795:E800)</f>
        <v>3643</v>
      </c>
      <c r="F801" s="17">
        <f>SUBTOTAL(9,F795:F800)</f>
        <v>80768</v>
      </c>
      <c r="G801" s="17">
        <f>SUBTOTAL(9,G795:G800)</f>
        <v>84411</v>
      </c>
      <c r="H801" s="17">
        <f>SUBTOTAL(9,H795:H800)</f>
        <v>19966.675430000003</v>
      </c>
      <c r="I801" s="17">
        <f>SUBTOTAL(9,I795:I800)</f>
        <v>64444.324570000004</v>
      </c>
    </row>
    <row r="802" spans="2:9" ht="27" customHeight="1" x14ac:dyDescent="0.35">
      <c r="B802" s="1"/>
      <c r="C802" s="2"/>
      <c r="D802" s="9" t="s">
        <v>641</v>
      </c>
      <c r="E802" s="1"/>
      <c r="F802" s="1"/>
      <c r="G802" s="1"/>
      <c r="H802" s="1"/>
      <c r="I802" s="1"/>
    </row>
    <row r="803" spans="2:9" ht="15" customHeight="1" x14ac:dyDescent="0.35">
      <c r="B803" s="10">
        <v>553</v>
      </c>
      <c r="C803" s="2"/>
      <c r="D803" s="5" t="s">
        <v>642</v>
      </c>
      <c r="E803" s="11"/>
      <c r="F803" s="1"/>
      <c r="H803" s="1"/>
      <c r="I803" s="1"/>
    </row>
    <row r="804" spans="2:9" x14ac:dyDescent="0.25">
      <c r="B804"/>
      <c r="C804" s="2">
        <v>61</v>
      </c>
      <c r="D804" s="5" t="s">
        <v>643</v>
      </c>
      <c r="E804" s="12">
        <v>0</v>
      </c>
      <c r="F804" s="12">
        <v>763728</v>
      </c>
      <c r="G804" s="12">
        <v>763728</v>
      </c>
      <c r="H804" s="12">
        <v>381864</v>
      </c>
      <c r="I804" s="12">
        <v>381864</v>
      </c>
    </row>
    <row r="805" spans="2:9" x14ac:dyDescent="0.25">
      <c r="B805"/>
      <c r="C805" s="2">
        <v>62</v>
      </c>
      <c r="D805" s="5" t="s">
        <v>644</v>
      </c>
      <c r="E805" s="12">
        <v>872</v>
      </c>
      <c r="F805" s="12">
        <v>0</v>
      </c>
      <c r="G805" s="12">
        <v>872</v>
      </c>
      <c r="H805" s="12">
        <v>141.17097000000001</v>
      </c>
      <c r="I805" s="12">
        <v>730.82902999999999</v>
      </c>
    </row>
    <row r="806" spans="2:9" x14ac:dyDescent="0.25">
      <c r="B806"/>
      <c r="C806" s="2">
        <v>63</v>
      </c>
      <c r="D806" s="5" t="s">
        <v>645</v>
      </c>
      <c r="E806" s="12">
        <v>0</v>
      </c>
      <c r="F806" s="12">
        <v>101730</v>
      </c>
      <c r="G806" s="12">
        <v>101730</v>
      </c>
      <c r="H806" s="12">
        <v>47715</v>
      </c>
      <c r="I806" s="12">
        <v>54015</v>
      </c>
    </row>
    <row r="807" spans="2:9" x14ac:dyDescent="0.25">
      <c r="B807"/>
      <c r="C807" s="2">
        <v>65</v>
      </c>
      <c r="D807" s="5" t="s">
        <v>646</v>
      </c>
      <c r="E807" s="12">
        <v>0</v>
      </c>
      <c r="F807" s="12">
        <v>64190</v>
      </c>
      <c r="G807" s="12">
        <v>64190</v>
      </c>
      <c r="H807" s="12">
        <v>32050</v>
      </c>
      <c r="I807" s="12">
        <v>32140</v>
      </c>
    </row>
    <row r="808" spans="2:9" x14ac:dyDescent="0.25">
      <c r="B808"/>
      <c r="C808" s="2">
        <v>66</v>
      </c>
      <c r="D808" s="5" t="s">
        <v>647</v>
      </c>
      <c r="E808" s="12">
        <v>10000</v>
      </c>
      <c r="F808" s="12">
        <v>25264</v>
      </c>
      <c r="G808" s="12">
        <v>35264</v>
      </c>
      <c r="H808" s="12">
        <v>0</v>
      </c>
      <c r="I808" s="12">
        <v>35264</v>
      </c>
    </row>
    <row r="809" spans="2:9" x14ac:dyDescent="0.25">
      <c r="B809"/>
      <c r="C809" s="2">
        <v>69</v>
      </c>
      <c r="D809" s="5" t="s">
        <v>648</v>
      </c>
      <c r="E809" s="12">
        <v>0</v>
      </c>
      <c r="F809" s="12">
        <v>58503</v>
      </c>
      <c r="G809" s="12">
        <v>58503</v>
      </c>
      <c r="H809" s="12">
        <v>29251.5</v>
      </c>
      <c r="I809" s="12">
        <v>29251.5</v>
      </c>
    </row>
    <row r="810" spans="2:9" x14ac:dyDescent="0.25">
      <c r="B810"/>
      <c r="C810" s="2">
        <v>71</v>
      </c>
      <c r="D810" s="5" t="s">
        <v>649</v>
      </c>
      <c r="E810" s="12">
        <v>0</v>
      </c>
      <c r="F810" s="12">
        <v>100000</v>
      </c>
      <c r="G810" s="12">
        <v>100000</v>
      </c>
      <c r="H810" s="12">
        <v>50000</v>
      </c>
      <c r="I810" s="12">
        <v>50000</v>
      </c>
    </row>
    <row r="811" spans="2:9" x14ac:dyDescent="0.25">
      <c r="B811"/>
      <c r="C811" s="2">
        <v>74</v>
      </c>
      <c r="D811" s="5" t="s">
        <v>650</v>
      </c>
      <c r="E811" s="12">
        <v>0</v>
      </c>
      <c r="F811" s="12">
        <v>54159</v>
      </c>
      <c r="G811" s="12">
        <v>54159</v>
      </c>
      <c r="H811" s="12">
        <v>25817.5</v>
      </c>
      <c r="I811" s="12">
        <v>28341.5</v>
      </c>
    </row>
    <row r="812" spans="2:9" x14ac:dyDescent="0.25">
      <c r="B812"/>
      <c r="C812" s="2">
        <v>76</v>
      </c>
      <c r="D812" s="5" t="s">
        <v>651</v>
      </c>
      <c r="E812" s="12">
        <v>8197</v>
      </c>
      <c r="F812" s="12">
        <v>18150</v>
      </c>
      <c r="G812" s="12">
        <v>26347</v>
      </c>
      <c r="H812" s="12">
        <v>4880.2045200000002</v>
      </c>
      <c r="I812" s="12">
        <v>21466.795480000001</v>
      </c>
    </row>
    <row r="813" spans="2:9" ht="15" customHeight="1" x14ac:dyDescent="0.25">
      <c r="B813"/>
      <c r="C813" s="13" t="s">
        <v>13</v>
      </c>
      <c r="D813" s="14" t="s">
        <v>652</v>
      </c>
      <c r="E813" s="15">
        <f>SUBTOTAL(9,E804:E812)</f>
        <v>19069</v>
      </c>
      <c r="F813" s="15">
        <f>SUBTOTAL(9,F804:F812)</f>
        <v>1185724</v>
      </c>
      <c r="G813" s="15">
        <f>SUBTOTAL(9,G804:G812)</f>
        <v>1204793</v>
      </c>
      <c r="H813" s="15">
        <f>SUBTOTAL(9,H804:H812)</f>
        <v>571719.37549000001</v>
      </c>
      <c r="I813" s="15">
        <f>SUBTOTAL(9,I804:I812)</f>
        <v>633073.62450999999</v>
      </c>
    </row>
    <row r="814" spans="2:9" ht="15" customHeight="1" x14ac:dyDescent="0.35">
      <c r="B814" s="10">
        <v>554</v>
      </c>
      <c r="C814" s="2"/>
      <c r="D814" s="5" t="s">
        <v>653</v>
      </c>
      <c r="E814" s="11"/>
      <c r="F814" s="1"/>
      <c r="H814" s="1"/>
      <c r="I814" s="1"/>
    </row>
    <row r="815" spans="2:9" x14ac:dyDescent="0.25">
      <c r="B815"/>
      <c r="C815" s="2">
        <v>1</v>
      </c>
      <c r="D815" s="5" t="s">
        <v>21</v>
      </c>
      <c r="E815" s="12">
        <v>594</v>
      </c>
      <c r="F815" s="12">
        <v>33790</v>
      </c>
      <c r="G815" s="12">
        <v>34384</v>
      </c>
      <c r="H815" s="12">
        <v>8164.1174300000002</v>
      </c>
      <c r="I815" s="12">
        <v>26219.882570000002</v>
      </c>
    </row>
    <row r="816" spans="2:9" x14ac:dyDescent="0.25">
      <c r="B816"/>
      <c r="C816" s="2">
        <v>73</v>
      </c>
      <c r="D816" s="5" t="s">
        <v>654</v>
      </c>
      <c r="E816" s="12">
        <v>69010</v>
      </c>
      <c r="F816" s="12">
        <v>61310</v>
      </c>
      <c r="G816" s="12">
        <v>130320</v>
      </c>
      <c r="H816" s="12">
        <v>23912.011689999999</v>
      </c>
      <c r="I816" s="12">
        <v>106407.98831</v>
      </c>
    </row>
    <row r="817" spans="2:9" ht="15" customHeight="1" x14ac:dyDescent="0.25">
      <c r="B817"/>
      <c r="C817" s="13" t="s">
        <v>13</v>
      </c>
      <c r="D817" s="14" t="s">
        <v>655</v>
      </c>
      <c r="E817" s="15">
        <f>SUBTOTAL(9,E815:E816)</f>
        <v>69604</v>
      </c>
      <c r="F817" s="15">
        <f>SUBTOTAL(9,F815:F816)</f>
        <v>95100</v>
      </c>
      <c r="G817" s="15">
        <f>SUBTOTAL(9,G815:G816)</f>
        <v>164704</v>
      </c>
      <c r="H817" s="15">
        <f>SUBTOTAL(9,H815:H816)</f>
        <v>32076.129119999998</v>
      </c>
      <c r="I817" s="15">
        <f>SUBTOTAL(9,I815:I816)</f>
        <v>132627.87088</v>
      </c>
    </row>
    <row r="818" spans="2:9" ht="15" customHeight="1" x14ac:dyDescent="0.25">
      <c r="C818" s="16"/>
      <c r="D818" s="14" t="s">
        <v>656</v>
      </c>
      <c r="E818" s="17">
        <f>SUBTOTAL(9,E803:E817)</f>
        <v>88673</v>
      </c>
      <c r="F818" s="17">
        <f>SUBTOTAL(9,F803:F817)</f>
        <v>1280824</v>
      </c>
      <c r="G818" s="17">
        <f>SUBTOTAL(9,G803:G817)</f>
        <v>1369497</v>
      </c>
      <c r="H818" s="17">
        <f>SUBTOTAL(9,H803:H817)</f>
        <v>603795.50460999995</v>
      </c>
      <c r="I818" s="17">
        <f>SUBTOTAL(9,I803:I817)</f>
        <v>765701.49539000005</v>
      </c>
    </row>
    <row r="819" spans="2:9" ht="27" customHeight="1" x14ac:dyDescent="0.35">
      <c r="B819" s="1"/>
      <c r="C819" s="2"/>
      <c r="D819" s="9" t="s">
        <v>657</v>
      </c>
      <c r="E819" s="1"/>
      <c r="F819" s="1"/>
      <c r="G819" s="1"/>
      <c r="H819" s="1"/>
      <c r="I819" s="1"/>
    </row>
    <row r="820" spans="2:9" ht="15" customHeight="1" x14ac:dyDescent="0.35">
      <c r="B820" s="10">
        <v>560</v>
      </c>
      <c r="C820" s="2"/>
      <c r="D820" s="5" t="s">
        <v>658</v>
      </c>
      <c r="E820" s="11"/>
      <c r="F820" s="1"/>
      <c r="H820" s="1"/>
      <c r="I820" s="1"/>
    </row>
    <row r="821" spans="2:9" x14ac:dyDescent="0.25">
      <c r="B821"/>
      <c r="C821" s="2">
        <v>50</v>
      </c>
      <c r="D821" s="5" t="s">
        <v>659</v>
      </c>
      <c r="E821" s="12">
        <v>0</v>
      </c>
      <c r="F821" s="12">
        <v>592114</v>
      </c>
      <c r="G821" s="12">
        <v>592114</v>
      </c>
      <c r="H821" s="12">
        <v>148028.5</v>
      </c>
      <c r="I821" s="12">
        <v>444085.5</v>
      </c>
    </row>
    <row r="822" spans="2:9" x14ac:dyDescent="0.25">
      <c r="B822"/>
      <c r="C822" s="2">
        <v>51</v>
      </c>
      <c r="D822" s="5" t="s">
        <v>660</v>
      </c>
      <c r="E822" s="12">
        <v>0</v>
      </c>
      <c r="F822" s="12">
        <v>8003</v>
      </c>
      <c r="G822" s="12">
        <v>8003</v>
      </c>
      <c r="H822" s="12">
        <v>4001.5</v>
      </c>
      <c r="I822" s="12">
        <v>4001.5</v>
      </c>
    </row>
    <row r="823" spans="2:9" x14ac:dyDescent="0.25">
      <c r="B823"/>
      <c r="C823" s="2">
        <v>55</v>
      </c>
      <c r="D823" s="5" t="s">
        <v>661</v>
      </c>
      <c r="E823" s="12">
        <v>0</v>
      </c>
      <c r="F823" s="12">
        <v>5777</v>
      </c>
      <c r="G823" s="12">
        <v>5777</v>
      </c>
      <c r="H823" s="12">
        <v>2888.5</v>
      </c>
      <c r="I823" s="12">
        <v>2888.5</v>
      </c>
    </row>
    <row r="824" spans="2:9" ht="15" customHeight="1" x14ac:dyDescent="0.25">
      <c r="B824"/>
      <c r="C824" s="13" t="s">
        <v>13</v>
      </c>
      <c r="D824" s="14" t="s">
        <v>662</v>
      </c>
      <c r="E824" s="15">
        <f>SUBTOTAL(9,E821:E823)</f>
        <v>0</v>
      </c>
      <c r="F824" s="15">
        <f>SUBTOTAL(9,F821:F823)</f>
        <v>605894</v>
      </c>
      <c r="G824" s="15">
        <f>SUBTOTAL(9,G821:G823)</f>
        <v>605894</v>
      </c>
      <c r="H824" s="15">
        <f>SUBTOTAL(9,H821:H823)</f>
        <v>154918.5</v>
      </c>
      <c r="I824" s="15">
        <f>SUBTOTAL(9,I821:I823)</f>
        <v>450975.5</v>
      </c>
    </row>
    <row r="825" spans="2:9" ht="15" customHeight="1" x14ac:dyDescent="0.35">
      <c r="B825" s="10">
        <v>563</v>
      </c>
      <c r="C825" s="2"/>
      <c r="D825" s="5" t="s">
        <v>663</v>
      </c>
      <c r="E825" s="11"/>
      <c r="F825" s="1"/>
      <c r="H825" s="1"/>
      <c r="I825" s="1"/>
    </row>
    <row r="826" spans="2:9" x14ac:dyDescent="0.25">
      <c r="B826"/>
      <c r="C826" s="2">
        <v>1</v>
      </c>
      <c r="D826" s="5" t="s">
        <v>21</v>
      </c>
      <c r="E826" s="12">
        <v>150</v>
      </c>
      <c r="F826" s="12">
        <v>6276</v>
      </c>
      <c r="G826" s="12">
        <v>6426</v>
      </c>
      <c r="H826" s="12">
        <v>1620.7308499999999</v>
      </c>
      <c r="I826" s="12">
        <v>4805.2691500000001</v>
      </c>
    </row>
    <row r="827" spans="2:9" x14ac:dyDescent="0.25">
      <c r="B827"/>
      <c r="C827" s="2">
        <v>21</v>
      </c>
      <c r="D827" s="5" t="s">
        <v>31</v>
      </c>
      <c r="E827" s="12">
        <v>6</v>
      </c>
      <c r="F827" s="12">
        <v>3009</v>
      </c>
      <c r="G827" s="12">
        <v>3015</v>
      </c>
      <c r="H827" s="12">
        <v>1355.0135499999999</v>
      </c>
      <c r="I827" s="12">
        <v>1659.9864500000001</v>
      </c>
    </row>
    <row r="828" spans="2:9" ht="15" customHeight="1" x14ac:dyDescent="0.25">
      <c r="B828"/>
      <c r="C828" s="13" t="s">
        <v>13</v>
      </c>
      <c r="D828" s="14" t="s">
        <v>664</v>
      </c>
      <c r="E828" s="15">
        <f>SUBTOTAL(9,E826:E827)</f>
        <v>156</v>
      </c>
      <c r="F828" s="15">
        <f>SUBTOTAL(9,F826:F827)</f>
        <v>9285</v>
      </c>
      <c r="G828" s="15">
        <f>SUBTOTAL(9,G826:G827)</f>
        <v>9441</v>
      </c>
      <c r="H828" s="15">
        <f>SUBTOTAL(9,H826:H827)</f>
        <v>2975.7443999999996</v>
      </c>
      <c r="I828" s="15">
        <f>SUBTOTAL(9,I826:I827)</f>
        <v>6465.2556000000004</v>
      </c>
    </row>
    <row r="829" spans="2:9" ht="15" customHeight="1" x14ac:dyDescent="0.25">
      <c r="C829" s="16"/>
      <c r="D829" s="14" t="s">
        <v>665</v>
      </c>
      <c r="E829" s="17">
        <f>SUBTOTAL(9,E820:E828)</f>
        <v>156</v>
      </c>
      <c r="F829" s="17">
        <f>SUBTOTAL(9,F820:F828)</f>
        <v>615179</v>
      </c>
      <c r="G829" s="17">
        <f>SUBTOTAL(9,G820:G828)</f>
        <v>615335</v>
      </c>
      <c r="H829" s="17">
        <f>SUBTOTAL(9,H820:H828)</f>
        <v>157894.2444</v>
      </c>
      <c r="I829" s="17">
        <f>SUBTOTAL(9,I820:I828)</f>
        <v>457440.75560000003</v>
      </c>
    </row>
    <row r="830" spans="2:9" ht="27" customHeight="1" x14ac:dyDescent="0.35">
      <c r="B830" s="1"/>
      <c r="C830" s="2"/>
      <c r="D830" s="9" t="s">
        <v>666</v>
      </c>
      <c r="E830" s="1"/>
      <c r="F830" s="1"/>
      <c r="G830" s="1"/>
      <c r="H830" s="1"/>
      <c r="I830" s="1"/>
    </row>
    <row r="831" spans="2:9" ht="15" customHeight="1" x14ac:dyDescent="0.35">
      <c r="B831" s="10">
        <v>567</v>
      </c>
      <c r="C831" s="2"/>
      <c r="D831" s="5" t="s">
        <v>667</v>
      </c>
      <c r="E831" s="11"/>
      <c r="F831" s="1"/>
      <c r="H831" s="1"/>
      <c r="I831" s="1"/>
    </row>
    <row r="832" spans="2:9" x14ac:dyDescent="0.25">
      <c r="B832"/>
      <c r="C832" s="2">
        <v>60</v>
      </c>
      <c r="D832" s="5" t="s">
        <v>668</v>
      </c>
      <c r="E832" s="12">
        <v>740</v>
      </c>
      <c r="F832" s="12">
        <v>6508</v>
      </c>
      <c r="G832" s="12">
        <v>7248</v>
      </c>
      <c r="H832" s="12">
        <v>3317.2260000000001</v>
      </c>
      <c r="I832" s="12">
        <v>3930.7739999999999</v>
      </c>
    </row>
    <row r="833" spans="2:9" x14ac:dyDescent="0.25">
      <c r="B833"/>
      <c r="C833" s="2">
        <v>70</v>
      </c>
      <c r="D833" s="5" t="s">
        <v>669</v>
      </c>
      <c r="E833" s="12">
        <v>0</v>
      </c>
      <c r="F833" s="12">
        <v>8430</v>
      </c>
      <c r="G833" s="12">
        <v>8430</v>
      </c>
      <c r="H833" s="12">
        <v>4109</v>
      </c>
      <c r="I833" s="12">
        <v>4321</v>
      </c>
    </row>
    <row r="834" spans="2:9" x14ac:dyDescent="0.25">
      <c r="B834"/>
      <c r="C834" s="2">
        <v>72</v>
      </c>
      <c r="D834" s="5" t="s">
        <v>670</v>
      </c>
      <c r="E834" s="12">
        <v>0</v>
      </c>
      <c r="F834" s="12">
        <v>10511</v>
      </c>
      <c r="G834" s="12">
        <v>10511</v>
      </c>
      <c r="H834" s="12">
        <v>3503.6660000000002</v>
      </c>
      <c r="I834" s="12">
        <v>7007.3339999999998</v>
      </c>
    </row>
    <row r="835" spans="2:9" x14ac:dyDescent="0.25">
      <c r="B835"/>
      <c r="C835" s="2">
        <v>73</v>
      </c>
      <c r="D835" s="5" t="s">
        <v>671</v>
      </c>
      <c r="E835" s="12">
        <v>0</v>
      </c>
      <c r="F835" s="12">
        <v>10923</v>
      </c>
      <c r="G835" s="12">
        <v>10923</v>
      </c>
      <c r="H835" s="12">
        <v>0</v>
      </c>
      <c r="I835" s="12">
        <v>10923</v>
      </c>
    </row>
    <row r="836" spans="2:9" x14ac:dyDescent="0.25">
      <c r="B836"/>
      <c r="C836" s="2">
        <v>74</v>
      </c>
      <c r="D836" s="5" t="s">
        <v>672</v>
      </c>
      <c r="E836" s="12">
        <v>0</v>
      </c>
      <c r="F836" s="12">
        <v>17168</v>
      </c>
      <c r="G836" s="12">
        <v>17168</v>
      </c>
      <c r="H836" s="12">
        <v>8500</v>
      </c>
      <c r="I836" s="12">
        <v>8668</v>
      </c>
    </row>
    <row r="837" spans="2:9" x14ac:dyDescent="0.25">
      <c r="B837"/>
      <c r="C837" s="2">
        <v>75</v>
      </c>
      <c r="D837" s="5" t="s">
        <v>673</v>
      </c>
      <c r="E837" s="12">
        <v>19358</v>
      </c>
      <c r="F837" s="12">
        <v>5474</v>
      </c>
      <c r="G837" s="12">
        <v>24832</v>
      </c>
      <c r="H837" s="12">
        <v>1419.6</v>
      </c>
      <c r="I837" s="12">
        <v>23412.400000000001</v>
      </c>
    </row>
    <row r="838" spans="2:9" ht="15" customHeight="1" x14ac:dyDescent="0.25">
      <c r="B838"/>
      <c r="C838" s="13" t="s">
        <v>13</v>
      </c>
      <c r="D838" s="14" t="s">
        <v>674</v>
      </c>
      <c r="E838" s="15">
        <f>SUBTOTAL(9,E832:E837)</f>
        <v>20098</v>
      </c>
      <c r="F838" s="15">
        <f>SUBTOTAL(9,F832:F837)</f>
        <v>59014</v>
      </c>
      <c r="G838" s="15">
        <f>SUBTOTAL(9,G832:G837)</f>
        <v>79112</v>
      </c>
      <c r="H838" s="15">
        <f>SUBTOTAL(9,H832:H837)</f>
        <v>20849.491999999998</v>
      </c>
      <c r="I838" s="15">
        <f>SUBTOTAL(9,I832:I837)</f>
        <v>58262.508000000002</v>
      </c>
    </row>
    <row r="839" spans="2:9" ht="15" customHeight="1" x14ac:dyDescent="0.25">
      <c r="C839" s="16"/>
      <c r="D839" s="14" t="s">
        <v>675</v>
      </c>
      <c r="E839" s="17">
        <f>SUBTOTAL(9,E831:E838)</f>
        <v>20098</v>
      </c>
      <c r="F839" s="17">
        <f>SUBTOTAL(9,F831:F838)</f>
        <v>59014</v>
      </c>
      <c r="G839" s="17">
        <f>SUBTOTAL(9,G831:G838)</f>
        <v>79112</v>
      </c>
      <c r="H839" s="17">
        <f>SUBTOTAL(9,H831:H838)</f>
        <v>20849.491999999998</v>
      </c>
      <c r="I839" s="17">
        <f>SUBTOTAL(9,I831:I838)</f>
        <v>58262.508000000002</v>
      </c>
    </row>
    <row r="840" spans="2:9" ht="27" customHeight="1" x14ac:dyDescent="0.35">
      <c r="B840" s="1"/>
      <c r="C840" s="2"/>
      <c r="D840" s="9" t="s">
        <v>676</v>
      </c>
      <c r="E840" s="1"/>
      <c r="F840" s="1"/>
      <c r="G840" s="1"/>
      <c r="H840" s="1"/>
      <c r="I840" s="1"/>
    </row>
    <row r="841" spans="2:9" ht="15" customHeight="1" x14ac:dyDescent="0.35">
      <c r="B841" s="10">
        <v>571</v>
      </c>
      <c r="C841" s="2"/>
      <c r="D841" s="5" t="s">
        <v>677</v>
      </c>
      <c r="E841" s="11"/>
      <c r="F841" s="1"/>
      <c r="H841" s="1"/>
      <c r="I841" s="1"/>
    </row>
    <row r="842" spans="2:9" x14ac:dyDescent="0.25">
      <c r="B842"/>
      <c r="C842" s="2">
        <v>21</v>
      </c>
      <c r="D842" s="5" t="s">
        <v>31</v>
      </c>
      <c r="E842" s="12">
        <v>6330</v>
      </c>
      <c r="F842" s="12">
        <v>24942</v>
      </c>
      <c r="G842" s="12">
        <v>31272</v>
      </c>
      <c r="H842" s="12">
        <v>3469.6490699999999</v>
      </c>
      <c r="I842" s="12">
        <v>27802.350930000001</v>
      </c>
    </row>
    <row r="843" spans="2:9" x14ac:dyDescent="0.25">
      <c r="B843"/>
      <c r="C843" s="2">
        <v>60</v>
      </c>
      <c r="D843" s="5" t="s">
        <v>678</v>
      </c>
      <c r="E843" s="12">
        <v>0</v>
      </c>
      <c r="F843" s="12">
        <v>156459938</v>
      </c>
      <c r="G843" s="12">
        <v>156459938</v>
      </c>
      <c r="H843" s="12">
        <v>46662278.307999998</v>
      </c>
      <c r="I843" s="12">
        <v>109797659.692</v>
      </c>
    </row>
    <row r="844" spans="2:9" x14ac:dyDescent="0.25">
      <c r="B844"/>
      <c r="C844" s="2">
        <v>61</v>
      </c>
      <c r="D844" s="5" t="s">
        <v>679</v>
      </c>
      <c r="E844" s="12">
        <v>0</v>
      </c>
      <c r="F844" s="12">
        <v>837275</v>
      </c>
      <c r="G844" s="12">
        <v>837275</v>
      </c>
      <c r="H844" s="12">
        <v>251182.5</v>
      </c>
      <c r="I844" s="12">
        <v>586092.5</v>
      </c>
    </row>
    <row r="845" spans="2:9" x14ac:dyDescent="0.25">
      <c r="B845"/>
      <c r="C845" s="2">
        <v>62</v>
      </c>
      <c r="D845" s="5" t="s">
        <v>680</v>
      </c>
      <c r="E845" s="12">
        <v>0</v>
      </c>
      <c r="F845" s="12">
        <v>2331395</v>
      </c>
      <c r="G845" s="12">
        <v>2331395</v>
      </c>
      <c r="H845" s="12">
        <v>699418.5</v>
      </c>
      <c r="I845" s="12">
        <v>1631976.5</v>
      </c>
    </row>
    <row r="846" spans="2:9" x14ac:dyDescent="0.25">
      <c r="B846"/>
      <c r="C846" s="2">
        <v>64</v>
      </c>
      <c r="D846" s="5" t="s">
        <v>681</v>
      </c>
      <c r="E846" s="12">
        <v>0</v>
      </c>
      <c r="F846" s="12">
        <v>950000</v>
      </c>
      <c r="G846" s="12">
        <v>950000</v>
      </c>
      <c r="H846" s="12">
        <v>158841.06000999999</v>
      </c>
      <c r="I846" s="12">
        <v>791158.93998999998</v>
      </c>
    </row>
    <row r="847" spans="2:9" x14ac:dyDescent="0.25">
      <c r="B847"/>
      <c r="C847" s="2">
        <v>65</v>
      </c>
      <c r="D847" s="5" t="s">
        <v>682</v>
      </c>
      <c r="E847" s="12">
        <v>0</v>
      </c>
      <c r="F847" s="12">
        <v>212149</v>
      </c>
      <c r="G847" s="12">
        <v>212149</v>
      </c>
      <c r="H847" s="12">
        <v>63644.7</v>
      </c>
      <c r="I847" s="12">
        <v>148504.29999999999</v>
      </c>
    </row>
    <row r="848" spans="2:9" x14ac:dyDescent="0.25">
      <c r="B848"/>
      <c r="C848" s="2">
        <v>66</v>
      </c>
      <c r="D848" s="5" t="s">
        <v>683</v>
      </c>
      <c r="E848" s="12">
        <v>0</v>
      </c>
      <c r="F848" s="12">
        <v>173901</v>
      </c>
      <c r="G848" s="12">
        <v>173901</v>
      </c>
      <c r="H848" s="12">
        <v>52170.3</v>
      </c>
      <c r="I848" s="12">
        <v>121730.7</v>
      </c>
    </row>
    <row r="849" spans="2:9" x14ac:dyDescent="0.25">
      <c r="B849"/>
      <c r="C849" s="2">
        <v>67</v>
      </c>
      <c r="D849" s="5" t="s">
        <v>684</v>
      </c>
      <c r="E849" s="12">
        <v>0</v>
      </c>
      <c r="F849" s="12">
        <v>635647</v>
      </c>
      <c r="G849" s="12">
        <v>635647</v>
      </c>
      <c r="H849" s="12">
        <v>190694.1</v>
      </c>
      <c r="I849" s="12">
        <v>444952.9</v>
      </c>
    </row>
    <row r="850" spans="2:9" ht="15" customHeight="1" x14ac:dyDescent="0.25">
      <c r="B850"/>
      <c r="C850" s="13" t="s">
        <v>13</v>
      </c>
      <c r="D850" s="14" t="s">
        <v>685</v>
      </c>
      <c r="E850" s="15">
        <f>SUBTOTAL(9,E842:E849)</f>
        <v>6330</v>
      </c>
      <c r="F850" s="15">
        <f>SUBTOTAL(9,F842:F849)</f>
        <v>161625247</v>
      </c>
      <c r="G850" s="15">
        <f>SUBTOTAL(9,G842:G849)</f>
        <v>161631577</v>
      </c>
      <c r="H850" s="15">
        <f>SUBTOTAL(9,H842:H849)</f>
        <v>48081699.117080003</v>
      </c>
      <c r="I850" s="15">
        <f>SUBTOTAL(9,I842:I849)</f>
        <v>113549877.88292001</v>
      </c>
    </row>
    <row r="851" spans="2:9" ht="15" customHeight="1" x14ac:dyDescent="0.35">
      <c r="B851" s="10">
        <v>572</v>
      </c>
      <c r="C851" s="2"/>
      <c r="D851" s="5" t="s">
        <v>686</v>
      </c>
      <c r="E851" s="11"/>
      <c r="F851" s="1"/>
      <c r="H851" s="1"/>
      <c r="I851" s="1"/>
    </row>
    <row r="852" spans="2:9" x14ac:dyDescent="0.25">
      <c r="B852"/>
      <c r="C852" s="2">
        <v>60</v>
      </c>
      <c r="D852" s="5" t="s">
        <v>678</v>
      </c>
      <c r="E852" s="12">
        <v>0</v>
      </c>
      <c r="F852" s="12">
        <v>42860056</v>
      </c>
      <c r="G852" s="12">
        <v>42860056</v>
      </c>
      <c r="H852" s="12">
        <v>12783919.864</v>
      </c>
      <c r="I852" s="12">
        <v>30076136.136</v>
      </c>
    </row>
    <row r="853" spans="2:9" x14ac:dyDescent="0.25">
      <c r="B853"/>
      <c r="C853" s="2">
        <v>62</v>
      </c>
      <c r="D853" s="5" t="s">
        <v>687</v>
      </c>
      <c r="E853" s="12">
        <v>0</v>
      </c>
      <c r="F853" s="12">
        <v>735939</v>
      </c>
      <c r="G853" s="12">
        <v>735939</v>
      </c>
      <c r="H853" s="12">
        <v>220781.7</v>
      </c>
      <c r="I853" s="12">
        <v>515157.3</v>
      </c>
    </row>
    <row r="854" spans="2:9" x14ac:dyDescent="0.25">
      <c r="B854"/>
      <c r="C854" s="2">
        <v>64</v>
      </c>
      <c r="D854" s="5" t="s">
        <v>688</v>
      </c>
      <c r="E854" s="12">
        <v>0</v>
      </c>
      <c r="F854" s="12">
        <v>382000</v>
      </c>
      <c r="G854" s="12">
        <v>382000</v>
      </c>
      <c r="H854" s="12">
        <v>99600</v>
      </c>
      <c r="I854" s="12">
        <v>282400</v>
      </c>
    </row>
    <row r="855" spans="2:9" ht="15" customHeight="1" x14ac:dyDescent="0.25">
      <c r="B855"/>
      <c r="C855" s="13" t="s">
        <v>13</v>
      </c>
      <c r="D855" s="14" t="s">
        <v>689</v>
      </c>
      <c r="E855" s="15">
        <f>SUBTOTAL(9,E852:E854)</f>
        <v>0</v>
      </c>
      <c r="F855" s="15">
        <f>SUBTOTAL(9,F852:F854)</f>
        <v>43977995</v>
      </c>
      <c r="G855" s="15">
        <f>SUBTOTAL(9,G852:G854)</f>
        <v>43977995</v>
      </c>
      <c r="H855" s="15">
        <f>SUBTOTAL(9,H852:H854)</f>
        <v>13104301.563999999</v>
      </c>
      <c r="I855" s="15">
        <f>SUBTOTAL(9,I852:I854)</f>
        <v>30873693.436000001</v>
      </c>
    </row>
    <row r="856" spans="2:9" ht="15" customHeight="1" x14ac:dyDescent="0.35">
      <c r="B856" s="10">
        <v>573</v>
      </c>
      <c r="C856" s="2"/>
      <c r="D856" s="5" t="s">
        <v>690</v>
      </c>
      <c r="E856" s="11"/>
      <c r="F856" s="1"/>
      <c r="H856" s="1"/>
      <c r="I856" s="1"/>
    </row>
    <row r="857" spans="2:9" x14ac:dyDescent="0.25">
      <c r="B857"/>
      <c r="C857" s="2">
        <v>62</v>
      </c>
      <c r="D857" s="5" t="s">
        <v>691</v>
      </c>
      <c r="E857" s="12">
        <v>0</v>
      </c>
      <c r="F857" s="12">
        <v>200000</v>
      </c>
      <c r="G857" s="12">
        <v>200000</v>
      </c>
      <c r="H857" s="12">
        <v>0</v>
      </c>
      <c r="I857" s="12">
        <v>200000</v>
      </c>
    </row>
    <row r="858" spans="2:9" ht="15" customHeight="1" x14ac:dyDescent="0.25">
      <c r="B858"/>
      <c r="C858" s="13" t="s">
        <v>13</v>
      </c>
      <c r="D858" s="14" t="s">
        <v>692</v>
      </c>
      <c r="E858" s="15">
        <f>SUBTOTAL(9,E857:E857)</f>
        <v>0</v>
      </c>
      <c r="F858" s="15">
        <f>SUBTOTAL(9,F857:F857)</f>
        <v>200000</v>
      </c>
      <c r="G858" s="15">
        <f>SUBTOTAL(9,G857:G857)</f>
        <v>200000</v>
      </c>
      <c r="H858" s="15">
        <f>SUBTOTAL(9,H857:H857)</f>
        <v>0</v>
      </c>
      <c r="I858" s="15">
        <f>SUBTOTAL(9,I857:I857)</f>
        <v>200000</v>
      </c>
    </row>
    <row r="859" spans="2:9" ht="15" customHeight="1" x14ac:dyDescent="0.35">
      <c r="B859" s="10">
        <v>575</v>
      </c>
      <c r="C859" s="2"/>
      <c r="D859" s="5" t="s">
        <v>693</v>
      </c>
      <c r="E859" s="11"/>
      <c r="F859" s="1"/>
      <c r="H859" s="1"/>
      <c r="I859" s="1"/>
    </row>
    <row r="860" spans="2:9" x14ac:dyDescent="0.25">
      <c r="B860"/>
      <c r="C860" s="2">
        <v>60</v>
      </c>
      <c r="D860" s="5" t="s">
        <v>694</v>
      </c>
      <c r="E860" s="12">
        <v>0</v>
      </c>
      <c r="F860" s="12">
        <v>11658513</v>
      </c>
      <c r="G860" s="12">
        <v>11658513</v>
      </c>
      <c r="H860" s="12">
        <v>0</v>
      </c>
      <c r="I860" s="12">
        <v>11658513</v>
      </c>
    </row>
    <row r="861" spans="2:9" x14ac:dyDescent="0.25">
      <c r="B861"/>
      <c r="C861" s="2">
        <v>61</v>
      </c>
      <c r="D861" s="5" t="s">
        <v>695</v>
      </c>
      <c r="E861" s="12">
        <v>0</v>
      </c>
      <c r="F861" s="12">
        <v>82800</v>
      </c>
      <c r="G861" s="12">
        <v>82800</v>
      </c>
      <c r="H861" s="12">
        <v>0</v>
      </c>
      <c r="I861" s="12">
        <v>82800</v>
      </c>
    </row>
    <row r="862" spans="2:9" ht="15" customHeight="1" x14ac:dyDescent="0.25">
      <c r="B862"/>
      <c r="C862" s="13" t="s">
        <v>13</v>
      </c>
      <c r="D862" s="14" t="s">
        <v>696</v>
      </c>
      <c r="E862" s="15">
        <f>SUBTOTAL(9,E860:E861)</f>
        <v>0</v>
      </c>
      <c r="F862" s="15">
        <f>SUBTOTAL(9,F860:F861)</f>
        <v>11741313</v>
      </c>
      <c r="G862" s="15">
        <f>SUBTOTAL(9,G860:G861)</f>
        <v>11741313</v>
      </c>
      <c r="H862" s="15">
        <f>SUBTOTAL(9,H860:H861)</f>
        <v>0</v>
      </c>
      <c r="I862" s="15">
        <f>SUBTOTAL(9,I860:I861)</f>
        <v>11741313</v>
      </c>
    </row>
    <row r="863" spans="2:9" ht="15" customHeight="1" x14ac:dyDescent="0.35">
      <c r="B863" s="10">
        <v>577</v>
      </c>
      <c r="C863" s="2"/>
      <c r="D863" s="5" t="s">
        <v>697</v>
      </c>
      <c r="E863" s="11"/>
      <c r="F863" s="1"/>
      <c r="H863" s="1"/>
      <c r="I863" s="1"/>
    </row>
    <row r="864" spans="2:9" x14ac:dyDescent="0.25">
      <c r="B864"/>
      <c r="C864" s="2">
        <v>1</v>
      </c>
      <c r="D864" s="5" t="s">
        <v>21</v>
      </c>
      <c r="E864" s="12">
        <v>0</v>
      </c>
      <c r="F864" s="12">
        <v>7478</v>
      </c>
      <c r="G864" s="12">
        <v>7478</v>
      </c>
      <c r="H864" s="12">
        <v>1123.6153099999999</v>
      </c>
      <c r="I864" s="12">
        <v>6354.3846899999999</v>
      </c>
    </row>
    <row r="865" spans="2:9" x14ac:dyDescent="0.25">
      <c r="B865"/>
      <c r="C865" s="2">
        <v>70</v>
      </c>
      <c r="D865" s="5" t="s">
        <v>698</v>
      </c>
      <c r="E865" s="12">
        <v>0</v>
      </c>
      <c r="F865" s="12">
        <v>321133</v>
      </c>
      <c r="G865" s="12">
        <v>321133</v>
      </c>
      <c r="H865" s="12">
        <v>160147.56805999999</v>
      </c>
      <c r="I865" s="12">
        <v>160985.43194000001</v>
      </c>
    </row>
    <row r="866" spans="2:9" x14ac:dyDescent="0.25">
      <c r="B866"/>
      <c r="C866" s="2">
        <v>71</v>
      </c>
      <c r="D866" s="5" t="s">
        <v>699</v>
      </c>
      <c r="E866" s="12">
        <v>0</v>
      </c>
      <c r="F866" s="12">
        <v>34590</v>
      </c>
      <c r="G866" s="12">
        <v>34590</v>
      </c>
      <c r="H866" s="12">
        <v>30148.272840000001</v>
      </c>
      <c r="I866" s="12">
        <v>4441.7271600000004</v>
      </c>
    </row>
    <row r="867" spans="2:9" x14ac:dyDescent="0.25">
      <c r="B867"/>
      <c r="C867" s="2">
        <v>73</v>
      </c>
      <c r="D867" s="5" t="s">
        <v>700</v>
      </c>
      <c r="E867" s="12">
        <v>0</v>
      </c>
      <c r="F867" s="12">
        <v>75584</v>
      </c>
      <c r="G867" s="12">
        <v>75584</v>
      </c>
      <c r="H867" s="12">
        <v>72710.043839999998</v>
      </c>
      <c r="I867" s="12">
        <v>2873.9561600000002</v>
      </c>
    </row>
    <row r="868" spans="2:9" x14ac:dyDescent="0.25">
      <c r="B868"/>
      <c r="C868" s="2">
        <v>75</v>
      </c>
      <c r="D868" s="5" t="s">
        <v>701</v>
      </c>
      <c r="E868" s="12">
        <v>0</v>
      </c>
      <c r="F868" s="12">
        <v>22451</v>
      </c>
      <c r="G868" s="12">
        <v>22451</v>
      </c>
      <c r="H868" s="12">
        <v>19318.468199999999</v>
      </c>
      <c r="I868" s="12">
        <v>3132.5318000000002</v>
      </c>
    </row>
    <row r="869" spans="2:9" x14ac:dyDescent="0.25">
      <c r="B869"/>
      <c r="C869" s="2">
        <v>76</v>
      </c>
      <c r="D869" s="5" t="s">
        <v>702</v>
      </c>
      <c r="E869" s="12">
        <v>0</v>
      </c>
      <c r="F869" s="12">
        <v>8927</v>
      </c>
      <c r="G869" s="12">
        <v>8927</v>
      </c>
      <c r="H869" s="12">
        <v>4423.2273100000002</v>
      </c>
      <c r="I869" s="12">
        <v>4503.7726899999998</v>
      </c>
    </row>
    <row r="870" spans="2:9" ht="15" customHeight="1" x14ac:dyDescent="0.25">
      <c r="B870"/>
      <c r="C870" s="13" t="s">
        <v>13</v>
      </c>
      <c r="D870" s="14" t="s">
        <v>703</v>
      </c>
      <c r="E870" s="15">
        <f>SUBTOTAL(9,E864:E869)</f>
        <v>0</v>
      </c>
      <c r="F870" s="15">
        <f>SUBTOTAL(9,F864:F869)</f>
        <v>470163</v>
      </c>
      <c r="G870" s="15">
        <f>SUBTOTAL(9,G864:G869)</f>
        <v>470163</v>
      </c>
      <c r="H870" s="15">
        <f>SUBTOTAL(9,H864:H869)</f>
        <v>287871.19555999996</v>
      </c>
      <c r="I870" s="15">
        <f>SUBTOTAL(9,I864:I869)</f>
        <v>182291.80444000004</v>
      </c>
    </row>
    <row r="871" spans="2:9" ht="15" customHeight="1" x14ac:dyDescent="0.35">
      <c r="B871" s="10">
        <v>578</v>
      </c>
      <c r="C871" s="2"/>
      <c r="D871" s="5" t="s">
        <v>704</v>
      </c>
      <c r="E871" s="11"/>
      <c r="F871" s="1"/>
      <c r="H871" s="1"/>
      <c r="I871" s="1"/>
    </row>
    <row r="872" spans="2:9" x14ac:dyDescent="0.25">
      <c r="B872"/>
      <c r="C872" s="2">
        <v>1</v>
      </c>
      <c r="D872" s="5" t="s">
        <v>21</v>
      </c>
      <c r="E872" s="12">
        <v>2645</v>
      </c>
      <c r="F872" s="12">
        <v>114918</v>
      </c>
      <c r="G872" s="12">
        <v>117563</v>
      </c>
      <c r="H872" s="12">
        <v>16648.911090000001</v>
      </c>
      <c r="I872" s="12">
        <v>100914.08891000001</v>
      </c>
    </row>
    <row r="873" spans="2:9" x14ac:dyDescent="0.25">
      <c r="B873"/>
      <c r="C873" s="2">
        <v>70</v>
      </c>
      <c r="D873" s="5" t="s">
        <v>705</v>
      </c>
      <c r="E873" s="12">
        <v>0</v>
      </c>
      <c r="F873" s="12">
        <v>5665</v>
      </c>
      <c r="G873" s="12">
        <v>5665</v>
      </c>
      <c r="H873" s="12">
        <v>367</v>
      </c>
      <c r="I873" s="12">
        <v>5298</v>
      </c>
    </row>
    <row r="874" spans="2:9" ht="15" customHeight="1" x14ac:dyDescent="0.25">
      <c r="B874"/>
      <c r="C874" s="13" t="s">
        <v>13</v>
      </c>
      <c r="D874" s="14" t="s">
        <v>706</v>
      </c>
      <c r="E874" s="15">
        <f>SUBTOTAL(9,E872:E873)</f>
        <v>2645</v>
      </c>
      <c r="F874" s="15">
        <f>SUBTOTAL(9,F872:F873)</f>
        <v>120583</v>
      </c>
      <c r="G874" s="15">
        <f>SUBTOTAL(9,G872:G873)</f>
        <v>123228</v>
      </c>
      <c r="H874" s="15">
        <f>SUBTOTAL(9,H872:H873)</f>
        <v>17015.911090000001</v>
      </c>
      <c r="I874" s="15">
        <f>SUBTOTAL(9,I872:I873)</f>
        <v>106212.08891000001</v>
      </c>
    </row>
    <row r="875" spans="2:9" ht="15" customHeight="1" x14ac:dyDescent="0.25">
      <c r="C875" s="16"/>
      <c r="D875" s="14" t="s">
        <v>707</v>
      </c>
      <c r="E875" s="17">
        <f>SUBTOTAL(9,E841:E874)</f>
        <v>8975</v>
      </c>
      <c r="F875" s="17">
        <f>SUBTOTAL(9,F841:F874)</f>
        <v>218135301</v>
      </c>
      <c r="G875" s="17">
        <f>SUBTOTAL(9,G841:G874)</f>
        <v>218144276</v>
      </c>
      <c r="H875" s="17">
        <f>SUBTOTAL(9,H841:H874)</f>
        <v>61490887.787730008</v>
      </c>
      <c r="I875" s="17">
        <f>SUBTOTAL(9,I841:I874)</f>
        <v>156653388.21227002</v>
      </c>
    </row>
    <row r="876" spans="2:9" ht="27" customHeight="1" x14ac:dyDescent="0.35">
      <c r="B876" s="1"/>
      <c r="C876" s="2"/>
      <c r="D876" s="9" t="s">
        <v>708</v>
      </c>
      <c r="E876" s="1"/>
      <c r="F876" s="1"/>
      <c r="G876" s="1"/>
      <c r="H876" s="1"/>
      <c r="I876" s="1"/>
    </row>
    <row r="877" spans="2:9" ht="15" customHeight="1" x14ac:dyDescent="0.35">
      <c r="B877" s="10">
        <v>581</v>
      </c>
      <c r="C877" s="2"/>
      <c r="D877" s="5" t="s">
        <v>709</v>
      </c>
      <c r="E877" s="11"/>
      <c r="F877" s="1"/>
      <c r="H877" s="1"/>
      <c r="I877" s="1"/>
    </row>
    <row r="878" spans="2:9" x14ac:dyDescent="0.25">
      <c r="B878"/>
      <c r="C878" s="2">
        <v>60</v>
      </c>
      <c r="D878" s="5" t="s">
        <v>710</v>
      </c>
      <c r="E878" s="12">
        <v>0</v>
      </c>
      <c r="F878" s="12">
        <v>160000</v>
      </c>
      <c r="G878" s="12">
        <v>160000</v>
      </c>
      <c r="H878" s="12">
        <v>0</v>
      </c>
      <c r="I878" s="12">
        <v>160000</v>
      </c>
    </row>
    <row r="879" spans="2:9" x14ac:dyDescent="0.25">
      <c r="B879"/>
      <c r="C879" s="2">
        <v>70</v>
      </c>
      <c r="D879" s="5" t="s">
        <v>711</v>
      </c>
      <c r="E879" s="12">
        <v>0</v>
      </c>
      <c r="F879" s="12">
        <v>4065246</v>
      </c>
      <c r="G879" s="12">
        <v>4065246</v>
      </c>
      <c r="H879" s="12">
        <v>1390913.90723</v>
      </c>
      <c r="I879" s="12">
        <v>2674332.09277</v>
      </c>
    </row>
    <row r="880" spans="2:9" x14ac:dyDescent="0.25">
      <c r="B880"/>
      <c r="C880" s="2">
        <v>76</v>
      </c>
      <c r="D880" s="5" t="s">
        <v>712</v>
      </c>
      <c r="E880" s="12">
        <v>28100</v>
      </c>
      <c r="F880" s="12">
        <v>87278</v>
      </c>
      <c r="G880" s="12">
        <v>115378</v>
      </c>
      <c r="H880" s="12">
        <v>54914</v>
      </c>
      <c r="I880" s="12">
        <v>60464</v>
      </c>
    </row>
    <row r="881" spans="2:9" x14ac:dyDescent="0.25">
      <c r="B881"/>
      <c r="C881" s="2">
        <v>78</v>
      </c>
      <c r="D881" s="5" t="s">
        <v>713</v>
      </c>
      <c r="E881" s="12">
        <v>2689</v>
      </c>
      <c r="F881" s="12">
        <v>15338</v>
      </c>
      <c r="G881" s="12">
        <v>18027</v>
      </c>
      <c r="H881" s="12">
        <v>1409</v>
      </c>
      <c r="I881" s="12">
        <v>16618</v>
      </c>
    </row>
    <row r="882" spans="2:9" x14ac:dyDescent="0.25">
      <c r="B882"/>
      <c r="C882" s="2">
        <v>79</v>
      </c>
      <c r="D882" s="5" t="s">
        <v>714</v>
      </c>
      <c r="E882" s="12">
        <v>77847</v>
      </c>
      <c r="F882" s="12">
        <v>32368</v>
      </c>
      <c r="G882" s="12">
        <v>110215</v>
      </c>
      <c r="H882" s="12">
        <v>18752.679</v>
      </c>
      <c r="I882" s="12">
        <v>91462.320999999996</v>
      </c>
    </row>
    <row r="883" spans="2:9" ht="15" customHeight="1" x14ac:dyDescent="0.25">
      <c r="B883"/>
      <c r="C883" s="13" t="s">
        <v>13</v>
      </c>
      <c r="D883" s="14" t="s">
        <v>715</v>
      </c>
      <c r="E883" s="15">
        <f>SUBTOTAL(9,E878:E882)</f>
        <v>108636</v>
      </c>
      <c r="F883" s="15">
        <f>SUBTOTAL(9,F878:F882)</f>
        <v>4360230</v>
      </c>
      <c r="G883" s="15">
        <f>SUBTOTAL(9,G878:G882)</f>
        <v>4468866</v>
      </c>
      <c r="H883" s="15">
        <f>SUBTOTAL(9,H878:H882)</f>
        <v>1465989.58623</v>
      </c>
      <c r="I883" s="15">
        <f>SUBTOTAL(9,I878:I882)</f>
        <v>3002876.41377</v>
      </c>
    </row>
    <row r="884" spans="2:9" ht="15" customHeight="1" x14ac:dyDescent="0.35">
      <c r="B884" s="10">
        <v>585</v>
      </c>
      <c r="C884" s="2"/>
      <c r="D884" s="5" t="s">
        <v>716</v>
      </c>
      <c r="E884" s="11"/>
      <c r="F884" s="1"/>
      <c r="H884" s="1"/>
      <c r="I884" s="1"/>
    </row>
    <row r="885" spans="2:9" x14ac:dyDescent="0.25">
      <c r="B885"/>
      <c r="C885" s="2">
        <v>1</v>
      </c>
      <c r="D885" s="5" t="s">
        <v>21</v>
      </c>
      <c r="E885" s="12">
        <v>1877</v>
      </c>
      <c r="F885" s="12">
        <v>37754</v>
      </c>
      <c r="G885" s="12">
        <v>39631</v>
      </c>
      <c r="H885" s="12">
        <v>9655.73135</v>
      </c>
      <c r="I885" s="12">
        <v>29975.268650000002</v>
      </c>
    </row>
    <row r="886" spans="2:9" ht="15" customHeight="1" x14ac:dyDescent="0.25">
      <c r="B886"/>
      <c r="C886" s="13" t="s">
        <v>13</v>
      </c>
      <c r="D886" s="14" t="s">
        <v>717</v>
      </c>
      <c r="E886" s="15">
        <f>SUBTOTAL(9,E885:E885)</f>
        <v>1877</v>
      </c>
      <c r="F886" s="15">
        <f>SUBTOTAL(9,F885:F885)</f>
        <v>37754</v>
      </c>
      <c r="G886" s="15">
        <f>SUBTOTAL(9,G885:G885)</f>
        <v>39631</v>
      </c>
      <c r="H886" s="15">
        <f>SUBTOTAL(9,H885:H885)</f>
        <v>9655.73135</v>
      </c>
      <c r="I886" s="15">
        <f>SUBTOTAL(9,I885:I885)</f>
        <v>29975.268650000002</v>
      </c>
    </row>
    <row r="887" spans="2:9" ht="15" customHeight="1" x14ac:dyDescent="0.35">
      <c r="B887" s="10">
        <v>587</v>
      </c>
      <c r="C887" s="2"/>
      <c r="D887" s="5" t="s">
        <v>718</v>
      </c>
      <c r="E887" s="11"/>
      <c r="F887" s="1"/>
      <c r="H887" s="1"/>
      <c r="I887" s="1"/>
    </row>
    <row r="888" spans="2:9" x14ac:dyDescent="0.25">
      <c r="B888"/>
      <c r="C888" s="2">
        <v>1</v>
      </c>
      <c r="D888" s="5" t="s">
        <v>21</v>
      </c>
      <c r="E888" s="12">
        <v>3601</v>
      </c>
      <c r="F888" s="12">
        <v>110902</v>
      </c>
      <c r="G888" s="12">
        <v>114503</v>
      </c>
      <c r="H888" s="12">
        <v>30496.150860000002</v>
      </c>
      <c r="I888" s="12">
        <v>84006.849140000006</v>
      </c>
    </row>
    <row r="889" spans="2:9" x14ac:dyDescent="0.25">
      <c r="B889"/>
      <c r="C889" s="2">
        <v>22</v>
      </c>
      <c r="D889" s="5" t="s">
        <v>719</v>
      </c>
      <c r="E889" s="12">
        <v>1308</v>
      </c>
      <c r="F889" s="12">
        <v>39130</v>
      </c>
      <c r="G889" s="12">
        <v>40438</v>
      </c>
      <c r="H889" s="12">
        <v>4353.03701</v>
      </c>
      <c r="I889" s="12">
        <v>36084.96299</v>
      </c>
    </row>
    <row r="890" spans="2:9" ht="15" customHeight="1" x14ac:dyDescent="0.25">
      <c r="B890"/>
      <c r="C890" s="13" t="s">
        <v>13</v>
      </c>
      <c r="D890" s="14" t="s">
        <v>720</v>
      </c>
      <c r="E890" s="15">
        <f>SUBTOTAL(9,E888:E889)</f>
        <v>4909</v>
      </c>
      <c r="F890" s="15">
        <f>SUBTOTAL(9,F888:F889)</f>
        <v>150032</v>
      </c>
      <c r="G890" s="15">
        <f>SUBTOTAL(9,G888:G889)</f>
        <v>154941</v>
      </c>
      <c r="H890" s="15">
        <f>SUBTOTAL(9,H888:H889)</f>
        <v>34849.187870000002</v>
      </c>
      <c r="I890" s="15">
        <f>SUBTOTAL(9,I888:I889)</f>
        <v>120091.81213000001</v>
      </c>
    </row>
    <row r="891" spans="2:9" ht="15" customHeight="1" x14ac:dyDescent="0.25">
      <c r="C891" s="16"/>
      <c r="D891" s="14" t="s">
        <v>721</v>
      </c>
      <c r="E891" s="17">
        <f>SUBTOTAL(9,E877:E890)</f>
        <v>115422</v>
      </c>
      <c r="F891" s="17">
        <f>SUBTOTAL(9,F877:F890)</f>
        <v>4548016</v>
      </c>
      <c r="G891" s="17">
        <f>SUBTOTAL(9,G877:G890)</f>
        <v>4663438</v>
      </c>
      <c r="H891" s="17">
        <f>SUBTOTAL(9,H877:H890)</f>
        <v>1510494.5054500001</v>
      </c>
      <c r="I891" s="17">
        <f>SUBTOTAL(9,I877:I890)</f>
        <v>3152943.4945499999</v>
      </c>
    </row>
    <row r="892" spans="2:9" ht="27" customHeight="1" x14ac:dyDescent="0.35">
      <c r="B892" s="1"/>
      <c r="C892" s="2"/>
      <c r="D892" s="9" t="s">
        <v>722</v>
      </c>
      <c r="E892" s="1"/>
      <c r="F892" s="1"/>
      <c r="G892" s="1"/>
      <c r="H892" s="1"/>
      <c r="I892" s="1"/>
    </row>
    <row r="893" spans="2:9" ht="15" customHeight="1" x14ac:dyDescent="0.35">
      <c r="B893" s="10">
        <v>590</v>
      </c>
      <c r="C893" s="2"/>
      <c r="D893" s="5" t="s">
        <v>723</v>
      </c>
      <c r="E893" s="11"/>
      <c r="F893" s="1"/>
      <c r="H893" s="1"/>
      <c r="I893" s="1"/>
    </row>
    <row r="894" spans="2:9" x14ac:dyDescent="0.25">
      <c r="B894"/>
      <c r="C894" s="2">
        <v>65</v>
      </c>
      <c r="D894" s="5" t="s">
        <v>724</v>
      </c>
      <c r="E894" s="12">
        <v>0</v>
      </c>
      <c r="F894" s="12">
        <v>102390</v>
      </c>
      <c r="G894" s="12">
        <v>102390</v>
      </c>
      <c r="H894" s="12">
        <v>55400</v>
      </c>
      <c r="I894" s="12">
        <v>46990</v>
      </c>
    </row>
    <row r="895" spans="2:9" x14ac:dyDescent="0.25">
      <c r="B895"/>
      <c r="C895" s="2">
        <v>71</v>
      </c>
      <c r="D895" s="5" t="s">
        <v>725</v>
      </c>
      <c r="E895" s="12">
        <v>0</v>
      </c>
      <c r="F895" s="12">
        <v>48021</v>
      </c>
      <c r="G895" s="12">
        <v>48021</v>
      </c>
      <c r="H895" s="12">
        <v>16007</v>
      </c>
      <c r="I895" s="12">
        <v>32014</v>
      </c>
    </row>
    <row r="896" spans="2:9" x14ac:dyDescent="0.25">
      <c r="B896"/>
      <c r="C896" s="2">
        <v>72</v>
      </c>
      <c r="D896" s="5" t="s">
        <v>726</v>
      </c>
      <c r="E896" s="12">
        <v>590</v>
      </c>
      <c r="F896" s="12">
        <v>20863</v>
      </c>
      <c r="G896" s="12">
        <v>21453</v>
      </c>
      <c r="H896" s="12">
        <v>0</v>
      </c>
      <c r="I896" s="12">
        <v>21453</v>
      </c>
    </row>
    <row r="897" spans="2:9" x14ac:dyDescent="0.25">
      <c r="B897"/>
      <c r="C897" s="2">
        <v>81</v>
      </c>
      <c r="D897" s="5" t="s">
        <v>727</v>
      </c>
      <c r="E897" s="12">
        <v>4</v>
      </c>
      <c r="F897" s="12">
        <v>7251</v>
      </c>
      <c r="G897" s="12">
        <v>7255</v>
      </c>
      <c r="H897" s="12">
        <v>0</v>
      </c>
      <c r="I897" s="12">
        <v>7255</v>
      </c>
    </row>
    <row r="898" spans="2:9" ht="15" customHeight="1" x14ac:dyDescent="0.25">
      <c r="B898"/>
      <c r="C898" s="13" t="s">
        <v>13</v>
      </c>
      <c r="D898" s="14" t="s">
        <v>728</v>
      </c>
      <c r="E898" s="15">
        <f>SUBTOTAL(9,E894:E897)</f>
        <v>594</v>
      </c>
      <c r="F898" s="15">
        <f>SUBTOTAL(9,F894:F897)</f>
        <v>178525</v>
      </c>
      <c r="G898" s="15">
        <f>SUBTOTAL(9,G894:G897)</f>
        <v>179119</v>
      </c>
      <c r="H898" s="15">
        <f>SUBTOTAL(9,H894:H897)</f>
        <v>71407</v>
      </c>
      <c r="I898" s="15">
        <f>SUBTOTAL(9,I894:I897)</f>
        <v>107712</v>
      </c>
    </row>
    <row r="899" spans="2:9" ht="15" customHeight="1" x14ac:dyDescent="0.35">
      <c r="B899" s="10">
        <v>595</v>
      </c>
      <c r="C899" s="2"/>
      <c r="D899" s="5" t="s">
        <v>729</v>
      </c>
      <c r="E899" s="11"/>
      <c r="F899" s="1"/>
      <c r="H899" s="1"/>
      <c r="I899" s="1"/>
    </row>
    <row r="900" spans="2:9" x14ac:dyDescent="0.25">
      <c r="B900"/>
      <c r="C900" s="2">
        <v>1</v>
      </c>
      <c r="D900" s="5" t="s">
        <v>730</v>
      </c>
      <c r="E900" s="12">
        <v>1265</v>
      </c>
      <c r="F900" s="12">
        <v>901205</v>
      </c>
      <c r="G900" s="12">
        <v>902470</v>
      </c>
      <c r="H900" s="12">
        <v>227748.95389</v>
      </c>
      <c r="I900" s="12">
        <v>674721.04611</v>
      </c>
    </row>
    <row r="901" spans="2:9" x14ac:dyDescent="0.25">
      <c r="B901"/>
      <c r="C901" s="2">
        <v>21</v>
      </c>
      <c r="D901" s="5" t="s">
        <v>731</v>
      </c>
      <c r="E901" s="12">
        <v>29439</v>
      </c>
      <c r="F901" s="12">
        <v>249589</v>
      </c>
      <c r="G901" s="12">
        <v>279028</v>
      </c>
      <c r="H901" s="12">
        <v>32790.617270000002</v>
      </c>
      <c r="I901" s="12">
        <v>246237.38273000001</v>
      </c>
    </row>
    <row r="902" spans="2:9" x14ac:dyDescent="0.25">
      <c r="B902"/>
      <c r="C902" s="2">
        <v>30</v>
      </c>
      <c r="D902" s="5" t="s">
        <v>732</v>
      </c>
      <c r="E902" s="12">
        <v>17056</v>
      </c>
      <c r="F902" s="12">
        <v>9600</v>
      </c>
      <c r="G902" s="12">
        <v>26656</v>
      </c>
      <c r="H902" s="12">
        <v>435.67124000000001</v>
      </c>
      <c r="I902" s="12">
        <v>26220.32876</v>
      </c>
    </row>
    <row r="903" spans="2:9" ht="15" customHeight="1" x14ac:dyDescent="0.25">
      <c r="B903"/>
      <c r="C903" s="13" t="s">
        <v>13</v>
      </c>
      <c r="D903" s="14" t="s">
        <v>733</v>
      </c>
      <c r="E903" s="15">
        <f>SUBTOTAL(9,E900:E902)</f>
        <v>47760</v>
      </c>
      <c r="F903" s="15">
        <f>SUBTOTAL(9,F900:F902)</f>
        <v>1160394</v>
      </c>
      <c r="G903" s="15">
        <f>SUBTOTAL(9,G900:G902)</f>
        <v>1208154</v>
      </c>
      <c r="H903" s="15">
        <f>SUBTOTAL(9,H900:H902)</f>
        <v>260975.24239999999</v>
      </c>
      <c r="I903" s="15">
        <f>SUBTOTAL(9,I900:I902)</f>
        <v>947178.7575999999</v>
      </c>
    </row>
    <row r="904" spans="2:9" ht="15" customHeight="1" x14ac:dyDescent="0.25">
      <c r="C904" s="16"/>
      <c r="D904" s="14" t="s">
        <v>734</v>
      </c>
      <c r="E904" s="17">
        <f>SUBTOTAL(9,E893:E903)</f>
        <v>48354</v>
      </c>
      <c r="F904" s="17">
        <f>SUBTOTAL(9,F893:F903)</f>
        <v>1338919</v>
      </c>
      <c r="G904" s="17">
        <f>SUBTOTAL(9,G893:G903)</f>
        <v>1387273</v>
      </c>
      <c r="H904" s="17">
        <f>SUBTOTAL(9,H893:H903)</f>
        <v>332382.24239999999</v>
      </c>
      <c r="I904" s="17">
        <f>SUBTOTAL(9,I893:I903)</f>
        <v>1054890.7575999999</v>
      </c>
    </row>
    <row r="905" spans="2:9" ht="15" customHeight="1" x14ac:dyDescent="0.25">
      <c r="C905" s="16"/>
      <c r="D905" s="14" t="s">
        <v>735</v>
      </c>
      <c r="E905" s="17">
        <f>SUBTOTAL(9,E705:E904)</f>
        <v>1156094</v>
      </c>
      <c r="F905" s="17">
        <f>SUBTOTAL(9,F705:F904)</f>
        <v>251057459</v>
      </c>
      <c r="G905" s="17">
        <f>SUBTOTAL(9,G705:G904)</f>
        <v>252213553</v>
      </c>
      <c r="H905" s="17">
        <f>SUBTOTAL(9,H705:H904)</f>
        <v>74384372.650509998</v>
      </c>
      <c r="I905" s="17">
        <f>SUBTOTAL(9,I705:I904)</f>
        <v>177829180.34949002</v>
      </c>
    </row>
    <row r="906" spans="2:9" x14ac:dyDescent="0.25">
      <c r="C906" s="16"/>
      <c r="D906" s="18"/>
      <c r="E906" s="19"/>
      <c r="F906" s="19"/>
      <c r="G906" s="19"/>
      <c r="H906" s="19"/>
      <c r="I906" s="19"/>
    </row>
    <row r="907" spans="2:9" ht="15" customHeight="1" x14ac:dyDescent="0.3">
      <c r="B907" s="1"/>
      <c r="C907" s="2"/>
      <c r="D907" s="3" t="s">
        <v>736</v>
      </c>
      <c r="E907" s="1"/>
      <c r="F907" s="1"/>
      <c r="G907" s="1"/>
      <c r="H907" s="1"/>
      <c r="I907" s="1"/>
    </row>
    <row r="908" spans="2:9" ht="27" customHeight="1" x14ac:dyDescent="0.35">
      <c r="B908" s="1"/>
      <c r="C908" s="2"/>
      <c r="D908" s="9" t="s">
        <v>178</v>
      </c>
      <c r="E908" s="1"/>
      <c r="F908" s="1"/>
      <c r="G908" s="1"/>
      <c r="H908" s="1"/>
      <c r="I908" s="1"/>
    </row>
    <row r="909" spans="2:9" ht="15" customHeight="1" x14ac:dyDescent="0.35">
      <c r="B909" s="10">
        <v>600</v>
      </c>
      <c r="C909" s="2"/>
      <c r="D909" s="5" t="s">
        <v>737</v>
      </c>
      <c r="E909" s="11"/>
      <c r="F909" s="1"/>
      <c r="H909" s="1"/>
      <c r="I909" s="1"/>
    </row>
    <row r="910" spans="2:9" x14ac:dyDescent="0.25">
      <c r="B910"/>
      <c r="C910" s="2">
        <v>1</v>
      </c>
      <c r="D910" s="5" t="s">
        <v>21</v>
      </c>
      <c r="E910" s="12">
        <v>12094</v>
      </c>
      <c r="F910" s="12">
        <v>268234</v>
      </c>
      <c r="G910" s="12">
        <v>280328</v>
      </c>
      <c r="H910" s="12">
        <v>69467.395640000002</v>
      </c>
      <c r="I910" s="12">
        <v>210860.60436</v>
      </c>
    </row>
    <row r="911" spans="2:9" ht="15" customHeight="1" x14ac:dyDescent="0.25">
      <c r="B911"/>
      <c r="C911" s="13" t="s">
        <v>13</v>
      </c>
      <c r="D911" s="14" t="s">
        <v>738</v>
      </c>
      <c r="E911" s="15">
        <f>SUBTOTAL(9,E910:E910)</f>
        <v>12094</v>
      </c>
      <c r="F911" s="15">
        <f>SUBTOTAL(9,F910:F910)</f>
        <v>268234</v>
      </c>
      <c r="G911" s="15">
        <f>SUBTOTAL(9,G910:G910)</f>
        <v>280328</v>
      </c>
      <c r="H911" s="15">
        <f>SUBTOTAL(9,H910:H910)</f>
        <v>69467.395640000002</v>
      </c>
      <c r="I911" s="15">
        <f>SUBTOTAL(9,I910:I910)</f>
        <v>210860.60436</v>
      </c>
    </row>
    <row r="912" spans="2:9" ht="15" customHeight="1" x14ac:dyDescent="0.35">
      <c r="B912" s="10">
        <v>601</v>
      </c>
      <c r="C912" s="2"/>
      <c r="D912" s="5" t="s">
        <v>739</v>
      </c>
      <c r="E912" s="11"/>
      <c r="F912" s="1"/>
      <c r="H912" s="1"/>
      <c r="I912" s="1"/>
    </row>
    <row r="913" spans="2:9" x14ac:dyDescent="0.25">
      <c r="B913"/>
      <c r="C913" s="2">
        <v>21</v>
      </c>
      <c r="D913" s="5" t="s">
        <v>31</v>
      </c>
      <c r="E913" s="12">
        <v>3404</v>
      </c>
      <c r="F913" s="12">
        <v>68925</v>
      </c>
      <c r="G913" s="12">
        <v>72329</v>
      </c>
      <c r="H913" s="12">
        <v>3928.7845400000001</v>
      </c>
      <c r="I913" s="12">
        <v>68400.215460000007</v>
      </c>
    </row>
    <row r="914" spans="2:9" x14ac:dyDescent="0.25">
      <c r="B914"/>
      <c r="C914" s="2">
        <v>22</v>
      </c>
      <c r="D914" s="5" t="s">
        <v>740</v>
      </c>
      <c r="E914" s="12">
        <v>23578</v>
      </c>
      <c r="F914" s="12">
        <v>25200</v>
      </c>
      <c r="G914" s="12">
        <v>48778</v>
      </c>
      <c r="H914" s="12">
        <v>3915.8917099999999</v>
      </c>
      <c r="I914" s="12">
        <v>44862.108289999996</v>
      </c>
    </row>
    <row r="915" spans="2:9" x14ac:dyDescent="0.25">
      <c r="B915"/>
      <c r="C915" s="2">
        <v>23</v>
      </c>
      <c r="D915" s="5" t="s">
        <v>741</v>
      </c>
      <c r="E915" s="12">
        <v>0</v>
      </c>
      <c r="F915" s="12">
        <v>14100</v>
      </c>
      <c r="G915" s="12">
        <v>14100</v>
      </c>
      <c r="H915" s="12">
        <v>0</v>
      </c>
      <c r="I915" s="12">
        <v>14100</v>
      </c>
    </row>
    <row r="916" spans="2:9" x14ac:dyDescent="0.25">
      <c r="B916"/>
      <c r="C916" s="2">
        <v>50</v>
      </c>
      <c r="D916" s="5" t="s">
        <v>368</v>
      </c>
      <c r="E916" s="12">
        <v>0</v>
      </c>
      <c r="F916" s="12">
        <v>191035</v>
      </c>
      <c r="G916" s="12">
        <v>191035</v>
      </c>
      <c r="H916" s="12">
        <v>95517.5</v>
      </c>
      <c r="I916" s="12">
        <v>95517.5</v>
      </c>
    </row>
    <row r="917" spans="2:9" x14ac:dyDescent="0.25">
      <c r="B917"/>
      <c r="C917" s="2">
        <v>70</v>
      </c>
      <c r="D917" s="5" t="s">
        <v>218</v>
      </c>
      <c r="E917" s="12">
        <v>0</v>
      </c>
      <c r="F917" s="12">
        <v>57160</v>
      </c>
      <c r="G917" s="12">
        <v>57160</v>
      </c>
      <c r="H917" s="12">
        <v>0</v>
      </c>
      <c r="I917" s="12">
        <v>57160</v>
      </c>
    </row>
    <row r="918" spans="2:9" x14ac:dyDescent="0.25">
      <c r="B918"/>
      <c r="C918" s="2">
        <v>71</v>
      </c>
      <c r="D918" s="5" t="s">
        <v>742</v>
      </c>
      <c r="E918" s="12">
        <v>6120</v>
      </c>
      <c r="F918" s="12">
        <v>70000</v>
      </c>
      <c r="G918" s="12">
        <v>76120</v>
      </c>
      <c r="H918" s="12">
        <v>52485</v>
      </c>
      <c r="I918" s="12">
        <v>23635</v>
      </c>
    </row>
    <row r="919" spans="2:9" x14ac:dyDescent="0.25">
      <c r="B919"/>
      <c r="C919" s="2">
        <v>72</v>
      </c>
      <c r="D919" s="5" t="s">
        <v>743</v>
      </c>
      <c r="E919" s="12">
        <v>0</v>
      </c>
      <c r="F919" s="12">
        <v>17700</v>
      </c>
      <c r="G919" s="12">
        <v>17700</v>
      </c>
      <c r="H919" s="12">
        <v>8850</v>
      </c>
      <c r="I919" s="12">
        <v>8850</v>
      </c>
    </row>
    <row r="920" spans="2:9" x14ac:dyDescent="0.25">
      <c r="B920"/>
      <c r="C920" s="2">
        <v>73</v>
      </c>
      <c r="D920" s="5" t="s">
        <v>744</v>
      </c>
      <c r="E920" s="12">
        <v>0</v>
      </c>
      <c r="F920" s="12">
        <v>5285</v>
      </c>
      <c r="G920" s="12">
        <v>5285</v>
      </c>
      <c r="H920" s="12">
        <v>0</v>
      </c>
      <c r="I920" s="12">
        <v>5285</v>
      </c>
    </row>
    <row r="921" spans="2:9" ht="15" customHeight="1" x14ac:dyDescent="0.25">
      <c r="B921"/>
      <c r="C921" s="13" t="s">
        <v>13</v>
      </c>
      <c r="D921" s="14" t="s">
        <v>745</v>
      </c>
      <c r="E921" s="15">
        <f>SUBTOTAL(9,E913:E920)</f>
        <v>33102</v>
      </c>
      <c r="F921" s="15">
        <f>SUBTOTAL(9,F913:F920)</f>
        <v>449405</v>
      </c>
      <c r="G921" s="15">
        <f>SUBTOTAL(9,G913:G920)</f>
        <v>482507</v>
      </c>
      <c r="H921" s="15">
        <f>SUBTOTAL(9,H913:H920)</f>
        <v>164697.17625000002</v>
      </c>
      <c r="I921" s="15">
        <f>SUBTOTAL(9,I913:I920)</f>
        <v>317809.82374999998</v>
      </c>
    </row>
    <row r="922" spans="2:9" ht="15" customHeight="1" x14ac:dyDescent="0.25">
      <c r="C922" s="16"/>
      <c r="D922" s="14" t="s">
        <v>183</v>
      </c>
      <c r="E922" s="17">
        <f>SUBTOTAL(9,E909:E921)</f>
        <v>45196</v>
      </c>
      <c r="F922" s="17">
        <f>SUBTOTAL(9,F909:F921)</f>
        <v>717639</v>
      </c>
      <c r="G922" s="17">
        <f>SUBTOTAL(9,G909:G921)</f>
        <v>762835</v>
      </c>
      <c r="H922" s="17">
        <f>SUBTOTAL(9,H909:H921)</f>
        <v>234164.57188999999</v>
      </c>
      <c r="I922" s="17">
        <f>SUBTOTAL(9,I909:I921)</f>
        <v>528670.42810999998</v>
      </c>
    </row>
    <row r="923" spans="2:9" ht="27" customHeight="1" x14ac:dyDescent="0.35">
      <c r="B923" s="1"/>
      <c r="C923" s="2"/>
      <c r="D923" s="9" t="s">
        <v>746</v>
      </c>
      <c r="E923" s="1"/>
      <c r="F923" s="1"/>
      <c r="G923" s="1"/>
      <c r="H923" s="1"/>
      <c r="I923" s="1"/>
    </row>
    <row r="924" spans="2:9" ht="15" customHeight="1" x14ac:dyDescent="0.35">
      <c r="B924" s="10">
        <v>604</v>
      </c>
      <c r="C924" s="2"/>
      <c r="D924" s="5" t="s">
        <v>747</v>
      </c>
      <c r="E924" s="11"/>
      <c r="F924" s="1"/>
      <c r="H924" s="1"/>
      <c r="I924" s="1"/>
    </row>
    <row r="925" spans="2:9" x14ac:dyDescent="0.25">
      <c r="B925"/>
      <c r="C925" s="2">
        <v>21</v>
      </c>
      <c r="D925" s="5" t="s">
        <v>748</v>
      </c>
      <c r="E925" s="12">
        <v>22697</v>
      </c>
      <c r="F925" s="12">
        <v>166720</v>
      </c>
      <c r="G925" s="12">
        <v>189417</v>
      </c>
      <c r="H925" s="12">
        <v>35395.740039999997</v>
      </c>
      <c r="I925" s="12">
        <v>154021.25996</v>
      </c>
    </row>
    <row r="926" spans="2:9" x14ac:dyDescent="0.25">
      <c r="B926"/>
      <c r="C926" s="2">
        <v>45</v>
      </c>
      <c r="D926" s="5" t="s">
        <v>749</v>
      </c>
      <c r="E926" s="12">
        <v>16898</v>
      </c>
      <c r="F926" s="12">
        <v>169085</v>
      </c>
      <c r="G926" s="12">
        <v>185983</v>
      </c>
      <c r="H926" s="12">
        <v>11138.4848</v>
      </c>
      <c r="I926" s="12">
        <v>174844.51519999999</v>
      </c>
    </row>
    <row r="927" spans="2:9" ht="15" customHeight="1" x14ac:dyDescent="0.25">
      <c r="B927"/>
      <c r="C927" s="13" t="s">
        <v>13</v>
      </c>
      <c r="D927" s="14" t="s">
        <v>750</v>
      </c>
      <c r="E927" s="15">
        <f>SUBTOTAL(9,E925:E926)</f>
        <v>39595</v>
      </c>
      <c r="F927" s="15">
        <f>SUBTOTAL(9,F925:F926)</f>
        <v>335805</v>
      </c>
      <c r="G927" s="15">
        <f>SUBTOTAL(9,G925:G926)</f>
        <v>375400</v>
      </c>
      <c r="H927" s="15">
        <f>SUBTOTAL(9,H925:H926)</f>
        <v>46534.224839999995</v>
      </c>
      <c r="I927" s="15">
        <f>SUBTOTAL(9,I925:I926)</f>
        <v>328865.77515999996</v>
      </c>
    </row>
    <row r="928" spans="2:9" ht="15" customHeight="1" x14ac:dyDescent="0.35">
      <c r="B928" s="10">
        <v>605</v>
      </c>
      <c r="C928" s="2"/>
      <c r="D928" s="5" t="s">
        <v>751</v>
      </c>
      <c r="E928" s="11"/>
      <c r="F928" s="1"/>
      <c r="H928" s="1"/>
      <c r="I928" s="1"/>
    </row>
    <row r="929" spans="2:9" x14ac:dyDescent="0.25">
      <c r="B929"/>
      <c r="C929" s="2">
        <v>1</v>
      </c>
      <c r="D929" s="5" t="s">
        <v>21</v>
      </c>
      <c r="E929" s="12">
        <v>224284</v>
      </c>
      <c r="F929" s="12">
        <v>12819020</v>
      </c>
      <c r="G929" s="12">
        <v>13043304</v>
      </c>
      <c r="H929" s="12">
        <v>3256234.9072699999</v>
      </c>
      <c r="I929" s="12">
        <v>9787069.0927300006</v>
      </c>
    </row>
    <row r="930" spans="2:9" x14ac:dyDescent="0.25">
      <c r="B930"/>
      <c r="C930" s="2">
        <v>21</v>
      </c>
      <c r="D930" s="5" t="s">
        <v>26</v>
      </c>
      <c r="E930" s="12">
        <v>0</v>
      </c>
      <c r="F930" s="12">
        <v>36780</v>
      </c>
      <c r="G930" s="12">
        <v>36780</v>
      </c>
      <c r="H930" s="12">
        <v>4790.5365700000002</v>
      </c>
      <c r="I930" s="12">
        <v>31989.46343</v>
      </c>
    </row>
    <row r="931" spans="2:9" x14ac:dyDescent="0.25">
      <c r="B931"/>
      <c r="C931" s="2">
        <v>22</v>
      </c>
      <c r="D931" s="5" t="s">
        <v>752</v>
      </c>
      <c r="E931" s="12">
        <v>2720</v>
      </c>
      <c r="F931" s="12">
        <v>62935</v>
      </c>
      <c r="G931" s="12">
        <v>65655</v>
      </c>
      <c r="H931" s="12">
        <v>7378.4738900000002</v>
      </c>
      <c r="I931" s="12">
        <v>58276.526109999999</v>
      </c>
    </row>
    <row r="932" spans="2:9" x14ac:dyDescent="0.25">
      <c r="B932"/>
      <c r="C932" s="2">
        <v>45</v>
      </c>
      <c r="D932" s="5" t="s">
        <v>32</v>
      </c>
      <c r="E932" s="12">
        <v>466</v>
      </c>
      <c r="F932" s="12">
        <v>347890</v>
      </c>
      <c r="G932" s="12">
        <v>348356</v>
      </c>
      <c r="H932" s="12">
        <v>4187.5086799999999</v>
      </c>
      <c r="I932" s="12">
        <v>344168.49131999997</v>
      </c>
    </row>
    <row r="933" spans="2:9" ht="15" customHeight="1" x14ac:dyDescent="0.25">
      <c r="B933"/>
      <c r="C933" s="13" t="s">
        <v>13</v>
      </c>
      <c r="D933" s="14" t="s">
        <v>753</v>
      </c>
      <c r="E933" s="15">
        <f>SUBTOTAL(9,E929:E932)</f>
        <v>227470</v>
      </c>
      <c r="F933" s="15">
        <f>SUBTOTAL(9,F929:F932)</f>
        <v>13266625</v>
      </c>
      <c r="G933" s="15">
        <f>SUBTOTAL(9,G929:G932)</f>
        <v>13494095</v>
      </c>
      <c r="H933" s="15">
        <f>SUBTOTAL(9,H929:H932)</f>
        <v>3272591.4264099998</v>
      </c>
      <c r="I933" s="15">
        <f>SUBTOTAL(9,I929:I932)</f>
        <v>10221503.573590001</v>
      </c>
    </row>
    <row r="934" spans="2:9" ht="15" customHeight="1" x14ac:dyDescent="0.35">
      <c r="B934" s="10">
        <v>606</v>
      </c>
      <c r="C934" s="2"/>
      <c r="D934" s="5" t="s">
        <v>754</v>
      </c>
      <c r="E934" s="11"/>
      <c r="F934" s="1"/>
      <c r="H934" s="1"/>
      <c r="I934" s="1"/>
    </row>
    <row r="935" spans="2:9" x14ac:dyDescent="0.25">
      <c r="B935"/>
      <c r="C935" s="2">
        <v>1</v>
      </c>
      <c r="D935" s="5" t="s">
        <v>21</v>
      </c>
      <c r="E935" s="12">
        <v>1325</v>
      </c>
      <c r="F935" s="12">
        <v>104955</v>
      </c>
      <c r="G935" s="12">
        <v>106280</v>
      </c>
      <c r="H935" s="12">
        <v>29739.57762</v>
      </c>
      <c r="I935" s="12">
        <v>76540.422380000004</v>
      </c>
    </row>
    <row r="936" spans="2:9" ht="15" customHeight="1" x14ac:dyDescent="0.25">
      <c r="B936"/>
      <c r="C936" s="13" t="s">
        <v>13</v>
      </c>
      <c r="D936" s="14" t="s">
        <v>755</v>
      </c>
      <c r="E936" s="15">
        <f>SUBTOTAL(9,E935:E935)</f>
        <v>1325</v>
      </c>
      <c r="F936" s="15">
        <f>SUBTOTAL(9,F935:F935)</f>
        <v>104955</v>
      </c>
      <c r="G936" s="15">
        <f>SUBTOTAL(9,G935:G935)</f>
        <v>106280</v>
      </c>
      <c r="H936" s="15">
        <f>SUBTOTAL(9,H935:H935)</f>
        <v>29739.57762</v>
      </c>
      <c r="I936" s="15">
        <f>SUBTOTAL(9,I935:I935)</f>
        <v>76540.422380000004</v>
      </c>
    </row>
    <row r="937" spans="2:9" ht="15" customHeight="1" x14ac:dyDescent="0.25">
      <c r="C937" s="16"/>
      <c r="D937" s="14" t="s">
        <v>756</v>
      </c>
      <c r="E937" s="17">
        <f>SUBTOTAL(9,E924:E936)</f>
        <v>268390</v>
      </c>
      <c r="F937" s="17">
        <f>SUBTOTAL(9,F924:F936)</f>
        <v>13707385</v>
      </c>
      <c r="G937" s="17">
        <f>SUBTOTAL(9,G924:G936)</f>
        <v>13975775</v>
      </c>
      <c r="H937" s="17">
        <f>SUBTOTAL(9,H924:H936)</f>
        <v>3348865.2288699998</v>
      </c>
      <c r="I937" s="17">
        <f>SUBTOTAL(9,I924:I936)</f>
        <v>10626909.771130001</v>
      </c>
    </row>
    <row r="938" spans="2:9" ht="27" customHeight="1" x14ac:dyDescent="0.35">
      <c r="B938" s="1"/>
      <c r="C938" s="2"/>
      <c r="D938" s="9" t="s">
        <v>757</v>
      </c>
      <c r="E938" s="1"/>
      <c r="F938" s="1"/>
      <c r="G938" s="1"/>
      <c r="H938" s="1"/>
      <c r="I938" s="1"/>
    </row>
    <row r="939" spans="2:9" ht="15" customHeight="1" x14ac:dyDescent="0.35">
      <c r="B939" s="10">
        <v>611</v>
      </c>
      <c r="C939" s="2"/>
      <c r="D939" s="5" t="s">
        <v>758</v>
      </c>
      <c r="E939" s="11"/>
      <c r="F939" s="1"/>
      <c r="H939" s="1"/>
      <c r="I939" s="1"/>
    </row>
    <row r="940" spans="2:9" x14ac:dyDescent="0.25">
      <c r="B940"/>
      <c r="C940" s="2">
        <v>1</v>
      </c>
      <c r="D940" s="5" t="s">
        <v>539</v>
      </c>
      <c r="E940" s="12">
        <v>0</v>
      </c>
      <c r="F940" s="12">
        <v>16500</v>
      </c>
      <c r="G940" s="12">
        <v>16500</v>
      </c>
      <c r="H940" s="12">
        <v>4073.4516100000001</v>
      </c>
      <c r="I940" s="12">
        <v>12426.54839</v>
      </c>
    </row>
    <row r="941" spans="2:9" ht="15" customHeight="1" x14ac:dyDescent="0.25">
      <c r="B941"/>
      <c r="C941" s="13" t="s">
        <v>13</v>
      </c>
      <c r="D941" s="14" t="s">
        <v>759</v>
      </c>
      <c r="E941" s="15">
        <f>SUBTOTAL(9,E940:E940)</f>
        <v>0</v>
      </c>
      <c r="F941" s="15">
        <f>SUBTOTAL(9,F940:F940)</f>
        <v>16500</v>
      </c>
      <c r="G941" s="15">
        <f>SUBTOTAL(9,G940:G940)</f>
        <v>16500</v>
      </c>
      <c r="H941" s="15">
        <f>SUBTOTAL(9,H940:H940)</f>
        <v>4073.4516100000001</v>
      </c>
      <c r="I941" s="15">
        <f>SUBTOTAL(9,I940:I940)</f>
        <v>12426.54839</v>
      </c>
    </row>
    <row r="942" spans="2:9" ht="15" customHeight="1" x14ac:dyDescent="0.35">
      <c r="B942" s="10">
        <v>612</v>
      </c>
      <c r="C942" s="2"/>
      <c r="D942" s="5" t="s">
        <v>760</v>
      </c>
      <c r="E942" s="11"/>
      <c r="F942" s="1"/>
      <c r="H942" s="1"/>
      <c r="I942" s="1"/>
    </row>
    <row r="943" spans="2:9" x14ac:dyDescent="0.25">
      <c r="B943"/>
      <c r="C943" s="2">
        <v>1</v>
      </c>
      <c r="D943" s="5" t="s">
        <v>539</v>
      </c>
      <c r="E943" s="12">
        <v>0</v>
      </c>
      <c r="F943" s="12">
        <v>9968000</v>
      </c>
      <c r="G943" s="12">
        <v>9968000</v>
      </c>
      <c r="H943" s="12">
        <v>5994439.0905999998</v>
      </c>
      <c r="I943" s="12">
        <v>3973560.9093999998</v>
      </c>
    </row>
    <row r="944" spans="2:9" x14ac:dyDescent="0.25">
      <c r="B944"/>
      <c r="C944" s="2">
        <v>70</v>
      </c>
      <c r="D944" s="5" t="s">
        <v>761</v>
      </c>
      <c r="E944" s="12">
        <v>0</v>
      </c>
      <c r="F944" s="12">
        <v>88000</v>
      </c>
      <c r="G944" s="12">
        <v>88000</v>
      </c>
      <c r="H944" s="12">
        <v>27356.969000000001</v>
      </c>
      <c r="I944" s="12">
        <v>60643.031000000003</v>
      </c>
    </row>
    <row r="945" spans="2:9" ht="15" customHeight="1" x14ac:dyDescent="0.25">
      <c r="B945"/>
      <c r="C945" s="13" t="s">
        <v>13</v>
      </c>
      <c r="D945" s="14" t="s">
        <v>762</v>
      </c>
      <c r="E945" s="15">
        <f>SUBTOTAL(9,E943:E944)</f>
        <v>0</v>
      </c>
      <c r="F945" s="15">
        <f>SUBTOTAL(9,F943:F944)</f>
        <v>10056000</v>
      </c>
      <c r="G945" s="15">
        <f>SUBTOTAL(9,G943:G944)</f>
        <v>10056000</v>
      </c>
      <c r="H945" s="15">
        <f>SUBTOTAL(9,H943:H944)</f>
        <v>6021796.0595999993</v>
      </c>
      <c r="I945" s="15">
        <f>SUBTOTAL(9,I943:I944)</f>
        <v>4034203.9403999997</v>
      </c>
    </row>
    <row r="946" spans="2:9" ht="15" customHeight="1" x14ac:dyDescent="0.35">
      <c r="B946" s="10">
        <v>613</v>
      </c>
      <c r="C946" s="2"/>
      <c r="D946" s="5" t="s">
        <v>763</v>
      </c>
      <c r="E946" s="11"/>
      <c r="F946" s="1"/>
      <c r="H946" s="1"/>
      <c r="I946" s="1"/>
    </row>
    <row r="947" spans="2:9" x14ac:dyDescent="0.25">
      <c r="B947"/>
      <c r="C947" s="2">
        <v>1</v>
      </c>
      <c r="D947" s="5" t="s">
        <v>539</v>
      </c>
      <c r="E947" s="12">
        <v>0</v>
      </c>
      <c r="F947" s="12">
        <v>1000</v>
      </c>
      <c r="G947" s="12">
        <v>1000</v>
      </c>
      <c r="H947" s="12">
        <v>250.00011000000001</v>
      </c>
      <c r="I947" s="12">
        <v>749.99989000000005</v>
      </c>
    </row>
    <row r="948" spans="2:9" ht="15" customHeight="1" x14ac:dyDescent="0.25">
      <c r="B948"/>
      <c r="C948" s="13" t="s">
        <v>13</v>
      </c>
      <c r="D948" s="14" t="s">
        <v>764</v>
      </c>
      <c r="E948" s="15">
        <f>SUBTOTAL(9,E947:E947)</f>
        <v>0</v>
      </c>
      <c r="F948" s="15">
        <f>SUBTOTAL(9,F947:F947)</f>
        <v>1000</v>
      </c>
      <c r="G948" s="15">
        <f>SUBTOTAL(9,G947:G947)</f>
        <v>1000</v>
      </c>
      <c r="H948" s="15">
        <f>SUBTOTAL(9,H947:H947)</f>
        <v>250.00011000000001</v>
      </c>
      <c r="I948" s="15">
        <f>SUBTOTAL(9,I947:I947)</f>
        <v>749.99989000000005</v>
      </c>
    </row>
    <row r="949" spans="2:9" ht="15" customHeight="1" x14ac:dyDescent="0.25">
      <c r="C949" s="16"/>
      <c r="D949" s="14" t="s">
        <v>765</v>
      </c>
      <c r="E949" s="17">
        <f>SUBTOTAL(9,E939:E948)</f>
        <v>0</v>
      </c>
      <c r="F949" s="17">
        <f>SUBTOTAL(9,F939:F948)</f>
        <v>10073500</v>
      </c>
      <c r="G949" s="17">
        <f>SUBTOTAL(9,G939:G948)</f>
        <v>10073500</v>
      </c>
      <c r="H949" s="17">
        <f>SUBTOTAL(9,H939:H948)</f>
        <v>6026119.5113199996</v>
      </c>
      <c r="I949" s="17">
        <f>SUBTOTAL(9,I939:I948)</f>
        <v>4047380.48868</v>
      </c>
    </row>
    <row r="950" spans="2:9" ht="27" customHeight="1" x14ac:dyDescent="0.35">
      <c r="B950" s="1"/>
      <c r="C950" s="2"/>
      <c r="D950" s="9" t="s">
        <v>766</v>
      </c>
      <c r="E950" s="1"/>
      <c r="F950" s="1"/>
      <c r="G950" s="1"/>
      <c r="H950" s="1"/>
      <c r="I950" s="1"/>
    </row>
    <row r="951" spans="2:9" ht="15" customHeight="1" x14ac:dyDescent="0.35">
      <c r="B951" s="10">
        <v>621</v>
      </c>
      <c r="C951" s="2"/>
      <c r="D951" s="5" t="s">
        <v>767</v>
      </c>
      <c r="E951" s="11"/>
      <c r="F951" s="1"/>
      <c r="H951" s="1"/>
      <c r="I951" s="1"/>
    </row>
    <row r="952" spans="2:9" x14ac:dyDescent="0.25">
      <c r="B952"/>
      <c r="C952" s="2">
        <v>21</v>
      </c>
      <c r="D952" s="5" t="s">
        <v>26</v>
      </c>
      <c r="E952" s="12">
        <v>4411</v>
      </c>
      <c r="F952" s="12">
        <v>90480</v>
      </c>
      <c r="G952" s="12">
        <v>94891</v>
      </c>
      <c r="H952" s="12">
        <v>12447.524069999999</v>
      </c>
      <c r="I952" s="12">
        <v>82443.475930000001</v>
      </c>
    </row>
    <row r="953" spans="2:9" x14ac:dyDescent="0.25">
      <c r="B953"/>
      <c r="C953" s="2">
        <v>63</v>
      </c>
      <c r="D953" s="5" t="s">
        <v>768</v>
      </c>
      <c r="E953" s="12">
        <v>30859</v>
      </c>
      <c r="F953" s="12">
        <v>158490</v>
      </c>
      <c r="G953" s="12">
        <v>189349</v>
      </c>
      <c r="H953" s="12">
        <v>25821.982</v>
      </c>
      <c r="I953" s="12">
        <v>163527.01800000001</v>
      </c>
    </row>
    <row r="954" spans="2:9" x14ac:dyDescent="0.25">
      <c r="B954"/>
      <c r="C954" s="2">
        <v>70</v>
      </c>
      <c r="D954" s="5" t="s">
        <v>769</v>
      </c>
      <c r="E954" s="12">
        <v>0</v>
      </c>
      <c r="F954" s="12">
        <v>132030</v>
      </c>
      <c r="G954" s="12">
        <v>132030</v>
      </c>
      <c r="H954" s="12">
        <v>33906.788999999997</v>
      </c>
      <c r="I954" s="12">
        <v>98123.210999999996</v>
      </c>
    </row>
    <row r="955" spans="2:9" x14ac:dyDescent="0.25">
      <c r="B955"/>
      <c r="C955" s="2">
        <v>74</v>
      </c>
      <c r="D955" s="5" t="s">
        <v>770</v>
      </c>
      <c r="E955" s="12">
        <v>0</v>
      </c>
      <c r="F955" s="12">
        <v>14930</v>
      </c>
      <c r="G955" s="12">
        <v>14930</v>
      </c>
      <c r="H955" s="12">
        <v>5405.183</v>
      </c>
      <c r="I955" s="12">
        <v>9524.8169999999991</v>
      </c>
    </row>
    <row r="956" spans="2:9" ht="15" customHeight="1" x14ac:dyDescent="0.25">
      <c r="B956"/>
      <c r="C956" s="13" t="s">
        <v>13</v>
      </c>
      <c r="D956" s="14" t="s">
        <v>771</v>
      </c>
      <c r="E956" s="15">
        <f>SUBTOTAL(9,E952:E955)</f>
        <v>35270</v>
      </c>
      <c r="F956" s="15">
        <f>SUBTOTAL(9,F952:F955)</f>
        <v>395930</v>
      </c>
      <c r="G956" s="15">
        <f>SUBTOTAL(9,G952:G955)</f>
        <v>431200</v>
      </c>
      <c r="H956" s="15">
        <f>SUBTOTAL(9,H952:H955)</f>
        <v>77581.478069999997</v>
      </c>
      <c r="I956" s="15">
        <f>SUBTOTAL(9,I952:I955)</f>
        <v>353618.52192999999</v>
      </c>
    </row>
    <row r="957" spans="2:9" ht="15" customHeight="1" x14ac:dyDescent="0.25">
      <c r="C957" s="16"/>
      <c r="D957" s="14" t="s">
        <v>772</v>
      </c>
      <c r="E957" s="17">
        <f>SUBTOTAL(9,E951:E956)</f>
        <v>35270</v>
      </c>
      <c r="F957" s="17">
        <f>SUBTOTAL(9,F951:F956)</f>
        <v>395930</v>
      </c>
      <c r="G957" s="17">
        <f>SUBTOTAL(9,G951:G956)</f>
        <v>431200</v>
      </c>
      <c r="H957" s="17">
        <f>SUBTOTAL(9,H951:H956)</f>
        <v>77581.478069999997</v>
      </c>
      <c r="I957" s="17">
        <f>SUBTOTAL(9,I951:I956)</f>
        <v>353618.52192999999</v>
      </c>
    </row>
    <row r="958" spans="2:9" ht="27" customHeight="1" x14ac:dyDescent="0.35">
      <c r="B958" s="1"/>
      <c r="C958" s="2"/>
      <c r="D958" s="9" t="s">
        <v>773</v>
      </c>
      <c r="E958" s="1"/>
      <c r="F958" s="1"/>
      <c r="G958" s="1"/>
      <c r="H958" s="1"/>
      <c r="I958" s="1"/>
    </row>
    <row r="959" spans="2:9" ht="15" customHeight="1" x14ac:dyDescent="0.35">
      <c r="B959" s="10">
        <v>634</v>
      </c>
      <c r="C959" s="2"/>
      <c r="D959" s="5" t="s">
        <v>774</v>
      </c>
      <c r="E959" s="11"/>
      <c r="F959" s="1"/>
      <c r="H959" s="1"/>
      <c r="I959" s="1"/>
    </row>
    <row r="960" spans="2:9" x14ac:dyDescent="0.25">
      <c r="B960"/>
      <c r="C960" s="2">
        <v>1</v>
      </c>
      <c r="D960" s="5" t="s">
        <v>21</v>
      </c>
      <c r="E960" s="12">
        <v>0</v>
      </c>
      <c r="F960" s="12">
        <v>483630</v>
      </c>
      <c r="G960" s="12">
        <v>483630</v>
      </c>
      <c r="H960" s="12">
        <v>104372.15384</v>
      </c>
      <c r="I960" s="12">
        <v>379257.84616000002</v>
      </c>
    </row>
    <row r="961" spans="2:9" x14ac:dyDescent="0.25">
      <c r="B961"/>
      <c r="C961" s="2">
        <v>21</v>
      </c>
      <c r="D961" s="5" t="s">
        <v>775</v>
      </c>
      <c r="E961" s="12">
        <v>0</v>
      </c>
      <c r="F961" s="12">
        <v>25000</v>
      </c>
      <c r="G961" s="12">
        <v>25000</v>
      </c>
      <c r="H961" s="12">
        <v>0</v>
      </c>
      <c r="I961" s="12">
        <v>25000</v>
      </c>
    </row>
    <row r="962" spans="2:9" x14ac:dyDescent="0.25">
      <c r="B962"/>
      <c r="C962" s="2">
        <v>76</v>
      </c>
      <c r="D962" s="5" t="s">
        <v>776</v>
      </c>
      <c r="E962" s="12">
        <v>0</v>
      </c>
      <c r="F962" s="12">
        <v>7137800</v>
      </c>
      <c r="G962" s="12">
        <v>7137800</v>
      </c>
      <c r="H962" s="12">
        <v>1977520.4524999999</v>
      </c>
      <c r="I962" s="12">
        <v>5160279.5475000003</v>
      </c>
    </row>
    <row r="963" spans="2:9" x14ac:dyDescent="0.25">
      <c r="B963"/>
      <c r="C963" s="2">
        <v>77</v>
      </c>
      <c r="D963" s="5" t="s">
        <v>777</v>
      </c>
      <c r="E963" s="12">
        <v>27100</v>
      </c>
      <c r="F963" s="12">
        <v>1899510</v>
      </c>
      <c r="G963" s="12">
        <v>1926610</v>
      </c>
      <c r="H963" s="12">
        <v>465448.83572999999</v>
      </c>
      <c r="I963" s="12">
        <v>1461161.1642700001</v>
      </c>
    </row>
    <row r="964" spans="2:9" x14ac:dyDescent="0.25">
      <c r="B964"/>
      <c r="C964" s="2">
        <v>78</v>
      </c>
      <c r="D964" s="5" t="s">
        <v>778</v>
      </c>
      <c r="E964" s="12">
        <v>0</v>
      </c>
      <c r="F964" s="12">
        <v>79630</v>
      </c>
      <c r="G964" s="12">
        <v>79630</v>
      </c>
      <c r="H964" s="12">
        <v>22330.2192</v>
      </c>
      <c r="I964" s="12">
        <v>57299.7808</v>
      </c>
    </row>
    <row r="965" spans="2:9" x14ac:dyDescent="0.25">
      <c r="B965"/>
      <c r="C965" s="2">
        <v>79</v>
      </c>
      <c r="D965" s="5" t="s">
        <v>779</v>
      </c>
      <c r="E965" s="12">
        <v>0</v>
      </c>
      <c r="F965" s="12">
        <v>72040</v>
      </c>
      <c r="G965" s="12">
        <v>72040</v>
      </c>
      <c r="H965" s="12">
        <v>26437.092000000001</v>
      </c>
      <c r="I965" s="12">
        <v>45602.908000000003</v>
      </c>
    </row>
    <row r="966" spans="2:9" ht="15" customHeight="1" x14ac:dyDescent="0.25">
      <c r="B966"/>
      <c r="C966" s="13" t="s">
        <v>13</v>
      </c>
      <c r="D966" s="14" t="s">
        <v>780</v>
      </c>
      <c r="E966" s="15">
        <f>SUBTOTAL(9,E960:E965)</f>
        <v>27100</v>
      </c>
      <c r="F966" s="15">
        <f>SUBTOTAL(9,F960:F965)</f>
        <v>9697610</v>
      </c>
      <c r="G966" s="15">
        <f>SUBTOTAL(9,G960:G965)</f>
        <v>9724710</v>
      </c>
      <c r="H966" s="15">
        <f>SUBTOTAL(9,H960:H965)</f>
        <v>2596108.7532700002</v>
      </c>
      <c r="I966" s="15">
        <f>SUBTOTAL(9,I960:I965)</f>
        <v>7128601.2467299998</v>
      </c>
    </row>
    <row r="967" spans="2:9" ht="15" customHeight="1" x14ac:dyDescent="0.35">
      <c r="B967" s="10">
        <v>635</v>
      </c>
      <c r="C967" s="2"/>
      <c r="D967" s="5" t="s">
        <v>781</v>
      </c>
      <c r="E967" s="11"/>
      <c r="F967" s="1"/>
      <c r="H967" s="1"/>
      <c r="I967" s="1"/>
    </row>
    <row r="968" spans="2:9" x14ac:dyDescent="0.25">
      <c r="B968"/>
      <c r="C968" s="2">
        <v>1</v>
      </c>
      <c r="D968" s="5" t="s">
        <v>539</v>
      </c>
      <c r="E968" s="12">
        <v>0</v>
      </c>
      <c r="F968" s="12">
        <v>1900</v>
      </c>
      <c r="G968" s="12">
        <v>1900</v>
      </c>
      <c r="H968" s="12">
        <v>502.65325000000001</v>
      </c>
      <c r="I968" s="12">
        <v>1397.3467499999999</v>
      </c>
    </row>
    <row r="969" spans="2:9" ht="15" customHeight="1" x14ac:dyDescent="0.25">
      <c r="B969"/>
      <c r="C969" s="13" t="s">
        <v>13</v>
      </c>
      <c r="D969" s="14" t="s">
        <v>782</v>
      </c>
      <c r="E969" s="15">
        <f>SUBTOTAL(9,E968:E968)</f>
        <v>0</v>
      </c>
      <c r="F969" s="15">
        <f>SUBTOTAL(9,F968:F968)</f>
        <v>1900</v>
      </c>
      <c r="G969" s="15">
        <f>SUBTOTAL(9,G968:G968)</f>
        <v>1900</v>
      </c>
      <c r="H969" s="15">
        <f>SUBTOTAL(9,H968:H968)</f>
        <v>502.65325000000001</v>
      </c>
      <c r="I969" s="15">
        <f>SUBTOTAL(9,I968:I968)</f>
        <v>1397.3467499999999</v>
      </c>
    </row>
    <row r="970" spans="2:9" ht="15" customHeight="1" x14ac:dyDescent="0.25">
      <c r="C970" s="16"/>
      <c r="D970" s="14" t="s">
        <v>783</v>
      </c>
      <c r="E970" s="17">
        <f>SUBTOTAL(9,E959:E969)</f>
        <v>27100</v>
      </c>
      <c r="F970" s="17">
        <f>SUBTOTAL(9,F959:F969)</f>
        <v>9699510</v>
      </c>
      <c r="G970" s="17">
        <f>SUBTOTAL(9,G959:G969)</f>
        <v>9726610</v>
      </c>
      <c r="H970" s="17">
        <f>SUBTOTAL(9,H959:H969)</f>
        <v>2596611.4065200002</v>
      </c>
      <c r="I970" s="17">
        <f>SUBTOTAL(9,I959:I969)</f>
        <v>7129998.5934799993</v>
      </c>
    </row>
    <row r="971" spans="2:9" ht="27" customHeight="1" x14ac:dyDescent="0.35">
      <c r="B971" s="1"/>
      <c r="C971" s="2"/>
      <c r="D971" s="9" t="s">
        <v>784</v>
      </c>
      <c r="E971" s="1"/>
      <c r="F971" s="1"/>
      <c r="G971" s="1"/>
      <c r="H971" s="1"/>
      <c r="I971" s="1"/>
    </row>
    <row r="972" spans="2:9" ht="15" customHeight="1" x14ac:dyDescent="0.35">
      <c r="B972" s="10">
        <v>640</v>
      </c>
      <c r="C972" s="2"/>
      <c r="D972" s="5" t="s">
        <v>785</v>
      </c>
      <c r="E972" s="11"/>
      <c r="F972" s="1"/>
      <c r="H972" s="1"/>
      <c r="I972" s="1"/>
    </row>
    <row r="973" spans="2:9" x14ac:dyDescent="0.25">
      <c r="B973"/>
      <c r="C973" s="2">
        <v>1</v>
      </c>
      <c r="D973" s="5" t="s">
        <v>21</v>
      </c>
      <c r="E973" s="12">
        <v>17745</v>
      </c>
      <c r="F973" s="12">
        <v>808320</v>
      </c>
      <c r="G973" s="12">
        <v>826065</v>
      </c>
      <c r="H973" s="12">
        <v>218690.85748999999</v>
      </c>
      <c r="I973" s="12">
        <v>607374.14251000003</v>
      </c>
    </row>
    <row r="974" spans="2:9" x14ac:dyDescent="0.25">
      <c r="B974"/>
      <c r="C974" s="2">
        <v>21</v>
      </c>
      <c r="D974" s="5" t="s">
        <v>786</v>
      </c>
      <c r="E974" s="12">
        <v>0</v>
      </c>
      <c r="F974" s="12">
        <v>17280</v>
      </c>
      <c r="G974" s="12">
        <v>17280</v>
      </c>
      <c r="H974" s="12">
        <v>4665.8759899999995</v>
      </c>
      <c r="I974" s="12">
        <v>12614.12401</v>
      </c>
    </row>
    <row r="975" spans="2:9" ht="15" customHeight="1" x14ac:dyDescent="0.25">
      <c r="B975"/>
      <c r="C975" s="13" t="s">
        <v>13</v>
      </c>
      <c r="D975" s="14" t="s">
        <v>787</v>
      </c>
      <c r="E975" s="15">
        <f>SUBTOTAL(9,E973:E974)</f>
        <v>17745</v>
      </c>
      <c r="F975" s="15">
        <f>SUBTOTAL(9,F973:F974)</f>
        <v>825600</v>
      </c>
      <c r="G975" s="15">
        <f>SUBTOTAL(9,G973:G974)</f>
        <v>843345</v>
      </c>
      <c r="H975" s="15">
        <f>SUBTOTAL(9,H973:H974)</f>
        <v>223356.73348</v>
      </c>
      <c r="I975" s="15">
        <f>SUBTOTAL(9,I973:I974)</f>
        <v>619988.26652000006</v>
      </c>
    </row>
    <row r="976" spans="2:9" ht="15" customHeight="1" x14ac:dyDescent="0.35">
      <c r="B976" s="10">
        <v>642</v>
      </c>
      <c r="C976" s="2"/>
      <c r="D976" s="5" t="s">
        <v>788</v>
      </c>
      <c r="E976" s="11"/>
      <c r="F976" s="1"/>
      <c r="H976" s="1"/>
      <c r="I976" s="1"/>
    </row>
    <row r="977" spans="2:9" x14ac:dyDescent="0.25">
      <c r="B977"/>
      <c r="C977" s="2">
        <v>1</v>
      </c>
      <c r="D977" s="5" t="s">
        <v>563</v>
      </c>
      <c r="E977" s="12">
        <v>16340</v>
      </c>
      <c r="F977" s="12">
        <v>329055</v>
      </c>
      <c r="G977" s="12">
        <v>345395</v>
      </c>
      <c r="H977" s="12">
        <v>74295.646800000002</v>
      </c>
      <c r="I977" s="12">
        <v>271099.35320000001</v>
      </c>
    </row>
    <row r="978" spans="2:9" x14ac:dyDescent="0.25">
      <c r="B978"/>
      <c r="C978" s="2">
        <v>21</v>
      </c>
      <c r="D978" s="5" t="s">
        <v>26</v>
      </c>
      <c r="E978" s="12">
        <v>1257</v>
      </c>
      <c r="F978" s="12">
        <v>32445</v>
      </c>
      <c r="G978" s="12">
        <v>33702</v>
      </c>
      <c r="H978" s="12">
        <v>7227.2419</v>
      </c>
      <c r="I978" s="12">
        <v>26474.758099999999</v>
      </c>
    </row>
    <row r="979" spans="2:9" ht="15" customHeight="1" x14ac:dyDescent="0.25">
      <c r="B979"/>
      <c r="C979" s="13" t="s">
        <v>13</v>
      </c>
      <c r="D979" s="14" t="s">
        <v>789</v>
      </c>
      <c r="E979" s="15">
        <f>SUBTOTAL(9,E977:E978)</f>
        <v>17597</v>
      </c>
      <c r="F979" s="15">
        <f>SUBTOTAL(9,F977:F978)</f>
        <v>361500</v>
      </c>
      <c r="G979" s="15">
        <f>SUBTOTAL(9,G977:G978)</f>
        <v>379097</v>
      </c>
      <c r="H979" s="15">
        <f>SUBTOTAL(9,H977:H978)</f>
        <v>81522.888699999996</v>
      </c>
      <c r="I979" s="15">
        <f>SUBTOTAL(9,I977:I978)</f>
        <v>297574.11129999999</v>
      </c>
    </row>
    <row r="980" spans="2:9" ht="15" customHeight="1" x14ac:dyDescent="0.35">
      <c r="B980" s="10">
        <v>643</v>
      </c>
      <c r="C980" s="2"/>
      <c r="D980" s="5" t="s">
        <v>790</v>
      </c>
      <c r="E980" s="11"/>
      <c r="F980" s="1"/>
      <c r="H980" s="1"/>
      <c r="I980" s="1"/>
    </row>
    <row r="981" spans="2:9" x14ac:dyDescent="0.25">
      <c r="B981"/>
      <c r="C981" s="2">
        <v>50</v>
      </c>
      <c r="D981" s="5" t="s">
        <v>791</v>
      </c>
      <c r="E981" s="12">
        <v>0</v>
      </c>
      <c r="F981" s="12">
        <v>163100</v>
      </c>
      <c r="G981" s="12">
        <v>163100</v>
      </c>
      <c r="H981" s="12">
        <v>40775</v>
      </c>
      <c r="I981" s="12">
        <v>122325</v>
      </c>
    </row>
    <row r="982" spans="2:9" ht="15" customHeight="1" x14ac:dyDescent="0.25">
      <c r="B982"/>
      <c r="C982" s="13" t="s">
        <v>13</v>
      </c>
      <c r="D982" s="14" t="s">
        <v>792</v>
      </c>
      <c r="E982" s="15">
        <f>SUBTOTAL(9,E981:E981)</f>
        <v>0</v>
      </c>
      <c r="F982" s="15">
        <f>SUBTOTAL(9,F981:F981)</f>
        <v>163100</v>
      </c>
      <c r="G982" s="15">
        <f>SUBTOTAL(9,G981:G981)</f>
        <v>163100</v>
      </c>
      <c r="H982" s="15">
        <f>SUBTOTAL(9,H981:H981)</f>
        <v>40775</v>
      </c>
      <c r="I982" s="15">
        <f>SUBTOTAL(9,I981:I981)</f>
        <v>122325</v>
      </c>
    </row>
    <row r="983" spans="2:9" ht="15" customHeight="1" x14ac:dyDescent="0.35">
      <c r="B983" s="10">
        <v>646</v>
      </c>
      <c r="C983" s="2"/>
      <c r="D983" s="5" t="s">
        <v>793</v>
      </c>
      <c r="E983" s="11"/>
      <c r="F983" s="1"/>
      <c r="H983" s="1"/>
      <c r="I983" s="1"/>
    </row>
    <row r="984" spans="2:9" x14ac:dyDescent="0.25">
      <c r="B984"/>
      <c r="C984" s="2">
        <v>72</v>
      </c>
      <c r="D984" s="5" t="s">
        <v>271</v>
      </c>
      <c r="E984" s="12">
        <v>0</v>
      </c>
      <c r="F984" s="12">
        <v>3100</v>
      </c>
      <c r="G984" s="12">
        <v>3100</v>
      </c>
      <c r="H984" s="12">
        <v>1532.5</v>
      </c>
      <c r="I984" s="12">
        <v>1567.5</v>
      </c>
    </row>
    <row r="985" spans="2:9" ht="15" customHeight="1" x14ac:dyDescent="0.25">
      <c r="B985"/>
      <c r="C985" s="13" t="s">
        <v>13</v>
      </c>
      <c r="D985" s="14" t="s">
        <v>794</v>
      </c>
      <c r="E985" s="15">
        <f>SUBTOTAL(9,E984:E984)</f>
        <v>0</v>
      </c>
      <c r="F985" s="15">
        <f>SUBTOTAL(9,F984:F984)</f>
        <v>3100</v>
      </c>
      <c r="G985" s="15">
        <f>SUBTOTAL(9,G984:G984)</f>
        <v>3100</v>
      </c>
      <c r="H985" s="15">
        <f>SUBTOTAL(9,H984:H984)</f>
        <v>1532.5</v>
      </c>
      <c r="I985" s="15">
        <f>SUBTOTAL(9,I984:I984)</f>
        <v>1567.5</v>
      </c>
    </row>
    <row r="986" spans="2:9" ht="15" customHeight="1" x14ac:dyDescent="0.35">
      <c r="B986" s="10">
        <v>648</v>
      </c>
      <c r="C986" s="2"/>
      <c r="D986" s="5" t="s">
        <v>795</v>
      </c>
      <c r="E986" s="11"/>
      <c r="F986" s="1"/>
      <c r="H986" s="1"/>
      <c r="I986" s="1"/>
    </row>
    <row r="987" spans="2:9" x14ac:dyDescent="0.25">
      <c r="B987"/>
      <c r="C987" s="2">
        <v>1</v>
      </c>
      <c r="D987" s="5" t="s">
        <v>21</v>
      </c>
      <c r="E987" s="12">
        <v>0</v>
      </c>
      <c r="F987" s="12">
        <v>23000</v>
      </c>
      <c r="G987" s="12">
        <v>23000</v>
      </c>
      <c r="H987" s="12">
        <v>5854.0811199999998</v>
      </c>
      <c r="I987" s="12">
        <v>17145.918880000001</v>
      </c>
    </row>
    <row r="988" spans="2:9" x14ac:dyDescent="0.25">
      <c r="B988"/>
      <c r="C988" s="2">
        <v>21</v>
      </c>
      <c r="D988" s="5" t="s">
        <v>796</v>
      </c>
      <c r="E988" s="12">
        <v>403</v>
      </c>
      <c r="F988" s="12">
        <v>540</v>
      </c>
      <c r="G988" s="12">
        <v>943</v>
      </c>
      <c r="H988" s="12">
        <v>0</v>
      </c>
      <c r="I988" s="12">
        <v>943</v>
      </c>
    </row>
    <row r="989" spans="2:9" x14ac:dyDescent="0.25">
      <c r="B989"/>
      <c r="C989" s="2">
        <v>70</v>
      </c>
      <c r="D989" s="5" t="s">
        <v>797</v>
      </c>
      <c r="E989" s="12">
        <v>0</v>
      </c>
      <c r="F989" s="12">
        <v>2000</v>
      </c>
      <c r="G989" s="12">
        <v>2000</v>
      </c>
      <c r="H989" s="12">
        <v>0</v>
      </c>
      <c r="I989" s="12">
        <v>2000</v>
      </c>
    </row>
    <row r="990" spans="2:9" ht="15" customHeight="1" x14ac:dyDescent="0.25">
      <c r="B990"/>
      <c r="C990" s="13" t="s">
        <v>13</v>
      </c>
      <c r="D990" s="14" t="s">
        <v>798</v>
      </c>
      <c r="E990" s="15">
        <f>SUBTOTAL(9,E987:E989)</f>
        <v>403</v>
      </c>
      <c r="F990" s="15">
        <f>SUBTOTAL(9,F987:F989)</f>
        <v>25540</v>
      </c>
      <c r="G990" s="15">
        <f>SUBTOTAL(9,G987:G989)</f>
        <v>25943</v>
      </c>
      <c r="H990" s="15">
        <f>SUBTOTAL(9,H987:H989)</f>
        <v>5854.0811199999998</v>
      </c>
      <c r="I990" s="15">
        <f>SUBTOTAL(9,I987:I989)</f>
        <v>20088.918880000001</v>
      </c>
    </row>
    <row r="991" spans="2:9" ht="15" customHeight="1" x14ac:dyDescent="0.25">
      <c r="C991" s="16"/>
      <c r="D991" s="14" t="s">
        <v>799</v>
      </c>
      <c r="E991" s="17">
        <f>SUBTOTAL(9,E972:E990)</f>
        <v>35745</v>
      </c>
      <c r="F991" s="17">
        <f>SUBTOTAL(9,F972:F990)</f>
        <v>1378840</v>
      </c>
      <c r="G991" s="17">
        <f>SUBTOTAL(9,G972:G990)</f>
        <v>1414585</v>
      </c>
      <c r="H991" s="17">
        <f>SUBTOTAL(9,H972:H990)</f>
        <v>353041.20329999999</v>
      </c>
      <c r="I991" s="17">
        <f>SUBTOTAL(9,I972:I990)</f>
        <v>1061543.7967000001</v>
      </c>
    </row>
    <row r="992" spans="2:9" ht="27" customHeight="1" x14ac:dyDescent="0.35">
      <c r="B992" s="1"/>
      <c r="C992" s="2"/>
      <c r="D992" s="9" t="s">
        <v>800</v>
      </c>
      <c r="E992" s="1"/>
      <c r="F992" s="1"/>
      <c r="G992" s="1"/>
      <c r="H992" s="1"/>
      <c r="I992" s="1"/>
    </row>
    <row r="993" spans="2:9" ht="15" customHeight="1" x14ac:dyDescent="0.35">
      <c r="B993" s="10">
        <v>660</v>
      </c>
      <c r="C993" s="2"/>
      <c r="D993" s="5" t="s">
        <v>801</v>
      </c>
      <c r="E993" s="11"/>
      <c r="F993" s="1"/>
      <c r="H993" s="1"/>
      <c r="I993" s="1"/>
    </row>
    <row r="994" spans="2:9" x14ac:dyDescent="0.25">
      <c r="B994"/>
      <c r="C994" s="2">
        <v>70</v>
      </c>
      <c r="D994" s="5" t="s">
        <v>802</v>
      </c>
      <c r="E994" s="12">
        <v>0</v>
      </c>
      <c r="F994" s="12">
        <v>28000</v>
      </c>
      <c r="G994" s="12">
        <v>28000</v>
      </c>
      <c r="H994" s="12">
        <v>8033.9669999999996</v>
      </c>
      <c r="I994" s="12">
        <v>19966.032999999999</v>
      </c>
    </row>
    <row r="995" spans="2:9" x14ac:dyDescent="0.25">
      <c r="B995"/>
      <c r="C995" s="2">
        <v>71</v>
      </c>
      <c r="D995" s="5" t="s">
        <v>803</v>
      </c>
      <c r="E995" s="12">
        <v>0</v>
      </c>
      <c r="F995" s="12">
        <v>84000</v>
      </c>
      <c r="G995" s="12">
        <v>84000</v>
      </c>
      <c r="H995" s="12">
        <v>22803.669000000002</v>
      </c>
      <c r="I995" s="12">
        <v>61196.330999999998</v>
      </c>
    </row>
    <row r="996" spans="2:9" ht="15" customHeight="1" x14ac:dyDescent="0.25">
      <c r="B996"/>
      <c r="C996" s="13" t="s">
        <v>13</v>
      </c>
      <c r="D996" s="14" t="s">
        <v>804</v>
      </c>
      <c r="E996" s="15">
        <f>SUBTOTAL(9,E994:E995)</f>
        <v>0</v>
      </c>
      <c r="F996" s="15">
        <f>SUBTOTAL(9,F994:F995)</f>
        <v>112000</v>
      </c>
      <c r="G996" s="15">
        <f>SUBTOTAL(9,G994:G995)</f>
        <v>112000</v>
      </c>
      <c r="H996" s="15">
        <f>SUBTOTAL(9,H994:H995)</f>
        <v>30837.636000000002</v>
      </c>
      <c r="I996" s="15">
        <f>SUBTOTAL(9,I994:I995)</f>
        <v>81162.364000000001</v>
      </c>
    </row>
    <row r="997" spans="2:9" ht="15" customHeight="1" x14ac:dyDescent="0.35">
      <c r="B997" s="10">
        <v>664</v>
      </c>
      <c r="C997" s="2"/>
      <c r="D997" s="5" t="s">
        <v>805</v>
      </c>
      <c r="E997" s="11"/>
      <c r="F997" s="1"/>
      <c r="H997" s="1"/>
      <c r="I997" s="1"/>
    </row>
    <row r="998" spans="2:9" x14ac:dyDescent="0.25">
      <c r="B998"/>
      <c r="C998" s="2">
        <v>70</v>
      </c>
      <c r="D998" s="5" t="s">
        <v>218</v>
      </c>
      <c r="E998" s="12">
        <v>0</v>
      </c>
      <c r="F998" s="12">
        <v>22900</v>
      </c>
      <c r="G998" s="12">
        <v>22900</v>
      </c>
      <c r="H998" s="12">
        <v>22800</v>
      </c>
      <c r="I998" s="12">
        <v>100</v>
      </c>
    </row>
    <row r="999" spans="2:9" ht="15" customHeight="1" x14ac:dyDescent="0.25">
      <c r="B999"/>
      <c r="C999" s="13" t="s">
        <v>13</v>
      </c>
      <c r="D999" s="14" t="s">
        <v>806</v>
      </c>
      <c r="E999" s="15">
        <f>SUBTOTAL(9,E998:E998)</f>
        <v>0</v>
      </c>
      <c r="F999" s="15">
        <f>SUBTOTAL(9,F998:F998)</f>
        <v>22900</v>
      </c>
      <c r="G999" s="15">
        <f>SUBTOTAL(9,G998:G998)</f>
        <v>22900</v>
      </c>
      <c r="H999" s="15">
        <f>SUBTOTAL(9,H998:H998)</f>
        <v>22800</v>
      </c>
      <c r="I999" s="15">
        <f>SUBTOTAL(9,I998:I998)</f>
        <v>100</v>
      </c>
    </row>
    <row r="1000" spans="2:9" ht="15" customHeight="1" x14ac:dyDescent="0.35">
      <c r="B1000" s="10">
        <v>665</v>
      </c>
      <c r="C1000" s="2"/>
      <c r="D1000" s="5" t="s">
        <v>807</v>
      </c>
      <c r="E1000" s="11"/>
      <c r="F1000" s="1"/>
      <c r="H1000" s="1"/>
      <c r="I1000" s="1"/>
    </row>
    <row r="1001" spans="2:9" x14ac:dyDescent="0.25">
      <c r="B1001"/>
      <c r="C1001" s="2">
        <v>70</v>
      </c>
      <c r="D1001" s="5" t="s">
        <v>218</v>
      </c>
      <c r="E1001" s="12">
        <v>0</v>
      </c>
      <c r="F1001" s="12">
        <v>20500</v>
      </c>
      <c r="G1001" s="12">
        <v>20500</v>
      </c>
      <c r="H1001" s="12">
        <v>13000</v>
      </c>
      <c r="I1001" s="12">
        <v>7500</v>
      </c>
    </row>
    <row r="1002" spans="2:9" ht="15" customHeight="1" x14ac:dyDescent="0.25">
      <c r="B1002"/>
      <c r="C1002" s="13" t="s">
        <v>13</v>
      </c>
      <c r="D1002" s="14" t="s">
        <v>808</v>
      </c>
      <c r="E1002" s="15">
        <f>SUBTOTAL(9,E1001:E1001)</f>
        <v>0</v>
      </c>
      <c r="F1002" s="15">
        <f>SUBTOTAL(9,F1001:F1001)</f>
        <v>20500</v>
      </c>
      <c r="G1002" s="15">
        <f>SUBTOTAL(9,G1001:G1001)</f>
        <v>20500</v>
      </c>
      <c r="H1002" s="15">
        <f>SUBTOTAL(9,H1001:H1001)</f>
        <v>13000</v>
      </c>
      <c r="I1002" s="15">
        <f>SUBTOTAL(9,I1001:I1001)</f>
        <v>7500</v>
      </c>
    </row>
    <row r="1003" spans="2:9" ht="15" customHeight="1" x14ac:dyDescent="0.35">
      <c r="B1003" s="10">
        <v>666</v>
      </c>
      <c r="C1003" s="2"/>
      <c r="D1003" s="5" t="s">
        <v>809</v>
      </c>
      <c r="E1003" s="11"/>
      <c r="F1003" s="1"/>
      <c r="H1003" s="1"/>
      <c r="I1003" s="1"/>
    </row>
    <row r="1004" spans="2:9" x14ac:dyDescent="0.25">
      <c r="B1004"/>
      <c r="C1004" s="2">
        <v>70</v>
      </c>
      <c r="D1004" s="5" t="s">
        <v>810</v>
      </c>
      <c r="E1004" s="12">
        <v>0</v>
      </c>
      <c r="F1004" s="12">
        <v>3630000</v>
      </c>
      <c r="G1004" s="12">
        <v>3630000</v>
      </c>
      <c r="H1004" s="12">
        <v>881170.34100000001</v>
      </c>
      <c r="I1004" s="12">
        <v>2748829.659</v>
      </c>
    </row>
    <row r="1005" spans="2:9" ht="15" customHeight="1" x14ac:dyDescent="0.25">
      <c r="B1005"/>
      <c r="C1005" s="13" t="s">
        <v>13</v>
      </c>
      <c r="D1005" s="14" t="s">
        <v>811</v>
      </c>
      <c r="E1005" s="15">
        <f>SUBTOTAL(9,E1004:E1004)</f>
        <v>0</v>
      </c>
      <c r="F1005" s="15">
        <f>SUBTOTAL(9,F1004:F1004)</f>
        <v>3630000</v>
      </c>
      <c r="G1005" s="15">
        <f>SUBTOTAL(9,G1004:G1004)</f>
        <v>3630000</v>
      </c>
      <c r="H1005" s="15">
        <f>SUBTOTAL(9,H1004:H1004)</f>
        <v>881170.34100000001</v>
      </c>
      <c r="I1005" s="15">
        <f>SUBTOTAL(9,I1004:I1004)</f>
        <v>2748829.659</v>
      </c>
    </row>
    <row r="1006" spans="2:9" ht="15" customHeight="1" x14ac:dyDescent="0.35">
      <c r="B1006" s="10">
        <v>667</v>
      </c>
      <c r="C1006" s="2"/>
      <c r="D1006" s="5" t="s">
        <v>812</v>
      </c>
      <c r="E1006" s="11"/>
      <c r="F1006" s="1"/>
      <c r="H1006" s="1"/>
      <c r="I1006" s="1"/>
    </row>
    <row r="1007" spans="2:9" x14ac:dyDescent="0.25">
      <c r="B1007"/>
      <c r="C1007" s="2">
        <v>70</v>
      </c>
      <c r="D1007" s="5" t="s">
        <v>810</v>
      </c>
      <c r="E1007" s="12">
        <v>0</v>
      </c>
      <c r="F1007" s="12">
        <v>435000</v>
      </c>
      <c r="G1007" s="12">
        <v>435000</v>
      </c>
      <c r="H1007" s="12">
        <v>109482.58</v>
      </c>
      <c r="I1007" s="12">
        <v>325517.42</v>
      </c>
    </row>
    <row r="1008" spans="2:9" ht="15" customHeight="1" x14ac:dyDescent="0.25">
      <c r="B1008"/>
      <c r="C1008" s="13" t="s">
        <v>13</v>
      </c>
      <c r="D1008" s="14" t="s">
        <v>813</v>
      </c>
      <c r="E1008" s="15">
        <f>SUBTOTAL(9,E1007:E1007)</f>
        <v>0</v>
      </c>
      <c r="F1008" s="15">
        <f>SUBTOTAL(9,F1007:F1007)</f>
        <v>435000</v>
      </c>
      <c r="G1008" s="15">
        <f>SUBTOTAL(9,G1007:G1007)</f>
        <v>435000</v>
      </c>
      <c r="H1008" s="15">
        <f>SUBTOTAL(9,H1007:H1007)</f>
        <v>109482.58</v>
      </c>
      <c r="I1008" s="15">
        <f>SUBTOTAL(9,I1007:I1007)</f>
        <v>325517.42</v>
      </c>
    </row>
    <row r="1009" spans="2:9" ht="15" customHeight="1" x14ac:dyDescent="0.25">
      <c r="C1009" s="16"/>
      <c r="D1009" s="14" t="s">
        <v>814</v>
      </c>
      <c r="E1009" s="17">
        <f>SUBTOTAL(9,E993:E1008)</f>
        <v>0</v>
      </c>
      <c r="F1009" s="17">
        <f>SUBTOTAL(9,F993:F1008)</f>
        <v>4220400</v>
      </c>
      <c r="G1009" s="17">
        <f>SUBTOTAL(9,G993:G1008)</f>
        <v>4220400</v>
      </c>
      <c r="H1009" s="17">
        <f>SUBTOTAL(9,H993:H1008)</f>
        <v>1057290.557</v>
      </c>
      <c r="I1009" s="17">
        <f>SUBTOTAL(9,I993:I1008)</f>
        <v>3163109.443</v>
      </c>
    </row>
    <row r="1010" spans="2:9" ht="27" customHeight="1" x14ac:dyDescent="0.35">
      <c r="B1010" s="1"/>
      <c r="C1010" s="2"/>
      <c r="D1010" s="9" t="s">
        <v>815</v>
      </c>
      <c r="E1010" s="1"/>
      <c r="F1010" s="1"/>
      <c r="G1010" s="1"/>
      <c r="H1010" s="1"/>
      <c r="I1010" s="1"/>
    </row>
    <row r="1011" spans="2:9" ht="15" customHeight="1" x14ac:dyDescent="0.35">
      <c r="B1011" s="10">
        <v>670</v>
      </c>
      <c r="C1011" s="2"/>
      <c r="D1011" s="5" t="s">
        <v>816</v>
      </c>
      <c r="E1011" s="11"/>
      <c r="F1011" s="1"/>
      <c r="H1011" s="1"/>
      <c r="I1011" s="1"/>
    </row>
    <row r="1012" spans="2:9" x14ac:dyDescent="0.25">
      <c r="B1012"/>
      <c r="C1012" s="2">
        <v>1</v>
      </c>
      <c r="D1012" s="5" t="s">
        <v>21</v>
      </c>
      <c r="E1012" s="12">
        <v>10917</v>
      </c>
      <c r="F1012" s="12">
        <v>353610</v>
      </c>
      <c r="G1012" s="12">
        <v>364527</v>
      </c>
      <c r="H1012" s="12">
        <v>81255.431060000003</v>
      </c>
      <c r="I1012" s="12">
        <v>283271.56894000003</v>
      </c>
    </row>
    <row r="1013" spans="2:9" ht="15" customHeight="1" x14ac:dyDescent="0.25">
      <c r="B1013"/>
      <c r="C1013" s="13" t="s">
        <v>13</v>
      </c>
      <c r="D1013" s="14" t="s">
        <v>817</v>
      </c>
      <c r="E1013" s="15">
        <f>SUBTOTAL(9,E1012:E1012)</f>
        <v>10917</v>
      </c>
      <c r="F1013" s="15">
        <f>SUBTOTAL(9,F1012:F1012)</f>
        <v>353610</v>
      </c>
      <c r="G1013" s="15">
        <f>SUBTOTAL(9,G1012:G1012)</f>
        <v>364527</v>
      </c>
      <c r="H1013" s="15">
        <f>SUBTOTAL(9,H1012:H1012)</f>
        <v>81255.431060000003</v>
      </c>
      <c r="I1013" s="15">
        <f>SUBTOTAL(9,I1012:I1012)</f>
        <v>283271.56894000003</v>
      </c>
    </row>
    <row r="1014" spans="2:9" ht="15" customHeight="1" x14ac:dyDescent="0.35">
      <c r="B1014" s="10">
        <v>671</v>
      </c>
      <c r="C1014" s="2"/>
      <c r="D1014" s="5" t="s">
        <v>818</v>
      </c>
      <c r="E1014" s="11"/>
      <c r="F1014" s="1"/>
      <c r="H1014" s="1"/>
      <c r="I1014" s="1"/>
    </row>
    <row r="1015" spans="2:9" x14ac:dyDescent="0.25">
      <c r="B1015"/>
      <c r="C1015" s="2">
        <v>21</v>
      </c>
      <c r="D1015" s="5" t="s">
        <v>31</v>
      </c>
      <c r="E1015" s="12">
        <v>25458</v>
      </c>
      <c r="F1015" s="12">
        <v>61000</v>
      </c>
      <c r="G1015" s="12">
        <v>86458</v>
      </c>
      <c r="H1015" s="12">
        <v>5694.7213199999997</v>
      </c>
      <c r="I1015" s="12">
        <v>80763.278680000003</v>
      </c>
    </row>
    <row r="1016" spans="2:9" x14ac:dyDescent="0.25">
      <c r="B1016"/>
      <c r="C1016" s="2">
        <v>45</v>
      </c>
      <c r="D1016" s="5" t="s">
        <v>32</v>
      </c>
      <c r="E1016" s="12">
        <v>25551</v>
      </c>
      <c r="F1016" s="12">
        <v>45235</v>
      </c>
      <c r="G1016" s="12">
        <v>70786</v>
      </c>
      <c r="H1016" s="12">
        <v>10872.63725</v>
      </c>
      <c r="I1016" s="12">
        <v>59913.36275</v>
      </c>
    </row>
    <row r="1017" spans="2:9" x14ac:dyDescent="0.25">
      <c r="B1017"/>
      <c r="C1017" s="2">
        <v>60</v>
      </c>
      <c r="D1017" s="5" t="s">
        <v>819</v>
      </c>
      <c r="E1017" s="12">
        <v>0</v>
      </c>
      <c r="F1017" s="12">
        <v>15335940</v>
      </c>
      <c r="G1017" s="12">
        <v>15335940</v>
      </c>
      <c r="H1017" s="12">
        <v>1423.95</v>
      </c>
      <c r="I1017" s="12">
        <v>15334516.050000001</v>
      </c>
    </row>
    <row r="1018" spans="2:9" x14ac:dyDescent="0.25">
      <c r="B1018"/>
      <c r="C1018" s="2">
        <v>61</v>
      </c>
      <c r="D1018" s="5" t="s">
        <v>820</v>
      </c>
      <c r="E1018" s="12">
        <v>0</v>
      </c>
      <c r="F1018" s="12">
        <v>1411795</v>
      </c>
      <c r="G1018" s="12">
        <v>1411795</v>
      </c>
      <c r="H1018" s="12">
        <v>0</v>
      </c>
      <c r="I1018" s="12">
        <v>1411795</v>
      </c>
    </row>
    <row r="1019" spans="2:9" x14ac:dyDescent="0.25">
      <c r="B1019"/>
      <c r="C1019" s="2">
        <v>62</v>
      </c>
      <c r="D1019" s="5" t="s">
        <v>821</v>
      </c>
      <c r="E1019" s="12">
        <v>0</v>
      </c>
      <c r="F1019" s="12">
        <v>243515</v>
      </c>
      <c r="G1019" s="12">
        <v>243515</v>
      </c>
      <c r="H1019" s="12">
        <v>37700</v>
      </c>
      <c r="I1019" s="12">
        <v>205815</v>
      </c>
    </row>
    <row r="1020" spans="2:9" x14ac:dyDescent="0.25">
      <c r="B1020"/>
      <c r="C1020" s="2">
        <v>70</v>
      </c>
      <c r="D1020" s="5" t="s">
        <v>822</v>
      </c>
      <c r="E1020" s="12">
        <v>0</v>
      </c>
      <c r="F1020" s="12">
        <v>2485</v>
      </c>
      <c r="G1020" s="12">
        <v>2485</v>
      </c>
      <c r="H1020" s="12">
        <v>0</v>
      </c>
      <c r="I1020" s="12">
        <v>2485</v>
      </c>
    </row>
    <row r="1021" spans="2:9" x14ac:dyDescent="0.25">
      <c r="B1021"/>
      <c r="C1021" s="2">
        <v>71</v>
      </c>
      <c r="D1021" s="5" t="s">
        <v>823</v>
      </c>
      <c r="E1021" s="12">
        <v>0</v>
      </c>
      <c r="F1021" s="12">
        <v>210060</v>
      </c>
      <c r="G1021" s="12">
        <v>210060</v>
      </c>
      <c r="H1021" s="12">
        <v>93615.659</v>
      </c>
      <c r="I1021" s="12">
        <v>116444.341</v>
      </c>
    </row>
    <row r="1022" spans="2:9" x14ac:dyDescent="0.25">
      <c r="B1022"/>
      <c r="C1022" s="2">
        <v>72</v>
      </c>
      <c r="D1022" s="5" t="s">
        <v>824</v>
      </c>
      <c r="E1022" s="12">
        <v>0</v>
      </c>
      <c r="F1022" s="12">
        <v>20220</v>
      </c>
      <c r="G1022" s="12">
        <v>20220</v>
      </c>
      <c r="H1022" s="12">
        <v>1000</v>
      </c>
      <c r="I1022" s="12">
        <v>19220</v>
      </c>
    </row>
    <row r="1023" spans="2:9" x14ac:dyDescent="0.25">
      <c r="B1023"/>
      <c r="C1023" s="2">
        <v>73</v>
      </c>
      <c r="D1023" s="5" t="s">
        <v>218</v>
      </c>
      <c r="E1023" s="12">
        <v>0</v>
      </c>
      <c r="F1023" s="12">
        <v>18940</v>
      </c>
      <c r="G1023" s="12">
        <v>18940</v>
      </c>
      <c r="H1023" s="12">
        <v>3450</v>
      </c>
      <c r="I1023" s="12">
        <v>15490</v>
      </c>
    </row>
    <row r="1024" spans="2:9" ht="15" customHeight="1" x14ac:dyDescent="0.25">
      <c r="B1024"/>
      <c r="C1024" s="13" t="s">
        <v>13</v>
      </c>
      <c r="D1024" s="14" t="s">
        <v>825</v>
      </c>
      <c r="E1024" s="15">
        <f>SUBTOTAL(9,E1015:E1023)</f>
        <v>51009</v>
      </c>
      <c r="F1024" s="15">
        <f>SUBTOTAL(9,F1015:F1023)</f>
        <v>17349190</v>
      </c>
      <c r="G1024" s="15">
        <f>SUBTOTAL(9,G1015:G1023)</f>
        <v>17400199</v>
      </c>
      <c r="H1024" s="15">
        <f>SUBTOTAL(9,H1015:H1023)</f>
        <v>153756.96757000001</v>
      </c>
      <c r="I1024" s="15">
        <f>SUBTOTAL(9,I1015:I1023)</f>
        <v>17246442.032430001</v>
      </c>
    </row>
    <row r="1025" spans="2:9" ht="15" customHeight="1" x14ac:dyDescent="0.35">
      <c r="B1025" s="10">
        <v>672</v>
      </c>
      <c r="C1025" s="2"/>
      <c r="D1025" s="5" t="s">
        <v>826</v>
      </c>
      <c r="E1025" s="11"/>
      <c r="F1025" s="1"/>
      <c r="H1025" s="1"/>
      <c r="I1025" s="1"/>
    </row>
    <row r="1026" spans="2:9" x14ac:dyDescent="0.25">
      <c r="B1026"/>
      <c r="C1026" s="2">
        <v>21</v>
      </c>
      <c r="D1026" s="5" t="s">
        <v>31</v>
      </c>
      <c r="E1026" s="12">
        <v>38902</v>
      </c>
      <c r="F1026" s="12">
        <v>80810</v>
      </c>
      <c r="G1026" s="12">
        <v>119712</v>
      </c>
      <c r="H1026" s="12">
        <v>16057.155119999999</v>
      </c>
      <c r="I1026" s="12">
        <v>103654.84488</v>
      </c>
    </row>
    <row r="1027" spans="2:9" x14ac:dyDescent="0.25">
      <c r="B1027"/>
      <c r="C1027" s="2">
        <v>22</v>
      </c>
      <c r="D1027" s="5" t="s">
        <v>827</v>
      </c>
      <c r="E1027" s="12">
        <v>1811</v>
      </c>
      <c r="F1027" s="12">
        <v>61375</v>
      </c>
      <c r="G1027" s="12">
        <v>63186</v>
      </c>
      <c r="H1027" s="12">
        <v>8231.7898399999995</v>
      </c>
      <c r="I1027" s="12">
        <v>54954.210160000002</v>
      </c>
    </row>
    <row r="1028" spans="2:9" x14ac:dyDescent="0.25">
      <c r="B1028"/>
      <c r="C1028" s="2">
        <v>60</v>
      </c>
      <c r="D1028" s="5" t="s">
        <v>828</v>
      </c>
      <c r="E1028" s="12">
        <v>0</v>
      </c>
      <c r="F1028" s="12">
        <v>1523885</v>
      </c>
      <c r="G1028" s="12">
        <v>1523885</v>
      </c>
      <c r="H1028" s="12">
        <v>1000973.15562</v>
      </c>
      <c r="I1028" s="12">
        <v>522911.84438000002</v>
      </c>
    </row>
    <row r="1029" spans="2:9" x14ac:dyDescent="0.25">
      <c r="B1029"/>
      <c r="C1029" s="2">
        <v>61</v>
      </c>
      <c r="D1029" s="5" t="s">
        <v>829</v>
      </c>
      <c r="E1029" s="12">
        <v>0</v>
      </c>
      <c r="F1029" s="12">
        <v>785</v>
      </c>
      <c r="G1029" s="12">
        <v>785</v>
      </c>
      <c r="H1029" s="12">
        <v>0</v>
      </c>
      <c r="I1029" s="12">
        <v>785</v>
      </c>
    </row>
    <row r="1030" spans="2:9" ht="15" customHeight="1" x14ac:dyDescent="0.25">
      <c r="B1030"/>
      <c r="C1030" s="13" t="s">
        <v>13</v>
      </c>
      <c r="D1030" s="14" t="s">
        <v>830</v>
      </c>
      <c r="E1030" s="15">
        <f>SUBTOTAL(9,E1026:E1029)</f>
        <v>40713</v>
      </c>
      <c r="F1030" s="15">
        <f>SUBTOTAL(9,F1026:F1029)</f>
        <v>1666855</v>
      </c>
      <c r="G1030" s="15">
        <f>SUBTOTAL(9,G1026:G1029)</f>
        <v>1707568</v>
      </c>
      <c r="H1030" s="15">
        <f>SUBTOTAL(9,H1026:H1029)</f>
        <v>1025262.10058</v>
      </c>
      <c r="I1030" s="15">
        <f>SUBTOTAL(9,I1026:I1029)</f>
        <v>682305.89942000003</v>
      </c>
    </row>
    <row r="1031" spans="2:9" ht="15" customHeight="1" x14ac:dyDescent="0.25">
      <c r="C1031" s="16"/>
      <c r="D1031" s="14" t="s">
        <v>831</v>
      </c>
      <c r="E1031" s="17">
        <f>SUBTOTAL(9,E1011:E1030)</f>
        <v>102639</v>
      </c>
      <c r="F1031" s="17">
        <f>SUBTOTAL(9,F1011:F1030)</f>
        <v>19369655</v>
      </c>
      <c r="G1031" s="17">
        <f>SUBTOTAL(9,G1011:G1030)</f>
        <v>19472294</v>
      </c>
      <c r="H1031" s="17">
        <f>SUBTOTAL(9,H1011:H1030)</f>
        <v>1260274.49921</v>
      </c>
      <c r="I1031" s="17">
        <f>SUBTOTAL(9,I1011:I1030)</f>
        <v>18212019.500789996</v>
      </c>
    </row>
    <row r="1032" spans="2:9" ht="15" customHeight="1" x14ac:dyDescent="0.25">
      <c r="C1032" s="16"/>
      <c r="D1032" s="14" t="s">
        <v>832</v>
      </c>
      <c r="E1032" s="17">
        <f>SUBTOTAL(9,E908:E1031)</f>
        <v>514340</v>
      </c>
      <c r="F1032" s="17">
        <f>SUBTOTAL(9,F908:F1031)</f>
        <v>59562859</v>
      </c>
      <c r="G1032" s="17">
        <f>SUBTOTAL(9,G908:G1031)</f>
        <v>60077199</v>
      </c>
      <c r="H1032" s="17">
        <f>SUBTOTAL(9,H908:H1031)</f>
        <v>14953948.456179999</v>
      </c>
      <c r="I1032" s="17">
        <f>SUBTOTAL(9,I908:I1031)</f>
        <v>45123250.543819994</v>
      </c>
    </row>
    <row r="1033" spans="2:9" x14ac:dyDescent="0.25">
      <c r="C1033" s="16"/>
      <c r="D1033" s="18"/>
      <c r="E1033" s="19"/>
      <c r="F1033" s="19"/>
      <c r="G1033" s="19"/>
      <c r="H1033" s="19"/>
      <c r="I1033" s="19"/>
    </row>
    <row r="1034" spans="2:9" ht="15" customHeight="1" x14ac:dyDescent="0.3">
      <c r="B1034" s="1"/>
      <c r="C1034" s="2"/>
      <c r="D1034" s="3" t="s">
        <v>833</v>
      </c>
      <c r="E1034" s="1"/>
      <c r="F1034" s="1"/>
      <c r="G1034" s="1"/>
      <c r="H1034" s="1"/>
      <c r="I1034" s="1"/>
    </row>
    <row r="1035" spans="2:9" ht="27" customHeight="1" x14ac:dyDescent="0.35">
      <c r="B1035" s="1"/>
      <c r="C1035" s="2"/>
      <c r="D1035" s="9" t="s">
        <v>834</v>
      </c>
      <c r="E1035" s="1"/>
      <c r="F1035" s="1"/>
      <c r="G1035" s="1"/>
      <c r="H1035" s="1"/>
      <c r="I1035" s="1"/>
    </row>
    <row r="1036" spans="2:9" ht="15" customHeight="1" x14ac:dyDescent="0.35">
      <c r="B1036" s="10">
        <v>700</v>
      </c>
      <c r="C1036" s="2"/>
      <c r="D1036" s="5" t="s">
        <v>835</v>
      </c>
      <c r="E1036" s="11"/>
      <c r="F1036" s="1"/>
      <c r="H1036" s="1"/>
      <c r="I1036" s="1"/>
    </row>
    <row r="1037" spans="2:9" x14ac:dyDescent="0.25">
      <c r="B1037"/>
      <c r="C1037" s="2">
        <v>1</v>
      </c>
      <c r="D1037" s="5" t="s">
        <v>21</v>
      </c>
      <c r="E1037" s="12">
        <v>13059</v>
      </c>
      <c r="F1037" s="12">
        <v>275587</v>
      </c>
      <c r="G1037" s="12">
        <v>288646</v>
      </c>
      <c r="H1037" s="12">
        <v>66887.317360000001</v>
      </c>
      <c r="I1037" s="12">
        <v>221758.68264000001</v>
      </c>
    </row>
    <row r="1038" spans="2:9" ht="15" customHeight="1" x14ac:dyDescent="0.25">
      <c r="B1038"/>
      <c r="C1038" s="13" t="s">
        <v>13</v>
      </c>
      <c r="D1038" s="14" t="s">
        <v>836</v>
      </c>
      <c r="E1038" s="15">
        <f>SUBTOTAL(9,E1037:E1037)</f>
        <v>13059</v>
      </c>
      <c r="F1038" s="15">
        <f>SUBTOTAL(9,F1037:F1037)</f>
        <v>275587</v>
      </c>
      <c r="G1038" s="15">
        <f>SUBTOTAL(9,G1037:G1037)</f>
        <v>288646</v>
      </c>
      <c r="H1038" s="15">
        <f>SUBTOTAL(9,H1037:H1037)</f>
        <v>66887.317360000001</v>
      </c>
      <c r="I1038" s="15">
        <f>SUBTOTAL(9,I1037:I1037)</f>
        <v>221758.68264000001</v>
      </c>
    </row>
    <row r="1039" spans="2:9" ht="15" customHeight="1" x14ac:dyDescent="0.35">
      <c r="B1039" s="10">
        <v>701</v>
      </c>
      <c r="C1039" s="2"/>
      <c r="D1039" s="5" t="s">
        <v>837</v>
      </c>
      <c r="E1039" s="11"/>
      <c r="F1039" s="1"/>
      <c r="H1039" s="1"/>
      <c r="I1039" s="1"/>
    </row>
    <row r="1040" spans="2:9" x14ac:dyDescent="0.25">
      <c r="B1040"/>
      <c r="C1040" s="2">
        <v>21</v>
      </c>
      <c r="D1040" s="5" t="s">
        <v>300</v>
      </c>
      <c r="E1040" s="12">
        <v>127700</v>
      </c>
      <c r="F1040" s="12">
        <v>239837</v>
      </c>
      <c r="G1040" s="12">
        <v>367537</v>
      </c>
      <c r="H1040" s="12">
        <v>132585.49934000001</v>
      </c>
      <c r="I1040" s="12">
        <v>234951.50065999999</v>
      </c>
    </row>
    <row r="1041" spans="2:9" x14ac:dyDescent="0.25">
      <c r="B1041"/>
      <c r="C1041" s="2">
        <v>70</v>
      </c>
      <c r="D1041" s="5" t="s">
        <v>838</v>
      </c>
      <c r="E1041" s="12">
        <v>0</v>
      </c>
      <c r="F1041" s="12">
        <v>67901</v>
      </c>
      <c r="G1041" s="12">
        <v>67901</v>
      </c>
      <c r="H1041" s="12">
        <v>66901</v>
      </c>
      <c r="I1041" s="12">
        <v>1000</v>
      </c>
    </row>
    <row r="1042" spans="2:9" x14ac:dyDescent="0.25">
      <c r="B1042"/>
      <c r="C1042" s="2">
        <v>71</v>
      </c>
      <c r="D1042" s="5" t="s">
        <v>839</v>
      </c>
      <c r="E1042" s="12">
        <v>0</v>
      </c>
      <c r="F1042" s="12">
        <v>40614</v>
      </c>
      <c r="G1042" s="12">
        <v>40614</v>
      </c>
      <c r="H1042" s="12">
        <v>40614</v>
      </c>
      <c r="I1042" s="12">
        <v>0</v>
      </c>
    </row>
    <row r="1043" spans="2:9" x14ac:dyDescent="0.25">
      <c r="B1043"/>
      <c r="C1043" s="2">
        <v>73</v>
      </c>
      <c r="D1043" s="5" t="s">
        <v>840</v>
      </c>
      <c r="E1043" s="12">
        <v>984</v>
      </c>
      <c r="F1043" s="12">
        <v>20420</v>
      </c>
      <c r="G1043" s="12">
        <v>21404</v>
      </c>
      <c r="H1043" s="12">
        <v>0</v>
      </c>
      <c r="I1043" s="12">
        <v>21404</v>
      </c>
    </row>
    <row r="1044" spans="2:9" ht="15" customHeight="1" x14ac:dyDescent="0.25">
      <c r="B1044"/>
      <c r="C1044" s="13" t="s">
        <v>13</v>
      </c>
      <c r="D1044" s="14" t="s">
        <v>841</v>
      </c>
      <c r="E1044" s="15">
        <f>SUBTOTAL(9,E1040:E1043)</f>
        <v>128684</v>
      </c>
      <c r="F1044" s="15">
        <f>SUBTOTAL(9,F1040:F1043)</f>
        <v>368772</v>
      </c>
      <c r="G1044" s="15">
        <f>SUBTOTAL(9,G1040:G1043)</f>
        <v>497456</v>
      </c>
      <c r="H1044" s="15">
        <f>SUBTOTAL(9,H1040:H1043)</f>
        <v>240100.49934000001</v>
      </c>
      <c r="I1044" s="15">
        <f>SUBTOTAL(9,I1040:I1043)</f>
        <v>257355.50065999999</v>
      </c>
    </row>
    <row r="1045" spans="2:9" ht="15" customHeight="1" x14ac:dyDescent="0.35">
      <c r="B1045" s="10">
        <v>702</v>
      </c>
      <c r="C1045" s="2"/>
      <c r="D1045" s="5" t="s">
        <v>842</v>
      </c>
      <c r="E1045" s="11"/>
      <c r="F1045" s="1"/>
      <c r="H1045" s="1"/>
      <c r="I1045" s="1"/>
    </row>
    <row r="1046" spans="2:9" x14ac:dyDescent="0.25">
      <c r="B1046"/>
      <c r="C1046" s="2">
        <v>21</v>
      </c>
      <c r="D1046" s="5" t="s">
        <v>300</v>
      </c>
      <c r="E1046" s="12">
        <v>136</v>
      </c>
      <c r="F1046" s="12">
        <v>33997</v>
      </c>
      <c r="G1046" s="12">
        <v>34133</v>
      </c>
      <c r="H1046" s="12">
        <v>6605.3160200000002</v>
      </c>
      <c r="I1046" s="12">
        <v>27527.683980000002</v>
      </c>
    </row>
    <row r="1047" spans="2:9" x14ac:dyDescent="0.25">
      <c r="B1047"/>
      <c r="C1047" s="2">
        <v>22</v>
      </c>
      <c r="D1047" s="5" t="s">
        <v>843</v>
      </c>
      <c r="E1047" s="12">
        <v>251327</v>
      </c>
      <c r="F1047" s="12">
        <v>110600</v>
      </c>
      <c r="G1047" s="12">
        <v>361927</v>
      </c>
      <c r="H1047" s="12">
        <v>8341.0063499999997</v>
      </c>
      <c r="I1047" s="12">
        <v>353585.99365000002</v>
      </c>
    </row>
    <row r="1048" spans="2:9" x14ac:dyDescent="0.25">
      <c r="B1048"/>
      <c r="C1048" s="2">
        <v>70</v>
      </c>
      <c r="D1048" s="5" t="s">
        <v>844</v>
      </c>
      <c r="E1048" s="12">
        <v>0</v>
      </c>
      <c r="F1048" s="12">
        <v>4357</v>
      </c>
      <c r="G1048" s="12">
        <v>4357</v>
      </c>
      <c r="H1048" s="12">
        <v>4457</v>
      </c>
      <c r="I1048" s="12">
        <v>-100</v>
      </c>
    </row>
    <row r="1049" spans="2:9" x14ac:dyDescent="0.25">
      <c r="B1049"/>
      <c r="C1049" s="2">
        <v>71</v>
      </c>
      <c r="D1049" s="5" t="s">
        <v>845</v>
      </c>
      <c r="E1049" s="12">
        <v>0</v>
      </c>
      <c r="F1049" s="12">
        <v>153472</v>
      </c>
      <c r="G1049" s="12">
        <v>153472</v>
      </c>
      <c r="H1049" s="12">
        <v>153472</v>
      </c>
      <c r="I1049" s="12">
        <v>0</v>
      </c>
    </row>
    <row r="1050" spans="2:9" ht="15" customHeight="1" x14ac:dyDescent="0.25">
      <c r="B1050"/>
      <c r="C1050" s="13" t="s">
        <v>13</v>
      </c>
      <c r="D1050" s="14" t="s">
        <v>846</v>
      </c>
      <c r="E1050" s="15">
        <f>SUBTOTAL(9,E1046:E1049)</f>
        <v>251463</v>
      </c>
      <c r="F1050" s="15">
        <f>SUBTOTAL(9,F1046:F1049)</f>
        <v>302426</v>
      </c>
      <c r="G1050" s="15">
        <f>SUBTOTAL(9,G1046:G1049)</f>
        <v>553889</v>
      </c>
      <c r="H1050" s="15">
        <f>SUBTOTAL(9,H1046:H1049)</f>
        <v>172875.32237000001</v>
      </c>
      <c r="I1050" s="15">
        <f>SUBTOTAL(9,I1046:I1049)</f>
        <v>381013.67763000005</v>
      </c>
    </row>
    <row r="1051" spans="2:9" ht="15" customHeight="1" x14ac:dyDescent="0.35">
      <c r="B1051" s="10">
        <v>703</v>
      </c>
      <c r="C1051" s="2"/>
      <c r="D1051" s="5" t="s">
        <v>626</v>
      </c>
      <c r="E1051" s="11"/>
      <c r="F1051" s="1"/>
      <c r="H1051" s="1"/>
      <c r="I1051" s="1"/>
    </row>
    <row r="1052" spans="2:9" x14ac:dyDescent="0.25">
      <c r="B1052"/>
      <c r="C1052" s="2">
        <v>21</v>
      </c>
      <c r="D1052" s="5" t="s">
        <v>31</v>
      </c>
      <c r="E1052" s="12">
        <v>1337</v>
      </c>
      <c r="F1052" s="12">
        <v>12156</v>
      </c>
      <c r="G1052" s="12">
        <v>13493</v>
      </c>
      <c r="H1052" s="12">
        <v>2030.5107800000001</v>
      </c>
      <c r="I1052" s="12">
        <v>11462.489219999999</v>
      </c>
    </row>
    <row r="1053" spans="2:9" x14ac:dyDescent="0.25">
      <c r="B1053"/>
      <c r="C1053" s="2">
        <v>71</v>
      </c>
      <c r="D1053" s="5" t="s">
        <v>847</v>
      </c>
      <c r="E1053" s="12">
        <v>0</v>
      </c>
      <c r="F1053" s="12">
        <v>145917</v>
      </c>
      <c r="G1053" s="12">
        <v>145917</v>
      </c>
      <c r="H1053" s="12">
        <v>0</v>
      </c>
      <c r="I1053" s="12">
        <v>145917</v>
      </c>
    </row>
    <row r="1054" spans="2:9" x14ac:dyDescent="0.25">
      <c r="B1054"/>
      <c r="C1054" s="2">
        <v>72</v>
      </c>
      <c r="D1054" s="5" t="s">
        <v>848</v>
      </c>
      <c r="E1054" s="12">
        <v>0</v>
      </c>
      <c r="F1054" s="12">
        <v>21103</v>
      </c>
      <c r="G1054" s="12">
        <v>21103</v>
      </c>
      <c r="H1054" s="12">
        <v>0</v>
      </c>
      <c r="I1054" s="12">
        <v>21103</v>
      </c>
    </row>
    <row r="1055" spans="2:9" ht="15" customHeight="1" x14ac:dyDescent="0.25">
      <c r="B1055"/>
      <c r="C1055" s="13" t="s">
        <v>13</v>
      </c>
      <c r="D1055" s="14" t="s">
        <v>849</v>
      </c>
      <c r="E1055" s="15">
        <f>SUBTOTAL(9,E1052:E1054)</f>
        <v>1337</v>
      </c>
      <c r="F1055" s="15">
        <f>SUBTOTAL(9,F1052:F1054)</f>
        <v>179176</v>
      </c>
      <c r="G1055" s="15">
        <f>SUBTOTAL(9,G1052:G1054)</f>
        <v>180513</v>
      </c>
      <c r="H1055" s="15">
        <f>SUBTOTAL(9,H1052:H1054)</f>
        <v>2030.5107800000001</v>
      </c>
      <c r="I1055" s="15">
        <f>SUBTOTAL(9,I1052:I1054)</f>
        <v>178482.48921999999</v>
      </c>
    </row>
    <row r="1056" spans="2:9" ht="15" customHeight="1" x14ac:dyDescent="0.35">
      <c r="B1056" s="10">
        <v>704</v>
      </c>
      <c r="C1056" s="2"/>
      <c r="D1056" s="5" t="s">
        <v>850</v>
      </c>
      <c r="E1056" s="11"/>
      <c r="F1056" s="1"/>
      <c r="H1056" s="1"/>
      <c r="I1056" s="1"/>
    </row>
    <row r="1057" spans="2:9" x14ac:dyDescent="0.25">
      <c r="B1057"/>
      <c r="C1057" s="2">
        <v>1</v>
      </c>
      <c r="D1057" s="5" t="s">
        <v>21</v>
      </c>
      <c r="E1057" s="12">
        <v>1011</v>
      </c>
      <c r="F1057" s="12">
        <v>67175</v>
      </c>
      <c r="G1057" s="12">
        <v>68186</v>
      </c>
      <c r="H1057" s="12">
        <v>16383.373509999999</v>
      </c>
      <c r="I1057" s="12">
        <v>51802.626490000002</v>
      </c>
    </row>
    <row r="1058" spans="2:9" x14ac:dyDescent="0.25">
      <c r="B1058"/>
      <c r="C1058" s="2">
        <v>21</v>
      </c>
      <c r="D1058" s="5" t="s">
        <v>31</v>
      </c>
      <c r="E1058" s="12">
        <v>11139</v>
      </c>
      <c r="F1058" s="12">
        <v>5181</v>
      </c>
      <c r="G1058" s="12">
        <v>16320</v>
      </c>
      <c r="H1058" s="12">
        <v>1673.7628199999999</v>
      </c>
      <c r="I1058" s="12">
        <v>14646.23718</v>
      </c>
    </row>
    <row r="1059" spans="2:9" ht="15" customHeight="1" x14ac:dyDescent="0.25">
      <c r="B1059"/>
      <c r="C1059" s="13" t="s">
        <v>13</v>
      </c>
      <c r="D1059" s="14" t="s">
        <v>851</v>
      </c>
      <c r="E1059" s="15">
        <f>SUBTOTAL(9,E1057:E1058)</f>
        <v>12150</v>
      </c>
      <c r="F1059" s="15">
        <f>SUBTOTAL(9,F1057:F1058)</f>
        <v>72356</v>
      </c>
      <c r="G1059" s="15">
        <f>SUBTOTAL(9,G1057:G1058)</f>
        <v>84506</v>
      </c>
      <c r="H1059" s="15">
        <f>SUBTOTAL(9,H1057:H1058)</f>
        <v>18057.136330000001</v>
      </c>
      <c r="I1059" s="15">
        <f>SUBTOTAL(9,I1057:I1058)</f>
        <v>66448.863670000006</v>
      </c>
    </row>
    <row r="1060" spans="2:9" ht="15" customHeight="1" x14ac:dyDescent="0.35">
      <c r="B1060" s="10">
        <v>708</v>
      </c>
      <c r="C1060" s="2"/>
      <c r="D1060" s="5" t="s">
        <v>852</v>
      </c>
      <c r="E1060" s="11"/>
      <c r="F1060" s="1"/>
      <c r="H1060" s="1"/>
      <c r="I1060" s="1"/>
    </row>
    <row r="1061" spans="2:9" x14ac:dyDescent="0.25">
      <c r="B1061"/>
      <c r="C1061" s="2">
        <v>1</v>
      </c>
      <c r="D1061" s="5" t="s">
        <v>21</v>
      </c>
      <c r="E1061" s="12">
        <v>492</v>
      </c>
      <c r="F1061" s="12">
        <v>5817</v>
      </c>
      <c r="G1061" s="12">
        <v>6309</v>
      </c>
      <c r="H1061" s="12">
        <v>1974.06708</v>
      </c>
      <c r="I1061" s="12">
        <v>4334.9329200000002</v>
      </c>
    </row>
    <row r="1062" spans="2:9" ht="15" customHeight="1" x14ac:dyDescent="0.25">
      <c r="B1062"/>
      <c r="C1062" s="13" t="s">
        <v>13</v>
      </c>
      <c r="D1062" s="14" t="s">
        <v>853</v>
      </c>
      <c r="E1062" s="15">
        <f>SUBTOTAL(9,E1061:E1061)</f>
        <v>492</v>
      </c>
      <c r="F1062" s="15">
        <f>SUBTOTAL(9,F1061:F1061)</f>
        <v>5817</v>
      </c>
      <c r="G1062" s="15">
        <f>SUBTOTAL(9,G1061:G1061)</f>
        <v>6309</v>
      </c>
      <c r="H1062" s="15">
        <f>SUBTOTAL(9,H1061:H1061)</f>
        <v>1974.06708</v>
      </c>
      <c r="I1062" s="15">
        <f>SUBTOTAL(9,I1061:I1061)</f>
        <v>4334.9329200000002</v>
      </c>
    </row>
    <row r="1063" spans="2:9" ht="15" customHeight="1" x14ac:dyDescent="0.35">
      <c r="B1063" s="10">
        <v>709</v>
      </c>
      <c r="C1063" s="2"/>
      <c r="D1063" s="5" t="s">
        <v>854</v>
      </c>
      <c r="E1063" s="11"/>
      <c r="F1063" s="1"/>
      <c r="H1063" s="1"/>
      <c r="I1063" s="1"/>
    </row>
    <row r="1064" spans="2:9" x14ac:dyDescent="0.25">
      <c r="B1064"/>
      <c r="C1064" s="2">
        <v>1</v>
      </c>
      <c r="D1064" s="5" t="s">
        <v>21</v>
      </c>
      <c r="E1064" s="12">
        <v>1181</v>
      </c>
      <c r="F1064" s="12">
        <v>82798</v>
      </c>
      <c r="G1064" s="12">
        <v>83979</v>
      </c>
      <c r="H1064" s="12">
        <v>18041.49798</v>
      </c>
      <c r="I1064" s="12">
        <v>65937.50202</v>
      </c>
    </row>
    <row r="1065" spans="2:9" ht="15" customHeight="1" x14ac:dyDescent="0.25">
      <c r="B1065"/>
      <c r="C1065" s="13" t="s">
        <v>13</v>
      </c>
      <c r="D1065" s="14" t="s">
        <v>855</v>
      </c>
      <c r="E1065" s="15">
        <f>SUBTOTAL(9,E1064:E1064)</f>
        <v>1181</v>
      </c>
      <c r="F1065" s="15">
        <f>SUBTOTAL(9,F1064:F1064)</f>
        <v>82798</v>
      </c>
      <c r="G1065" s="15">
        <f>SUBTOTAL(9,G1064:G1064)</f>
        <v>83979</v>
      </c>
      <c r="H1065" s="15">
        <f>SUBTOTAL(9,H1064:H1064)</f>
        <v>18041.49798</v>
      </c>
      <c r="I1065" s="15">
        <f>SUBTOTAL(9,I1064:I1064)</f>
        <v>65937.50202</v>
      </c>
    </row>
    <row r="1066" spans="2:9" ht="15" customHeight="1" x14ac:dyDescent="0.25">
      <c r="C1066" s="16"/>
      <c r="D1066" s="14" t="s">
        <v>856</v>
      </c>
      <c r="E1066" s="17">
        <f>SUBTOTAL(9,E1036:E1065)</f>
        <v>408366</v>
      </c>
      <c r="F1066" s="17">
        <f>SUBTOTAL(9,F1036:F1065)</f>
        <v>1286932</v>
      </c>
      <c r="G1066" s="17">
        <f>SUBTOTAL(9,G1036:G1065)</f>
        <v>1695298</v>
      </c>
      <c r="H1066" s="17">
        <f>SUBTOTAL(9,H1036:H1065)</f>
        <v>519966.35124000005</v>
      </c>
      <c r="I1066" s="17">
        <f>SUBTOTAL(9,I1036:I1065)</f>
        <v>1175331.64876</v>
      </c>
    </row>
    <row r="1067" spans="2:9" ht="27" customHeight="1" x14ac:dyDescent="0.35">
      <c r="B1067" s="1"/>
      <c r="C1067" s="2"/>
      <c r="D1067" s="9" t="s">
        <v>857</v>
      </c>
      <c r="E1067" s="1"/>
      <c r="F1067" s="1"/>
      <c r="G1067" s="1"/>
      <c r="H1067" s="1"/>
      <c r="I1067" s="1"/>
    </row>
    <row r="1068" spans="2:9" ht="15" customHeight="1" x14ac:dyDescent="0.35">
      <c r="B1068" s="10">
        <v>710</v>
      </c>
      <c r="C1068" s="2"/>
      <c r="D1068" s="5" t="s">
        <v>858</v>
      </c>
      <c r="E1068" s="11"/>
      <c r="F1068" s="1"/>
      <c r="H1068" s="1"/>
      <c r="I1068" s="1"/>
    </row>
    <row r="1069" spans="2:9" x14ac:dyDescent="0.25">
      <c r="B1069"/>
      <c r="C1069" s="2">
        <v>21</v>
      </c>
      <c r="D1069" s="5" t="s">
        <v>31</v>
      </c>
      <c r="E1069" s="12">
        <v>16622</v>
      </c>
      <c r="F1069" s="12">
        <v>260294</v>
      </c>
      <c r="G1069" s="12">
        <v>276916</v>
      </c>
      <c r="H1069" s="12">
        <v>42862.772649999999</v>
      </c>
      <c r="I1069" s="12">
        <v>234053.22735</v>
      </c>
    </row>
    <row r="1070" spans="2:9" x14ac:dyDescent="0.25">
      <c r="B1070"/>
      <c r="C1070" s="2">
        <v>22</v>
      </c>
      <c r="D1070" s="5" t="s">
        <v>859</v>
      </c>
      <c r="E1070" s="12">
        <v>28344</v>
      </c>
      <c r="F1070" s="12">
        <v>276986</v>
      </c>
      <c r="G1070" s="12">
        <v>305330</v>
      </c>
      <c r="H1070" s="12">
        <v>59140.944199999998</v>
      </c>
      <c r="I1070" s="12">
        <v>246189.0558</v>
      </c>
    </row>
    <row r="1071" spans="2:9" x14ac:dyDescent="0.25">
      <c r="B1071"/>
      <c r="C1071" s="2">
        <v>23</v>
      </c>
      <c r="D1071" s="5" t="s">
        <v>860</v>
      </c>
      <c r="E1071" s="12">
        <v>956533</v>
      </c>
      <c r="F1071" s="12">
        <v>1819200</v>
      </c>
      <c r="G1071" s="12">
        <v>2775733</v>
      </c>
      <c r="H1071" s="12">
        <v>115104.67673000001</v>
      </c>
      <c r="I1071" s="12">
        <v>2660628.3232700001</v>
      </c>
    </row>
    <row r="1072" spans="2:9" ht="15" customHeight="1" x14ac:dyDescent="0.25">
      <c r="B1072"/>
      <c r="C1072" s="13" t="s">
        <v>13</v>
      </c>
      <c r="D1072" s="14" t="s">
        <v>861</v>
      </c>
      <c r="E1072" s="15">
        <f>SUBTOTAL(9,E1069:E1071)</f>
        <v>1001499</v>
      </c>
      <c r="F1072" s="15">
        <f>SUBTOTAL(9,F1069:F1071)</f>
        <v>2356480</v>
      </c>
      <c r="G1072" s="15">
        <f>SUBTOTAL(9,G1069:G1071)</f>
        <v>3357979</v>
      </c>
      <c r="H1072" s="15">
        <f>SUBTOTAL(9,H1069:H1071)</f>
        <v>217108.39358</v>
      </c>
      <c r="I1072" s="15">
        <f>SUBTOTAL(9,I1069:I1071)</f>
        <v>3140870.6064200001</v>
      </c>
    </row>
    <row r="1073" spans="2:9" ht="15" customHeight="1" x14ac:dyDescent="0.35">
      <c r="B1073" s="10">
        <v>712</v>
      </c>
      <c r="C1073" s="2"/>
      <c r="D1073" s="5" t="s">
        <v>862</v>
      </c>
      <c r="E1073" s="11"/>
      <c r="F1073" s="1"/>
      <c r="H1073" s="1"/>
      <c r="I1073" s="1"/>
    </row>
    <row r="1074" spans="2:9" x14ac:dyDescent="0.25">
      <c r="B1074"/>
      <c r="C1074" s="2">
        <v>1</v>
      </c>
      <c r="D1074" s="5" t="s">
        <v>21</v>
      </c>
      <c r="E1074" s="12">
        <v>262</v>
      </c>
      <c r="F1074" s="12">
        <v>13329</v>
      </c>
      <c r="G1074" s="12">
        <v>13591</v>
      </c>
      <c r="H1074" s="12">
        <v>3328.0902099999998</v>
      </c>
      <c r="I1074" s="12">
        <v>10262.90979</v>
      </c>
    </row>
    <row r="1075" spans="2:9" ht="15" customHeight="1" x14ac:dyDescent="0.25">
      <c r="B1075"/>
      <c r="C1075" s="13" t="s">
        <v>13</v>
      </c>
      <c r="D1075" s="14" t="s">
        <v>863</v>
      </c>
      <c r="E1075" s="15">
        <f>SUBTOTAL(9,E1074:E1074)</f>
        <v>262</v>
      </c>
      <c r="F1075" s="15">
        <f>SUBTOTAL(9,F1074:F1074)</f>
        <v>13329</v>
      </c>
      <c r="G1075" s="15">
        <f>SUBTOTAL(9,G1074:G1074)</f>
        <v>13591</v>
      </c>
      <c r="H1075" s="15">
        <f>SUBTOTAL(9,H1074:H1074)</f>
        <v>3328.0902099999998</v>
      </c>
      <c r="I1075" s="15">
        <f>SUBTOTAL(9,I1074:I1074)</f>
        <v>10262.90979</v>
      </c>
    </row>
    <row r="1076" spans="2:9" ht="15" customHeight="1" x14ac:dyDescent="0.35">
      <c r="B1076" s="10">
        <v>714</v>
      </c>
      <c r="C1076" s="2"/>
      <c r="D1076" s="5" t="s">
        <v>864</v>
      </c>
      <c r="E1076" s="11"/>
      <c r="F1076" s="1"/>
      <c r="H1076" s="1"/>
      <c r="I1076" s="1"/>
    </row>
    <row r="1077" spans="2:9" x14ac:dyDescent="0.25">
      <c r="B1077"/>
      <c r="C1077" s="2">
        <v>21</v>
      </c>
      <c r="D1077" s="5" t="s">
        <v>865</v>
      </c>
      <c r="E1077" s="12">
        <v>916</v>
      </c>
      <c r="F1077" s="12">
        <v>102802</v>
      </c>
      <c r="G1077" s="12">
        <v>103718</v>
      </c>
      <c r="H1077" s="12">
        <v>10140.247890000001</v>
      </c>
      <c r="I1077" s="12">
        <v>93577.752110000001</v>
      </c>
    </row>
    <row r="1078" spans="2:9" x14ac:dyDescent="0.25">
      <c r="B1078"/>
      <c r="C1078" s="2">
        <v>22</v>
      </c>
      <c r="D1078" s="5" t="s">
        <v>866</v>
      </c>
      <c r="E1078" s="12">
        <v>0</v>
      </c>
      <c r="F1078" s="12">
        <v>28531</v>
      </c>
      <c r="G1078" s="12">
        <v>28531</v>
      </c>
      <c r="H1078" s="12">
        <v>2408.5736400000001</v>
      </c>
      <c r="I1078" s="12">
        <v>26122.426360000001</v>
      </c>
    </row>
    <row r="1079" spans="2:9" x14ac:dyDescent="0.25">
      <c r="B1079"/>
      <c r="C1079" s="2">
        <v>60</v>
      </c>
      <c r="D1079" s="5" t="s">
        <v>867</v>
      </c>
      <c r="E1079" s="12">
        <v>4236</v>
      </c>
      <c r="F1079" s="12">
        <v>87930</v>
      </c>
      <c r="G1079" s="12">
        <v>92166</v>
      </c>
      <c r="H1079" s="12">
        <v>2250</v>
      </c>
      <c r="I1079" s="12">
        <v>89916</v>
      </c>
    </row>
    <row r="1080" spans="2:9" x14ac:dyDescent="0.25">
      <c r="B1080"/>
      <c r="C1080" s="2">
        <v>70</v>
      </c>
      <c r="D1080" s="5" t="s">
        <v>868</v>
      </c>
      <c r="E1080" s="12">
        <v>1778</v>
      </c>
      <c r="F1080" s="12">
        <v>186480</v>
      </c>
      <c r="G1080" s="12">
        <v>188258</v>
      </c>
      <c r="H1080" s="12">
        <v>71789.065000000002</v>
      </c>
      <c r="I1080" s="12">
        <v>116468.935</v>
      </c>
    </row>
    <row r="1081" spans="2:9" x14ac:dyDescent="0.25">
      <c r="B1081"/>
      <c r="C1081" s="2">
        <v>74</v>
      </c>
      <c r="D1081" s="5" t="s">
        <v>869</v>
      </c>
      <c r="E1081" s="12">
        <v>8450</v>
      </c>
      <c r="F1081" s="12">
        <v>21648</v>
      </c>
      <c r="G1081" s="12">
        <v>30098</v>
      </c>
      <c r="H1081" s="12">
        <v>0</v>
      </c>
      <c r="I1081" s="12">
        <v>30098</v>
      </c>
    </row>
    <row r="1082" spans="2:9" x14ac:dyDescent="0.25">
      <c r="B1082"/>
      <c r="C1082" s="2">
        <v>79</v>
      </c>
      <c r="D1082" s="5" t="s">
        <v>870</v>
      </c>
      <c r="E1082" s="12">
        <v>16406</v>
      </c>
      <c r="F1082" s="12">
        <v>88935</v>
      </c>
      <c r="G1082" s="12">
        <v>105341</v>
      </c>
      <c r="H1082" s="12">
        <v>18887.724999999999</v>
      </c>
      <c r="I1082" s="12">
        <v>86453.274999999994</v>
      </c>
    </row>
    <row r="1083" spans="2:9" ht="15" customHeight="1" x14ac:dyDescent="0.25">
      <c r="B1083"/>
      <c r="C1083" s="13" t="s">
        <v>13</v>
      </c>
      <c r="D1083" s="14" t="s">
        <v>871</v>
      </c>
      <c r="E1083" s="15">
        <f>SUBTOTAL(9,E1077:E1082)</f>
        <v>31786</v>
      </c>
      <c r="F1083" s="15">
        <f>SUBTOTAL(9,F1077:F1082)</f>
        <v>516326</v>
      </c>
      <c r="G1083" s="15">
        <f>SUBTOTAL(9,G1077:G1082)</f>
        <v>548112</v>
      </c>
      <c r="H1083" s="15">
        <f>SUBTOTAL(9,H1077:H1082)</f>
        <v>105475.61152999999</v>
      </c>
      <c r="I1083" s="15">
        <f>SUBTOTAL(9,I1077:I1082)</f>
        <v>442636.38847000001</v>
      </c>
    </row>
    <row r="1084" spans="2:9" ht="15" customHeight="1" x14ac:dyDescent="0.35">
      <c r="B1084" s="10">
        <v>717</v>
      </c>
      <c r="C1084" s="2"/>
      <c r="D1084" s="5" t="s">
        <v>872</v>
      </c>
      <c r="E1084" s="11"/>
      <c r="F1084" s="1"/>
      <c r="H1084" s="1"/>
      <c r="I1084" s="1"/>
    </row>
    <row r="1085" spans="2:9" x14ac:dyDescent="0.25">
      <c r="B1085"/>
      <c r="C1085" s="2">
        <v>21</v>
      </c>
      <c r="D1085" s="5" t="s">
        <v>31</v>
      </c>
      <c r="E1085" s="12">
        <v>426</v>
      </c>
      <c r="F1085" s="12">
        <v>11901</v>
      </c>
      <c r="G1085" s="12">
        <v>12327</v>
      </c>
      <c r="H1085" s="12">
        <v>4000</v>
      </c>
      <c r="I1085" s="12">
        <v>8327</v>
      </c>
    </row>
    <row r="1086" spans="2:9" x14ac:dyDescent="0.25">
      <c r="B1086"/>
      <c r="C1086" s="2">
        <v>70</v>
      </c>
      <c r="D1086" s="5" t="s">
        <v>218</v>
      </c>
      <c r="E1086" s="12">
        <v>0</v>
      </c>
      <c r="F1086" s="12">
        <v>67305</v>
      </c>
      <c r="G1086" s="12">
        <v>67305</v>
      </c>
      <c r="H1086" s="12">
        <v>15651.684999999999</v>
      </c>
      <c r="I1086" s="12">
        <v>51653.315000000002</v>
      </c>
    </row>
    <row r="1087" spans="2:9" ht="15" customHeight="1" x14ac:dyDescent="0.25">
      <c r="B1087"/>
      <c r="C1087" s="13" t="s">
        <v>13</v>
      </c>
      <c r="D1087" s="14" t="s">
        <v>873</v>
      </c>
      <c r="E1087" s="15">
        <f>SUBTOTAL(9,E1085:E1086)</f>
        <v>426</v>
      </c>
      <c r="F1087" s="15">
        <f>SUBTOTAL(9,F1085:F1086)</f>
        <v>79206</v>
      </c>
      <c r="G1087" s="15">
        <f>SUBTOTAL(9,G1085:G1086)</f>
        <v>79632</v>
      </c>
      <c r="H1087" s="15">
        <f>SUBTOTAL(9,H1085:H1086)</f>
        <v>19651.684999999998</v>
      </c>
      <c r="I1087" s="15">
        <f>SUBTOTAL(9,I1085:I1086)</f>
        <v>59980.315000000002</v>
      </c>
    </row>
    <row r="1088" spans="2:9" ht="15" customHeight="1" x14ac:dyDescent="0.25">
      <c r="C1088" s="16"/>
      <c r="D1088" s="14" t="s">
        <v>874</v>
      </c>
      <c r="E1088" s="17">
        <f>SUBTOTAL(9,E1068:E1087)</f>
        <v>1033973</v>
      </c>
      <c r="F1088" s="17">
        <f>SUBTOTAL(9,F1068:F1087)</f>
        <v>2965341</v>
      </c>
      <c r="G1088" s="17">
        <f>SUBTOTAL(9,G1068:G1087)</f>
        <v>3999314</v>
      </c>
      <c r="H1088" s="17">
        <f>SUBTOTAL(9,H1068:H1087)</f>
        <v>345563.78031999996</v>
      </c>
      <c r="I1088" s="17">
        <f>SUBTOTAL(9,I1068:I1087)</f>
        <v>3653750.2196799996</v>
      </c>
    </row>
    <row r="1089" spans="2:9" ht="27" customHeight="1" x14ac:dyDescent="0.35">
      <c r="B1089" s="1"/>
      <c r="C1089" s="2"/>
      <c r="D1089" s="9" t="s">
        <v>875</v>
      </c>
      <c r="E1089" s="1"/>
      <c r="F1089" s="1"/>
      <c r="G1089" s="1"/>
      <c r="H1089" s="1"/>
      <c r="I1089" s="1"/>
    </row>
    <row r="1090" spans="2:9" ht="15" customHeight="1" x14ac:dyDescent="0.35">
      <c r="B1090" s="10">
        <v>732</v>
      </c>
      <c r="C1090" s="2"/>
      <c r="D1090" s="5" t="s">
        <v>876</v>
      </c>
      <c r="E1090" s="11"/>
      <c r="F1090" s="1"/>
      <c r="H1090" s="1"/>
      <c r="I1090" s="1"/>
    </row>
    <row r="1091" spans="2:9" x14ac:dyDescent="0.25">
      <c r="B1091"/>
      <c r="C1091" s="2">
        <v>21</v>
      </c>
      <c r="D1091" s="5" t="s">
        <v>31</v>
      </c>
      <c r="E1091" s="12">
        <v>10230</v>
      </c>
      <c r="F1091" s="12">
        <v>19629</v>
      </c>
      <c r="G1091" s="12">
        <v>29859</v>
      </c>
      <c r="H1091" s="12">
        <v>8468.2007699999995</v>
      </c>
      <c r="I1091" s="12">
        <v>21390.799230000001</v>
      </c>
    </row>
    <row r="1092" spans="2:9" x14ac:dyDescent="0.25">
      <c r="B1092"/>
      <c r="C1092" s="2">
        <v>70</v>
      </c>
      <c r="D1092" s="5" t="s">
        <v>877</v>
      </c>
      <c r="E1092" s="12">
        <v>0</v>
      </c>
      <c r="F1092" s="12">
        <v>1585946</v>
      </c>
      <c r="G1092" s="12">
        <v>1585946</v>
      </c>
      <c r="H1092" s="12">
        <v>1571546</v>
      </c>
      <c r="I1092" s="12">
        <v>14400</v>
      </c>
    </row>
    <row r="1093" spans="2:9" x14ac:dyDescent="0.25">
      <c r="B1093"/>
      <c r="C1093" s="2">
        <v>71</v>
      </c>
      <c r="D1093" s="5" t="s">
        <v>878</v>
      </c>
      <c r="E1093" s="12">
        <v>0</v>
      </c>
      <c r="F1093" s="12">
        <v>611983</v>
      </c>
      <c r="G1093" s="12">
        <v>611983</v>
      </c>
      <c r="H1093" s="12">
        <v>611983</v>
      </c>
      <c r="I1093" s="12">
        <v>0</v>
      </c>
    </row>
    <row r="1094" spans="2:9" x14ac:dyDescent="0.25">
      <c r="B1094"/>
      <c r="C1094" s="2">
        <v>72</v>
      </c>
      <c r="D1094" s="5" t="s">
        <v>879</v>
      </c>
      <c r="E1094" s="12">
        <v>0</v>
      </c>
      <c r="F1094" s="12">
        <v>70476240</v>
      </c>
      <c r="G1094" s="12">
        <v>70476240</v>
      </c>
      <c r="H1094" s="12">
        <v>23492081</v>
      </c>
      <c r="I1094" s="12">
        <v>46984159</v>
      </c>
    </row>
    <row r="1095" spans="2:9" x14ac:dyDescent="0.25">
      <c r="B1095"/>
      <c r="C1095" s="2">
        <v>73</v>
      </c>
      <c r="D1095" s="5" t="s">
        <v>880</v>
      </c>
      <c r="E1095" s="12">
        <v>0</v>
      </c>
      <c r="F1095" s="12">
        <v>24904372</v>
      </c>
      <c r="G1095" s="12">
        <v>24904372</v>
      </c>
      <c r="H1095" s="12">
        <v>8301460</v>
      </c>
      <c r="I1095" s="12">
        <v>16602912</v>
      </c>
    </row>
    <row r="1096" spans="2:9" x14ac:dyDescent="0.25">
      <c r="B1096"/>
      <c r="C1096" s="2">
        <v>74</v>
      </c>
      <c r="D1096" s="5" t="s">
        <v>881</v>
      </c>
      <c r="E1096" s="12">
        <v>0</v>
      </c>
      <c r="F1096" s="12">
        <v>18570248</v>
      </c>
      <c r="G1096" s="12">
        <v>18570248</v>
      </c>
      <c r="H1096" s="12">
        <v>6190088</v>
      </c>
      <c r="I1096" s="12">
        <v>12380160</v>
      </c>
    </row>
    <row r="1097" spans="2:9" x14ac:dyDescent="0.25">
      <c r="B1097"/>
      <c r="C1097" s="2">
        <v>75</v>
      </c>
      <c r="D1097" s="5" t="s">
        <v>882</v>
      </c>
      <c r="E1097" s="12">
        <v>0</v>
      </c>
      <c r="F1097" s="12">
        <v>16114074</v>
      </c>
      <c r="G1097" s="12">
        <v>16114074</v>
      </c>
      <c r="H1097" s="12">
        <v>5371358</v>
      </c>
      <c r="I1097" s="12">
        <v>10742716</v>
      </c>
    </row>
    <row r="1098" spans="2:9" x14ac:dyDescent="0.25">
      <c r="B1098"/>
      <c r="C1098" s="2">
        <v>76</v>
      </c>
      <c r="D1098" s="5" t="s">
        <v>883</v>
      </c>
      <c r="E1098" s="12">
        <v>0</v>
      </c>
      <c r="F1098" s="12">
        <v>36779324</v>
      </c>
      <c r="G1098" s="12">
        <v>36779324</v>
      </c>
      <c r="H1098" s="12">
        <v>12259786</v>
      </c>
      <c r="I1098" s="12">
        <v>24519538</v>
      </c>
    </row>
    <row r="1099" spans="2:9" x14ac:dyDescent="0.25">
      <c r="B1099"/>
      <c r="C1099" s="2">
        <v>77</v>
      </c>
      <c r="D1099" s="5" t="s">
        <v>884</v>
      </c>
      <c r="E1099" s="12">
        <v>0</v>
      </c>
      <c r="F1099" s="12">
        <v>3624405</v>
      </c>
      <c r="G1099" s="12">
        <v>3624405</v>
      </c>
      <c r="H1099" s="12">
        <v>1054539.81033</v>
      </c>
      <c r="I1099" s="12">
        <v>2569865.1896700002</v>
      </c>
    </row>
    <row r="1100" spans="2:9" x14ac:dyDescent="0.25">
      <c r="B1100"/>
      <c r="C1100" s="2">
        <v>78</v>
      </c>
      <c r="D1100" s="5" t="s">
        <v>885</v>
      </c>
      <c r="E1100" s="12">
        <v>0</v>
      </c>
      <c r="F1100" s="12">
        <v>1385815</v>
      </c>
      <c r="G1100" s="12">
        <v>1385815</v>
      </c>
      <c r="H1100" s="12">
        <v>1385815</v>
      </c>
      <c r="I1100" s="12">
        <v>0</v>
      </c>
    </row>
    <row r="1101" spans="2:9" x14ac:dyDescent="0.25">
      <c r="B1101"/>
      <c r="C1101" s="2">
        <v>80</v>
      </c>
      <c r="D1101" s="5" t="s">
        <v>886</v>
      </c>
      <c r="E1101" s="12">
        <v>0</v>
      </c>
      <c r="F1101" s="12">
        <v>8793773</v>
      </c>
      <c r="G1101" s="12">
        <v>8793773</v>
      </c>
      <c r="H1101" s="12">
        <v>1913168.263</v>
      </c>
      <c r="I1101" s="12">
        <v>6880604.7369999997</v>
      </c>
    </row>
    <row r="1102" spans="2:9" x14ac:dyDescent="0.25">
      <c r="B1102"/>
      <c r="C1102" s="2">
        <v>81</v>
      </c>
      <c r="D1102" s="5" t="s">
        <v>887</v>
      </c>
      <c r="E1102" s="12">
        <v>0</v>
      </c>
      <c r="F1102" s="12">
        <v>225570</v>
      </c>
      <c r="G1102" s="12">
        <v>225570</v>
      </c>
      <c r="H1102" s="12">
        <v>225600</v>
      </c>
      <c r="I1102" s="12">
        <v>-30</v>
      </c>
    </row>
    <row r="1103" spans="2:9" x14ac:dyDescent="0.25">
      <c r="B1103"/>
      <c r="C1103" s="2">
        <v>82</v>
      </c>
      <c r="D1103" s="5" t="s">
        <v>888</v>
      </c>
      <c r="E1103" s="12">
        <v>0</v>
      </c>
      <c r="F1103" s="12">
        <v>9850132</v>
      </c>
      <c r="G1103" s="12">
        <v>9850132</v>
      </c>
      <c r="H1103" s="12">
        <v>9850132</v>
      </c>
      <c r="I1103" s="12">
        <v>0</v>
      </c>
    </row>
    <row r="1104" spans="2:9" x14ac:dyDescent="0.25">
      <c r="B1104"/>
      <c r="C1104" s="2">
        <v>83</v>
      </c>
      <c r="D1104" s="5" t="s">
        <v>889</v>
      </c>
      <c r="E1104" s="12">
        <v>0</v>
      </c>
      <c r="F1104" s="12">
        <v>595000</v>
      </c>
      <c r="G1104" s="12">
        <v>595000</v>
      </c>
      <c r="H1104" s="12">
        <v>0</v>
      </c>
      <c r="I1104" s="12">
        <v>595000</v>
      </c>
    </row>
    <row r="1105" spans="2:9" x14ac:dyDescent="0.25">
      <c r="B1105"/>
      <c r="C1105" s="2">
        <v>86</v>
      </c>
      <c r="D1105" s="5" t="s">
        <v>890</v>
      </c>
      <c r="E1105" s="12">
        <v>0</v>
      </c>
      <c r="F1105" s="12">
        <v>6459000</v>
      </c>
      <c r="G1105" s="12">
        <v>6459000</v>
      </c>
      <c r="H1105" s="12">
        <v>3230000</v>
      </c>
      <c r="I1105" s="12">
        <v>3229000</v>
      </c>
    </row>
    <row r="1106" spans="2:9" ht="15" customHeight="1" x14ac:dyDescent="0.25">
      <c r="B1106"/>
      <c r="C1106" s="13" t="s">
        <v>13</v>
      </c>
      <c r="D1106" s="14" t="s">
        <v>891</v>
      </c>
      <c r="E1106" s="15">
        <f>SUBTOTAL(9,E1091:E1105)</f>
        <v>10230</v>
      </c>
      <c r="F1106" s="15">
        <f>SUBTOTAL(9,F1091:F1105)</f>
        <v>199995511</v>
      </c>
      <c r="G1106" s="15">
        <f>SUBTOTAL(9,G1091:G1105)</f>
        <v>200005741</v>
      </c>
      <c r="H1106" s="15">
        <f>SUBTOTAL(9,H1091:H1105)</f>
        <v>75466025.274100006</v>
      </c>
      <c r="I1106" s="15">
        <f>SUBTOTAL(9,I1091:I1105)</f>
        <v>124539715.72590001</v>
      </c>
    </row>
    <row r="1107" spans="2:9" ht="15" customHeight="1" x14ac:dyDescent="0.35">
      <c r="B1107" s="10">
        <v>733</v>
      </c>
      <c r="C1107" s="2"/>
      <c r="D1107" s="5" t="s">
        <v>892</v>
      </c>
      <c r="E1107" s="11"/>
      <c r="F1107" s="1"/>
      <c r="H1107" s="1"/>
      <c r="I1107" s="1"/>
    </row>
    <row r="1108" spans="2:9" x14ac:dyDescent="0.25">
      <c r="B1108"/>
      <c r="C1108" s="2">
        <v>21</v>
      </c>
      <c r="D1108" s="5" t="s">
        <v>893</v>
      </c>
      <c r="E1108" s="12">
        <v>0</v>
      </c>
      <c r="F1108" s="12">
        <v>3635</v>
      </c>
      <c r="G1108" s="12">
        <v>3635</v>
      </c>
      <c r="H1108" s="12">
        <v>1101.07817</v>
      </c>
      <c r="I1108" s="12">
        <v>2533.9218300000002</v>
      </c>
    </row>
    <row r="1109" spans="2:9" x14ac:dyDescent="0.25">
      <c r="B1109"/>
      <c r="C1109" s="2">
        <v>70</v>
      </c>
      <c r="D1109" s="5" t="s">
        <v>894</v>
      </c>
      <c r="E1109" s="12">
        <v>0</v>
      </c>
      <c r="F1109" s="12">
        <v>110650</v>
      </c>
      <c r="G1109" s="12">
        <v>110650</v>
      </c>
      <c r="H1109" s="12">
        <v>110650</v>
      </c>
      <c r="I1109" s="12">
        <v>0</v>
      </c>
    </row>
    <row r="1110" spans="2:9" x14ac:dyDescent="0.25">
      <c r="B1110"/>
      <c r="C1110" s="2">
        <v>79</v>
      </c>
      <c r="D1110" s="5" t="s">
        <v>895</v>
      </c>
      <c r="E1110" s="12">
        <v>0</v>
      </c>
      <c r="F1110" s="12">
        <v>3516</v>
      </c>
      <c r="G1110" s="12">
        <v>3516</v>
      </c>
      <c r="H1110" s="12">
        <v>0</v>
      </c>
      <c r="I1110" s="12">
        <v>3516</v>
      </c>
    </row>
    <row r="1111" spans="2:9" ht="15" customHeight="1" x14ac:dyDescent="0.25">
      <c r="B1111"/>
      <c r="C1111" s="13" t="s">
        <v>13</v>
      </c>
      <c r="D1111" s="14" t="s">
        <v>896</v>
      </c>
      <c r="E1111" s="15">
        <f>SUBTOTAL(9,E1108:E1110)</f>
        <v>0</v>
      </c>
      <c r="F1111" s="15">
        <f>SUBTOTAL(9,F1108:F1110)</f>
        <v>117801</v>
      </c>
      <c r="G1111" s="15">
        <f>SUBTOTAL(9,G1108:G1110)</f>
        <v>117801</v>
      </c>
      <c r="H1111" s="15">
        <f>SUBTOTAL(9,H1108:H1110)</f>
        <v>111751.07816999999</v>
      </c>
      <c r="I1111" s="15">
        <f>SUBTOTAL(9,I1108:I1110)</f>
        <v>6049.9218300000002</v>
      </c>
    </row>
    <row r="1112" spans="2:9" ht="15" customHeight="1" x14ac:dyDescent="0.35">
      <c r="B1112" s="10">
        <v>734</v>
      </c>
      <c r="C1112" s="2"/>
      <c r="D1112" s="5" t="s">
        <v>897</v>
      </c>
      <c r="E1112" s="11"/>
      <c r="F1112" s="1"/>
      <c r="H1112" s="1"/>
      <c r="I1112" s="1"/>
    </row>
    <row r="1113" spans="2:9" x14ac:dyDescent="0.25">
      <c r="B1113"/>
      <c r="C1113" s="2">
        <v>1</v>
      </c>
      <c r="D1113" s="5" t="s">
        <v>21</v>
      </c>
      <c r="E1113" s="12">
        <v>0</v>
      </c>
      <c r="F1113" s="12">
        <v>84051</v>
      </c>
      <c r="G1113" s="12">
        <v>84051</v>
      </c>
      <c r="H1113" s="12">
        <v>26681.294180000001</v>
      </c>
      <c r="I1113" s="12">
        <v>57369.705820000003</v>
      </c>
    </row>
    <row r="1114" spans="2:9" x14ac:dyDescent="0.25">
      <c r="B1114"/>
      <c r="C1114" s="2">
        <v>21</v>
      </c>
      <c r="D1114" s="5" t="s">
        <v>26</v>
      </c>
      <c r="E1114" s="12">
        <v>2746</v>
      </c>
      <c r="F1114" s="12">
        <v>15124</v>
      </c>
      <c r="G1114" s="12">
        <v>17870</v>
      </c>
      <c r="H1114" s="12">
        <v>784.76783999999998</v>
      </c>
      <c r="I1114" s="12">
        <v>17085.23216</v>
      </c>
    </row>
    <row r="1115" spans="2:9" x14ac:dyDescent="0.25">
      <c r="B1115"/>
      <c r="C1115" s="2">
        <v>70</v>
      </c>
      <c r="D1115" s="5" t="s">
        <v>898</v>
      </c>
      <c r="E1115" s="12">
        <v>0</v>
      </c>
      <c r="F1115" s="12">
        <v>3128</v>
      </c>
      <c r="G1115" s="12">
        <v>3128</v>
      </c>
      <c r="H1115" s="12">
        <v>390.60410000000002</v>
      </c>
      <c r="I1115" s="12">
        <v>2737.3959</v>
      </c>
    </row>
    <row r="1116" spans="2:9" x14ac:dyDescent="0.25">
      <c r="B1116"/>
      <c r="C1116" s="2">
        <v>71</v>
      </c>
      <c r="D1116" s="5" t="s">
        <v>899</v>
      </c>
      <c r="E1116" s="12">
        <v>0</v>
      </c>
      <c r="F1116" s="12">
        <v>308821</v>
      </c>
      <c r="G1116" s="12">
        <v>308821</v>
      </c>
      <c r="H1116" s="12">
        <v>76580.316000000006</v>
      </c>
      <c r="I1116" s="12">
        <v>232240.68400000001</v>
      </c>
    </row>
    <row r="1117" spans="2:9" x14ac:dyDescent="0.25">
      <c r="B1117"/>
      <c r="C1117" s="2">
        <v>72</v>
      </c>
      <c r="D1117" s="5" t="s">
        <v>900</v>
      </c>
      <c r="E1117" s="12">
        <v>0</v>
      </c>
      <c r="F1117" s="12">
        <v>13830</v>
      </c>
      <c r="G1117" s="12">
        <v>13830</v>
      </c>
      <c r="H1117" s="12">
        <v>0</v>
      </c>
      <c r="I1117" s="12">
        <v>13830</v>
      </c>
    </row>
    <row r="1118" spans="2:9" ht="15" customHeight="1" x14ac:dyDescent="0.25">
      <c r="B1118"/>
      <c r="C1118" s="13" t="s">
        <v>13</v>
      </c>
      <c r="D1118" s="14" t="s">
        <v>901</v>
      </c>
      <c r="E1118" s="15">
        <f>SUBTOTAL(9,E1113:E1117)</f>
        <v>2746</v>
      </c>
      <c r="F1118" s="15">
        <f>SUBTOTAL(9,F1113:F1117)</f>
        <v>424954</v>
      </c>
      <c r="G1118" s="15">
        <f>SUBTOTAL(9,G1113:G1117)</f>
        <v>427700</v>
      </c>
      <c r="H1118" s="15">
        <f>SUBTOTAL(9,H1113:H1117)</f>
        <v>104436.98212</v>
      </c>
      <c r="I1118" s="15">
        <f>SUBTOTAL(9,I1113:I1117)</f>
        <v>323263.01788</v>
      </c>
    </row>
    <row r="1119" spans="2:9" ht="15" customHeight="1" x14ac:dyDescent="0.35">
      <c r="B1119" s="10">
        <v>737</v>
      </c>
      <c r="C1119" s="2"/>
      <c r="D1119" s="5" t="s">
        <v>902</v>
      </c>
      <c r="E1119" s="11"/>
      <c r="F1119" s="1"/>
      <c r="H1119" s="1"/>
      <c r="I1119" s="1"/>
    </row>
    <row r="1120" spans="2:9" x14ac:dyDescent="0.25">
      <c r="B1120"/>
      <c r="C1120" s="2">
        <v>70</v>
      </c>
      <c r="D1120" s="5" t="s">
        <v>810</v>
      </c>
      <c r="E1120" s="12">
        <v>0</v>
      </c>
      <c r="F1120" s="12">
        <v>91650</v>
      </c>
      <c r="G1120" s="12">
        <v>91650</v>
      </c>
      <c r="H1120" s="12">
        <v>6108.6880000000001</v>
      </c>
      <c r="I1120" s="12">
        <v>85541.312000000005</v>
      </c>
    </row>
    <row r="1121" spans="2:9" ht="15" customHeight="1" x14ac:dyDescent="0.25">
      <c r="B1121"/>
      <c r="C1121" s="13" t="s">
        <v>13</v>
      </c>
      <c r="D1121" s="14" t="s">
        <v>903</v>
      </c>
      <c r="E1121" s="15">
        <f>SUBTOTAL(9,E1120:E1120)</f>
        <v>0</v>
      </c>
      <c r="F1121" s="15">
        <f>SUBTOTAL(9,F1120:F1120)</f>
        <v>91650</v>
      </c>
      <c r="G1121" s="15">
        <f>SUBTOTAL(9,G1120:G1120)</f>
        <v>91650</v>
      </c>
      <c r="H1121" s="15">
        <f>SUBTOTAL(9,H1120:H1120)</f>
        <v>6108.6880000000001</v>
      </c>
      <c r="I1121" s="15">
        <f>SUBTOTAL(9,I1120:I1120)</f>
        <v>85541.312000000005</v>
      </c>
    </row>
    <row r="1122" spans="2:9" ht="15" customHeight="1" x14ac:dyDescent="0.25">
      <c r="C1122" s="16"/>
      <c r="D1122" s="14" t="s">
        <v>904</v>
      </c>
      <c r="E1122" s="17">
        <f>SUBTOTAL(9,E1090:E1121)</f>
        <v>12976</v>
      </c>
      <c r="F1122" s="17">
        <f>SUBTOTAL(9,F1090:F1121)</f>
        <v>200629916</v>
      </c>
      <c r="G1122" s="17">
        <f>SUBTOTAL(9,G1090:G1121)</f>
        <v>200642892</v>
      </c>
      <c r="H1122" s="17">
        <f>SUBTOTAL(9,H1090:H1121)</f>
        <v>75688322.022390008</v>
      </c>
      <c r="I1122" s="17">
        <f>SUBTOTAL(9,I1090:I1121)</f>
        <v>124954569.97761001</v>
      </c>
    </row>
    <row r="1123" spans="2:9" ht="27" customHeight="1" x14ac:dyDescent="0.35">
      <c r="B1123" s="1"/>
      <c r="C1123" s="2"/>
      <c r="D1123" s="9" t="s">
        <v>905</v>
      </c>
      <c r="E1123" s="1"/>
      <c r="F1123" s="1"/>
      <c r="G1123" s="1"/>
      <c r="H1123" s="1"/>
      <c r="I1123" s="1"/>
    </row>
    <row r="1124" spans="2:9" ht="15" customHeight="1" x14ac:dyDescent="0.35">
      <c r="B1124" s="10">
        <v>740</v>
      </c>
      <c r="C1124" s="2"/>
      <c r="D1124" s="5" t="s">
        <v>906</v>
      </c>
      <c r="E1124" s="11"/>
      <c r="F1124" s="1"/>
      <c r="H1124" s="1"/>
      <c r="I1124" s="1"/>
    </row>
    <row r="1125" spans="2:9" x14ac:dyDescent="0.25">
      <c r="B1125"/>
      <c r="C1125" s="2">
        <v>1</v>
      </c>
      <c r="D1125" s="5" t="s">
        <v>21</v>
      </c>
      <c r="E1125" s="12">
        <v>11900</v>
      </c>
      <c r="F1125" s="12">
        <v>1305832</v>
      </c>
      <c r="G1125" s="12">
        <v>1317732</v>
      </c>
      <c r="H1125" s="12">
        <v>312965.26837000001</v>
      </c>
      <c r="I1125" s="12">
        <v>1004766.7316300001</v>
      </c>
    </row>
    <row r="1126" spans="2:9" x14ac:dyDescent="0.25">
      <c r="B1126"/>
      <c r="C1126" s="2">
        <v>21</v>
      </c>
      <c r="D1126" s="5" t="s">
        <v>31</v>
      </c>
      <c r="E1126" s="12">
        <v>10006</v>
      </c>
      <c r="F1126" s="12">
        <v>35149</v>
      </c>
      <c r="G1126" s="12">
        <v>45155</v>
      </c>
      <c r="H1126" s="12">
        <v>11441.331539999999</v>
      </c>
      <c r="I1126" s="12">
        <v>33713.668460000001</v>
      </c>
    </row>
    <row r="1127" spans="2:9" x14ac:dyDescent="0.25">
      <c r="B1127"/>
      <c r="C1127" s="2">
        <v>61</v>
      </c>
      <c r="D1127" s="5" t="s">
        <v>907</v>
      </c>
      <c r="E1127" s="12">
        <v>0</v>
      </c>
      <c r="F1127" s="12">
        <v>0</v>
      </c>
      <c r="G1127" s="12">
        <v>0</v>
      </c>
      <c r="H1127" s="12">
        <v>-2950.6579999999999</v>
      </c>
      <c r="I1127" s="12">
        <v>2950.6579999999999</v>
      </c>
    </row>
    <row r="1128" spans="2:9" x14ac:dyDescent="0.25">
      <c r="B1128"/>
      <c r="C1128" s="2">
        <v>70</v>
      </c>
      <c r="D1128" s="5" t="s">
        <v>908</v>
      </c>
      <c r="E1128" s="12">
        <v>0</v>
      </c>
      <c r="F1128" s="12">
        <v>0</v>
      </c>
      <c r="G1128" s="12">
        <v>0</v>
      </c>
      <c r="H1128" s="12">
        <v>-207.33553000000001</v>
      </c>
      <c r="I1128" s="12">
        <v>207.33553000000001</v>
      </c>
    </row>
    <row r="1129" spans="2:9" x14ac:dyDescent="0.25">
      <c r="B1129"/>
      <c r="C1129" s="2">
        <v>71</v>
      </c>
      <c r="D1129" s="5" t="s">
        <v>909</v>
      </c>
      <c r="E1129" s="12">
        <v>0</v>
      </c>
      <c r="F1129" s="12">
        <v>0</v>
      </c>
      <c r="G1129" s="12">
        <v>0</v>
      </c>
      <c r="H1129" s="12">
        <v>41170.514170000002</v>
      </c>
      <c r="I1129" s="12">
        <v>-41170.514170000002</v>
      </c>
    </row>
    <row r="1130" spans="2:9" x14ac:dyDescent="0.25">
      <c r="B1130"/>
      <c r="C1130" s="2">
        <v>72</v>
      </c>
      <c r="D1130" s="5" t="s">
        <v>910</v>
      </c>
      <c r="E1130" s="12">
        <v>0</v>
      </c>
      <c r="F1130" s="12">
        <v>0</v>
      </c>
      <c r="G1130" s="12">
        <v>0</v>
      </c>
      <c r="H1130" s="12">
        <v>-2622.375</v>
      </c>
      <c r="I1130" s="12">
        <v>2622.375</v>
      </c>
    </row>
    <row r="1131" spans="2:9" x14ac:dyDescent="0.25">
      <c r="B1131"/>
      <c r="C1131" s="2">
        <v>73</v>
      </c>
      <c r="D1131" s="5" t="s">
        <v>911</v>
      </c>
      <c r="E1131" s="12">
        <v>0</v>
      </c>
      <c r="F1131" s="12">
        <v>0</v>
      </c>
      <c r="G1131" s="12">
        <v>0</v>
      </c>
      <c r="H1131" s="12">
        <v>-66.42</v>
      </c>
      <c r="I1131" s="12">
        <v>66.42</v>
      </c>
    </row>
    <row r="1132" spans="2:9" ht="15" customHeight="1" x14ac:dyDescent="0.25">
      <c r="B1132"/>
      <c r="C1132" s="13" t="s">
        <v>13</v>
      </c>
      <c r="D1132" s="14" t="s">
        <v>912</v>
      </c>
      <c r="E1132" s="15">
        <f>SUBTOTAL(9,E1125:E1131)</f>
        <v>21906</v>
      </c>
      <c r="F1132" s="15">
        <f>SUBTOTAL(9,F1125:F1131)</f>
        <v>1340981</v>
      </c>
      <c r="G1132" s="15">
        <f>SUBTOTAL(9,G1125:G1131)</f>
        <v>1362887</v>
      </c>
      <c r="H1132" s="15">
        <f>SUBTOTAL(9,H1125:H1131)</f>
        <v>359730.32555000001</v>
      </c>
      <c r="I1132" s="15">
        <f>SUBTOTAL(9,I1125:I1131)</f>
        <v>1003156.6744500002</v>
      </c>
    </row>
    <row r="1133" spans="2:9" ht="15" customHeight="1" x14ac:dyDescent="0.35">
      <c r="B1133" s="10">
        <v>741</v>
      </c>
      <c r="C1133" s="2"/>
      <c r="D1133" s="5" t="s">
        <v>913</v>
      </c>
      <c r="E1133" s="11"/>
      <c r="F1133" s="1"/>
      <c r="H1133" s="1"/>
      <c r="I1133" s="1"/>
    </row>
    <row r="1134" spans="2:9" x14ac:dyDescent="0.25">
      <c r="B1134"/>
      <c r="C1134" s="2">
        <v>1</v>
      </c>
      <c r="D1134" s="5" t="s">
        <v>21</v>
      </c>
      <c r="E1134" s="12">
        <v>0</v>
      </c>
      <c r="F1134" s="12">
        <v>236733</v>
      </c>
      <c r="G1134" s="12">
        <v>236733</v>
      </c>
      <c r="H1134" s="12">
        <v>61738.594449999997</v>
      </c>
      <c r="I1134" s="12">
        <v>174994.40555</v>
      </c>
    </row>
    <row r="1135" spans="2:9" x14ac:dyDescent="0.25">
      <c r="B1135"/>
      <c r="C1135" s="2">
        <v>70</v>
      </c>
      <c r="D1135" s="5" t="s">
        <v>914</v>
      </c>
      <c r="E1135" s="12">
        <v>0</v>
      </c>
      <c r="F1135" s="12">
        <v>51488</v>
      </c>
      <c r="G1135" s="12">
        <v>51488</v>
      </c>
      <c r="H1135" s="12">
        <v>15767.568520000001</v>
      </c>
      <c r="I1135" s="12">
        <v>35720.431479999999</v>
      </c>
    </row>
    <row r="1136" spans="2:9" x14ac:dyDescent="0.25">
      <c r="B1136"/>
      <c r="C1136" s="2">
        <v>71</v>
      </c>
      <c r="D1136" s="5" t="s">
        <v>915</v>
      </c>
      <c r="E1136" s="12">
        <v>0</v>
      </c>
      <c r="F1136" s="12">
        <v>25668</v>
      </c>
      <c r="G1136" s="12">
        <v>25668</v>
      </c>
      <c r="H1136" s="12">
        <v>7526.6409999999996</v>
      </c>
      <c r="I1136" s="12">
        <v>18141.359</v>
      </c>
    </row>
    <row r="1137" spans="2:9" ht="15" customHeight="1" x14ac:dyDescent="0.25">
      <c r="B1137"/>
      <c r="C1137" s="13" t="s">
        <v>13</v>
      </c>
      <c r="D1137" s="14" t="s">
        <v>916</v>
      </c>
      <c r="E1137" s="15">
        <f>SUBTOTAL(9,E1134:E1136)</f>
        <v>0</v>
      </c>
      <c r="F1137" s="15">
        <f>SUBTOTAL(9,F1134:F1136)</f>
        <v>313889</v>
      </c>
      <c r="G1137" s="15">
        <f>SUBTOTAL(9,G1134:G1136)</f>
        <v>313889</v>
      </c>
      <c r="H1137" s="15">
        <f>SUBTOTAL(9,H1134:H1136)</f>
        <v>85032.803970000008</v>
      </c>
      <c r="I1137" s="15">
        <f>SUBTOTAL(9,I1134:I1136)</f>
        <v>228856.19602999999</v>
      </c>
    </row>
    <row r="1138" spans="2:9" ht="15" customHeight="1" x14ac:dyDescent="0.35">
      <c r="B1138" s="10">
        <v>742</v>
      </c>
      <c r="C1138" s="2"/>
      <c r="D1138" s="5" t="s">
        <v>917</v>
      </c>
      <c r="E1138" s="11"/>
      <c r="F1138" s="1"/>
      <c r="H1138" s="1"/>
      <c r="I1138" s="1"/>
    </row>
    <row r="1139" spans="2:9" x14ac:dyDescent="0.25">
      <c r="B1139"/>
      <c r="C1139" s="2">
        <v>1</v>
      </c>
      <c r="D1139" s="5" t="s">
        <v>21</v>
      </c>
      <c r="E1139" s="12">
        <v>8348</v>
      </c>
      <c r="F1139" s="12">
        <v>177262</v>
      </c>
      <c r="G1139" s="12">
        <v>185610</v>
      </c>
      <c r="H1139" s="12">
        <v>47241.001409999997</v>
      </c>
      <c r="I1139" s="12">
        <v>138368.99859</v>
      </c>
    </row>
    <row r="1140" spans="2:9" x14ac:dyDescent="0.25">
      <c r="B1140"/>
      <c r="C1140" s="2">
        <v>21</v>
      </c>
      <c r="D1140" s="5" t="s">
        <v>31</v>
      </c>
      <c r="E1140" s="12">
        <v>2579</v>
      </c>
      <c r="F1140" s="12">
        <v>16055</v>
      </c>
      <c r="G1140" s="12">
        <v>18634</v>
      </c>
      <c r="H1140" s="12">
        <v>1462.0830599999999</v>
      </c>
      <c r="I1140" s="12">
        <v>17171.916939999999</v>
      </c>
    </row>
    <row r="1141" spans="2:9" ht="15" customHeight="1" x14ac:dyDescent="0.25">
      <c r="B1141"/>
      <c r="C1141" s="13" t="s">
        <v>13</v>
      </c>
      <c r="D1141" s="14" t="s">
        <v>918</v>
      </c>
      <c r="E1141" s="15">
        <f>SUBTOTAL(9,E1139:E1140)</f>
        <v>10927</v>
      </c>
      <c r="F1141" s="15">
        <f>SUBTOTAL(9,F1139:F1140)</f>
        <v>193317</v>
      </c>
      <c r="G1141" s="15">
        <f>SUBTOTAL(9,G1139:G1140)</f>
        <v>204244</v>
      </c>
      <c r="H1141" s="15">
        <f>SUBTOTAL(9,H1139:H1140)</f>
        <v>48703.084469999994</v>
      </c>
      <c r="I1141" s="15">
        <f>SUBTOTAL(9,I1139:I1140)</f>
        <v>155540.91553</v>
      </c>
    </row>
    <row r="1142" spans="2:9" ht="15" customHeight="1" x14ac:dyDescent="0.35">
      <c r="B1142" s="10">
        <v>744</v>
      </c>
      <c r="C1142" s="2"/>
      <c r="D1142" s="5" t="s">
        <v>919</v>
      </c>
      <c r="E1142" s="11"/>
      <c r="F1142" s="1"/>
      <c r="H1142" s="1"/>
      <c r="I1142" s="1"/>
    </row>
    <row r="1143" spans="2:9" x14ac:dyDescent="0.25">
      <c r="B1143"/>
      <c r="C1143" s="2">
        <v>1</v>
      </c>
      <c r="D1143" s="5" t="s">
        <v>21</v>
      </c>
      <c r="E1143" s="12">
        <v>26</v>
      </c>
      <c r="F1143" s="12">
        <v>259036</v>
      </c>
      <c r="G1143" s="12">
        <v>259062</v>
      </c>
      <c r="H1143" s="12">
        <v>82926.503639999995</v>
      </c>
      <c r="I1143" s="12">
        <v>176135.49635999999</v>
      </c>
    </row>
    <row r="1144" spans="2:9" x14ac:dyDescent="0.25">
      <c r="B1144"/>
      <c r="C1144" s="2">
        <v>21</v>
      </c>
      <c r="D1144" s="5" t="s">
        <v>31</v>
      </c>
      <c r="E1144" s="12">
        <v>33952</v>
      </c>
      <c r="F1144" s="12">
        <v>132585</v>
      </c>
      <c r="G1144" s="12">
        <v>166537</v>
      </c>
      <c r="H1144" s="12">
        <v>16145.99504</v>
      </c>
      <c r="I1144" s="12">
        <v>150391.00495999999</v>
      </c>
    </row>
    <row r="1145" spans="2:9" ht="15" customHeight="1" x14ac:dyDescent="0.25">
      <c r="B1145"/>
      <c r="C1145" s="13" t="s">
        <v>13</v>
      </c>
      <c r="D1145" s="14" t="s">
        <v>920</v>
      </c>
      <c r="E1145" s="15">
        <f>SUBTOTAL(9,E1143:E1144)</f>
        <v>33978</v>
      </c>
      <c r="F1145" s="15">
        <f>SUBTOTAL(9,F1143:F1144)</f>
        <v>391621</v>
      </c>
      <c r="G1145" s="15">
        <f>SUBTOTAL(9,G1143:G1144)</f>
        <v>425599</v>
      </c>
      <c r="H1145" s="15">
        <f>SUBTOTAL(9,H1143:H1144)</f>
        <v>99072.49867999999</v>
      </c>
      <c r="I1145" s="15">
        <f>SUBTOTAL(9,I1143:I1144)</f>
        <v>326526.50131999998</v>
      </c>
    </row>
    <row r="1146" spans="2:9" ht="15" customHeight="1" x14ac:dyDescent="0.35">
      <c r="B1146" s="10">
        <v>745</v>
      </c>
      <c r="C1146" s="2"/>
      <c r="D1146" s="5" t="s">
        <v>921</v>
      </c>
      <c r="E1146" s="11"/>
      <c r="F1146" s="1"/>
      <c r="H1146" s="1"/>
      <c r="I1146" s="1"/>
    </row>
    <row r="1147" spans="2:9" x14ac:dyDescent="0.25">
      <c r="B1147"/>
      <c r="C1147" s="2">
        <v>1</v>
      </c>
      <c r="D1147" s="5" t="s">
        <v>21</v>
      </c>
      <c r="E1147" s="12">
        <v>45184</v>
      </c>
      <c r="F1147" s="12">
        <v>1235942</v>
      </c>
      <c r="G1147" s="12">
        <v>1281126</v>
      </c>
      <c r="H1147" s="12">
        <v>367661.07536000002</v>
      </c>
      <c r="I1147" s="12">
        <v>913464.92463999998</v>
      </c>
    </row>
    <row r="1148" spans="2:9" x14ac:dyDescent="0.25">
      <c r="B1148"/>
      <c r="C1148" s="2">
        <v>21</v>
      </c>
      <c r="D1148" s="5" t="s">
        <v>31</v>
      </c>
      <c r="E1148" s="12">
        <v>17696</v>
      </c>
      <c r="F1148" s="12">
        <v>167779</v>
      </c>
      <c r="G1148" s="12">
        <v>185475</v>
      </c>
      <c r="H1148" s="12">
        <v>51682.147550000002</v>
      </c>
      <c r="I1148" s="12">
        <v>133792.85245000001</v>
      </c>
    </row>
    <row r="1149" spans="2:9" x14ac:dyDescent="0.25">
      <c r="B1149"/>
      <c r="C1149" s="2">
        <v>45</v>
      </c>
      <c r="D1149" s="5" t="s">
        <v>32</v>
      </c>
      <c r="E1149" s="12">
        <v>5530</v>
      </c>
      <c r="F1149" s="12">
        <v>13732</v>
      </c>
      <c r="G1149" s="12">
        <v>19262</v>
      </c>
      <c r="H1149" s="12">
        <v>253.13639000000001</v>
      </c>
      <c r="I1149" s="12">
        <v>19008.86361</v>
      </c>
    </row>
    <row r="1150" spans="2:9" ht="15" customHeight="1" x14ac:dyDescent="0.25">
      <c r="B1150"/>
      <c r="C1150" s="13" t="s">
        <v>13</v>
      </c>
      <c r="D1150" s="14" t="s">
        <v>922</v>
      </c>
      <c r="E1150" s="15">
        <f>SUBTOTAL(9,E1147:E1149)</f>
        <v>68410</v>
      </c>
      <c r="F1150" s="15">
        <f>SUBTOTAL(9,F1147:F1149)</f>
        <v>1417453</v>
      </c>
      <c r="G1150" s="15">
        <f>SUBTOTAL(9,G1147:G1149)</f>
        <v>1485863</v>
      </c>
      <c r="H1150" s="15">
        <f>SUBTOTAL(9,H1147:H1149)</f>
        <v>419596.35930000001</v>
      </c>
      <c r="I1150" s="15">
        <f>SUBTOTAL(9,I1147:I1149)</f>
        <v>1066266.6406999999</v>
      </c>
    </row>
    <row r="1151" spans="2:9" ht="15" customHeight="1" x14ac:dyDescent="0.35">
      <c r="B1151" s="10">
        <v>746</v>
      </c>
      <c r="C1151" s="2"/>
      <c r="D1151" s="5" t="s">
        <v>923</v>
      </c>
      <c r="E1151" s="11"/>
      <c r="F1151" s="1"/>
      <c r="H1151" s="1"/>
      <c r="I1151" s="1"/>
    </row>
    <row r="1152" spans="2:9" x14ac:dyDescent="0.25">
      <c r="B1152"/>
      <c r="C1152" s="2">
        <v>1</v>
      </c>
      <c r="D1152" s="5" t="s">
        <v>21</v>
      </c>
      <c r="E1152" s="12">
        <v>0</v>
      </c>
      <c r="F1152" s="12">
        <v>375521</v>
      </c>
      <c r="G1152" s="12">
        <v>375521</v>
      </c>
      <c r="H1152" s="12">
        <v>111417.50533</v>
      </c>
      <c r="I1152" s="12">
        <v>264103.49466999999</v>
      </c>
    </row>
    <row r="1153" spans="2:9" x14ac:dyDescent="0.25">
      <c r="B1153"/>
      <c r="C1153" s="2">
        <v>21</v>
      </c>
      <c r="D1153" s="5" t="s">
        <v>31</v>
      </c>
      <c r="E1153" s="12">
        <v>0</v>
      </c>
      <c r="F1153" s="12">
        <v>32482</v>
      </c>
      <c r="G1153" s="12">
        <v>32482</v>
      </c>
      <c r="H1153" s="12">
        <v>0</v>
      </c>
      <c r="I1153" s="12">
        <v>32482</v>
      </c>
    </row>
    <row r="1154" spans="2:9" ht="15" customHeight="1" x14ac:dyDescent="0.25">
      <c r="B1154"/>
      <c r="C1154" s="13" t="s">
        <v>13</v>
      </c>
      <c r="D1154" s="14" t="s">
        <v>924</v>
      </c>
      <c r="E1154" s="15">
        <f>SUBTOTAL(9,E1152:E1153)</f>
        <v>0</v>
      </c>
      <c r="F1154" s="15">
        <f>SUBTOTAL(9,F1152:F1153)</f>
        <v>408003</v>
      </c>
      <c r="G1154" s="15">
        <f>SUBTOTAL(9,G1152:G1153)</f>
        <v>408003</v>
      </c>
      <c r="H1154" s="15">
        <f>SUBTOTAL(9,H1152:H1153)</f>
        <v>111417.50533</v>
      </c>
      <c r="I1154" s="15">
        <f>SUBTOTAL(9,I1152:I1153)</f>
        <v>296585.49466999999</v>
      </c>
    </row>
    <row r="1155" spans="2:9" ht="15" customHeight="1" x14ac:dyDescent="0.35">
      <c r="B1155" s="10">
        <v>747</v>
      </c>
      <c r="C1155" s="2"/>
      <c r="D1155" s="5" t="s">
        <v>925</v>
      </c>
      <c r="E1155" s="11"/>
      <c r="F1155" s="1"/>
      <c r="H1155" s="1"/>
      <c r="I1155" s="1"/>
    </row>
    <row r="1156" spans="2:9" x14ac:dyDescent="0.25">
      <c r="B1156"/>
      <c r="C1156" s="2">
        <v>1</v>
      </c>
      <c r="D1156" s="5" t="s">
        <v>21</v>
      </c>
      <c r="E1156" s="12">
        <v>1189</v>
      </c>
      <c r="F1156" s="12">
        <v>152240</v>
      </c>
      <c r="G1156" s="12">
        <v>153429</v>
      </c>
      <c r="H1156" s="12">
        <v>43361.492039999997</v>
      </c>
      <c r="I1156" s="12">
        <v>110067.50796</v>
      </c>
    </row>
    <row r="1157" spans="2:9" x14ac:dyDescent="0.25">
      <c r="B1157"/>
      <c r="C1157" s="2">
        <v>21</v>
      </c>
      <c r="D1157" s="5" t="s">
        <v>31</v>
      </c>
      <c r="E1157" s="12">
        <v>1619</v>
      </c>
      <c r="F1157" s="12">
        <v>14063</v>
      </c>
      <c r="G1157" s="12">
        <v>15682</v>
      </c>
      <c r="H1157" s="12">
        <v>2337.9236799999999</v>
      </c>
      <c r="I1157" s="12">
        <v>13344.07632</v>
      </c>
    </row>
    <row r="1158" spans="2:9" x14ac:dyDescent="0.25">
      <c r="B1158"/>
      <c r="C1158" s="2">
        <v>45</v>
      </c>
      <c r="D1158" s="5" t="s">
        <v>32</v>
      </c>
      <c r="E1158" s="12">
        <v>5292</v>
      </c>
      <c r="F1158" s="12">
        <v>4946</v>
      </c>
      <c r="G1158" s="12">
        <v>10238</v>
      </c>
      <c r="H1158" s="12">
        <v>0</v>
      </c>
      <c r="I1158" s="12">
        <v>10238</v>
      </c>
    </row>
    <row r="1159" spans="2:9" ht="15" customHeight="1" x14ac:dyDescent="0.25">
      <c r="B1159"/>
      <c r="C1159" s="13" t="s">
        <v>13</v>
      </c>
      <c r="D1159" s="14" t="s">
        <v>926</v>
      </c>
      <c r="E1159" s="15">
        <f>SUBTOTAL(9,E1156:E1158)</f>
        <v>8100</v>
      </c>
      <c r="F1159" s="15">
        <f>SUBTOTAL(9,F1156:F1158)</f>
        <v>171249</v>
      </c>
      <c r="G1159" s="15">
        <f>SUBTOTAL(9,G1156:G1158)</f>
        <v>179349</v>
      </c>
      <c r="H1159" s="15">
        <f>SUBTOTAL(9,H1156:H1158)</f>
        <v>45699.415719999997</v>
      </c>
      <c r="I1159" s="15">
        <f>SUBTOTAL(9,I1156:I1158)</f>
        <v>133649.58428000001</v>
      </c>
    </row>
    <row r="1160" spans="2:9" ht="15" customHeight="1" x14ac:dyDescent="0.35">
      <c r="B1160" s="10">
        <v>748</v>
      </c>
      <c r="C1160" s="2"/>
      <c r="D1160" s="5" t="s">
        <v>927</v>
      </c>
      <c r="E1160" s="11"/>
      <c r="F1160" s="1"/>
      <c r="H1160" s="1"/>
      <c r="I1160" s="1"/>
    </row>
    <row r="1161" spans="2:9" x14ac:dyDescent="0.25">
      <c r="B1161"/>
      <c r="C1161" s="2">
        <v>1</v>
      </c>
      <c r="D1161" s="5" t="s">
        <v>21</v>
      </c>
      <c r="E1161" s="12">
        <v>938</v>
      </c>
      <c r="F1161" s="12">
        <v>173893</v>
      </c>
      <c r="G1161" s="12">
        <v>174831</v>
      </c>
      <c r="H1161" s="12">
        <v>44451.085379999997</v>
      </c>
      <c r="I1161" s="12">
        <v>130379.91462</v>
      </c>
    </row>
    <row r="1162" spans="2:9" ht="15" customHeight="1" x14ac:dyDescent="0.25">
      <c r="B1162"/>
      <c r="C1162" s="13" t="s">
        <v>13</v>
      </c>
      <c r="D1162" s="14" t="s">
        <v>928</v>
      </c>
      <c r="E1162" s="15">
        <f>SUBTOTAL(9,E1161:E1161)</f>
        <v>938</v>
      </c>
      <c r="F1162" s="15">
        <f>SUBTOTAL(9,F1161:F1161)</f>
        <v>173893</v>
      </c>
      <c r="G1162" s="15">
        <f>SUBTOTAL(9,G1161:G1161)</f>
        <v>174831</v>
      </c>
      <c r="H1162" s="15">
        <f>SUBTOTAL(9,H1161:H1161)</f>
        <v>44451.085379999997</v>
      </c>
      <c r="I1162" s="15">
        <f>SUBTOTAL(9,I1161:I1161)</f>
        <v>130379.91462</v>
      </c>
    </row>
    <row r="1163" spans="2:9" ht="15" customHeight="1" x14ac:dyDescent="0.35">
      <c r="B1163" s="10">
        <v>749</v>
      </c>
      <c r="C1163" s="2"/>
      <c r="D1163" s="5" t="s">
        <v>929</v>
      </c>
      <c r="E1163" s="11"/>
      <c r="F1163" s="1"/>
      <c r="H1163" s="1"/>
      <c r="I1163" s="1"/>
    </row>
    <row r="1164" spans="2:9" x14ac:dyDescent="0.25">
      <c r="B1164"/>
      <c r="C1164" s="2">
        <v>1</v>
      </c>
      <c r="D1164" s="5" t="s">
        <v>21</v>
      </c>
      <c r="E1164" s="12">
        <v>515</v>
      </c>
      <c r="F1164" s="12">
        <v>42231</v>
      </c>
      <c r="G1164" s="12">
        <v>42746</v>
      </c>
      <c r="H1164" s="12">
        <v>10398.711429999999</v>
      </c>
      <c r="I1164" s="12">
        <v>32347.288570000001</v>
      </c>
    </row>
    <row r="1165" spans="2:9" ht="15" customHeight="1" x14ac:dyDescent="0.25">
      <c r="B1165"/>
      <c r="C1165" s="13" t="s">
        <v>13</v>
      </c>
      <c r="D1165" s="14" t="s">
        <v>930</v>
      </c>
      <c r="E1165" s="15">
        <f>SUBTOTAL(9,E1164:E1164)</f>
        <v>515</v>
      </c>
      <c r="F1165" s="15">
        <f>SUBTOTAL(9,F1164:F1164)</f>
        <v>42231</v>
      </c>
      <c r="G1165" s="15">
        <f>SUBTOTAL(9,G1164:G1164)</f>
        <v>42746</v>
      </c>
      <c r="H1165" s="15">
        <f>SUBTOTAL(9,H1164:H1164)</f>
        <v>10398.711429999999</v>
      </c>
      <c r="I1165" s="15">
        <f>SUBTOTAL(9,I1164:I1164)</f>
        <v>32347.288570000001</v>
      </c>
    </row>
    <row r="1166" spans="2:9" ht="15" customHeight="1" x14ac:dyDescent="0.25">
      <c r="C1166" s="16"/>
      <c r="D1166" s="14" t="s">
        <v>931</v>
      </c>
      <c r="E1166" s="17">
        <f>SUBTOTAL(9,E1124:E1165)</f>
        <v>144774</v>
      </c>
      <c r="F1166" s="17">
        <f>SUBTOTAL(9,F1124:F1165)</f>
        <v>4452637</v>
      </c>
      <c r="G1166" s="17">
        <f>SUBTOTAL(9,G1124:G1165)</f>
        <v>4597411</v>
      </c>
      <c r="H1166" s="17">
        <f>SUBTOTAL(9,H1124:H1165)</f>
        <v>1224101.7898299999</v>
      </c>
      <c r="I1166" s="17">
        <f>SUBTOTAL(9,I1124:I1165)</f>
        <v>3373309.2101699999</v>
      </c>
    </row>
    <row r="1167" spans="2:9" ht="27" customHeight="1" x14ac:dyDescent="0.35">
      <c r="B1167" s="1"/>
      <c r="C1167" s="2"/>
      <c r="D1167" s="9" t="s">
        <v>932</v>
      </c>
      <c r="E1167" s="1"/>
      <c r="F1167" s="1"/>
      <c r="G1167" s="1"/>
      <c r="H1167" s="1"/>
      <c r="I1167" s="1"/>
    </row>
    <row r="1168" spans="2:9" ht="15" customHeight="1" x14ac:dyDescent="0.35">
      <c r="B1168" s="10">
        <v>761</v>
      </c>
      <c r="C1168" s="2"/>
      <c r="D1168" s="5" t="s">
        <v>933</v>
      </c>
      <c r="E1168" s="11"/>
      <c r="F1168" s="1"/>
      <c r="H1168" s="1"/>
      <c r="I1168" s="1"/>
    </row>
    <row r="1169" spans="2:9" x14ac:dyDescent="0.25">
      <c r="B1169"/>
      <c r="C1169" s="2">
        <v>21</v>
      </c>
      <c r="D1169" s="5" t="s">
        <v>893</v>
      </c>
      <c r="E1169" s="12">
        <v>10941</v>
      </c>
      <c r="F1169" s="12">
        <v>167500</v>
      </c>
      <c r="G1169" s="12">
        <v>178441</v>
      </c>
      <c r="H1169" s="12">
        <v>17247.36361</v>
      </c>
      <c r="I1169" s="12">
        <v>161193.63639</v>
      </c>
    </row>
    <row r="1170" spans="2:9" x14ac:dyDescent="0.25">
      <c r="B1170"/>
      <c r="C1170" s="2">
        <v>60</v>
      </c>
      <c r="D1170" s="5" t="s">
        <v>934</v>
      </c>
      <c r="E1170" s="12">
        <v>0</v>
      </c>
      <c r="F1170" s="12">
        <v>9765</v>
      </c>
      <c r="G1170" s="12">
        <v>9765</v>
      </c>
      <c r="H1170" s="12">
        <v>0</v>
      </c>
      <c r="I1170" s="12">
        <v>9765</v>
      </c>
    </row>
    <row r="1171" spans="2:9" x14ac:dyDescent="0.25">
      <c r="B1171"/>
      <c r="C1171" s="2">
        <v>61</v>
      </c>
      <c r="D1171" s="5" t="s">
        <v>935</v>
      </c>
      <c r="E1171" s="12">
        <v>0</v>
      </c>
      <c r="F1171" s="12">
        <v>900719</v>
      </c>
      <c r="G1171" s="12">
        <v>900719</v>
      </c>
      <c r="H1171" s="12">
        <v>270215.76</v>
      </c>
      <c r="I1171" s="12">
        <v>630503.24</v>
      </c>
    </row>
    <row r="1172" spans="2:9" x14ac:dyDescent="0.25">
      <c r="B1172"/>
      <c r="C1172" s="2">
        <v>63</v>
      </c>
      <c r="D1172" s="5" t="s">
        <v>936</v>
      </c>
      <c r="E1172" s="12">
        <v>2830000</v>
      </c>
      <c r="F1172" s="12">
        <v>1343882</v>
      </c>
      <c r="G1172" s="12">
        <v>4173882</v>
      </c>
      <c r="H1172" s="12">
        <v>574510.95700000005</v>
      </c>
      <c r="I1172" s="12">
        <v>3599371.0430000001</v>
      </c>
    </row>
    <row r="1173" spans="2:9" x14ac:dyDescent="0.25">
      <c r="B1173"/>
      <c r="C1173" s="2">
        <v>64</v>
      </c>
      <c r="D1173" s="5" t="s">
        <v>937</v>
      </c>
      <c r="E1173" s="12">
        <v>0</v>
      </c>
      <c r="F1173" s="12">
        <v>938400</v>
      </c>
      <c r="G1173" s="12">
        <v>938400</v>
      </c>
      <c r="H1173" s="12">
        <v>0</v>
      </c>
      <c r="I1173" s="12">
        <v>938400</v>
      </c>
    </row>
    <row r="1174" spans="2:9" x14ac:dyDescent="0.25">
      <c r="B1174"/>
      <c r="C1174" s="2">
        <v>65</v>
      </c>
      <c r="D1174" s="5" t="s">
        <v>938</v>
      </c>
      <c r="E1174" s="12">
        <v>0</v>
      </c>
      <c r="F1174" s="12">
        <v>58879</v>
      </c>
      <c r="G1174" s="12">
        <v>58879</v>
      </c>
      <c r="H1174" s="12">
        <v>29439.5</v>
      </c>
      <c r="I1174" s="12">
        <v>29439.5</v>
      </c>
    </row>
    <row r="1175" spans="2:9" x14ac:dyDescent="0.25">
      <c r="B1175"/>
      <c r="C1175" s="2">
        <v>67</v>
      </c>
      <c r="D1175" s="5" t="s">
        <v>939</v>
      </c>
      <c r="E1175" s="12">
        <v>0</v>
      </c>
      <c r="F1175" s="12">
        <v>88825</v>
      </c>
      <c r="G1175" s="12">
        <v>88825</v>
      </c>
      <c r="H1175" s="12">
        <v>3682.1</v>
      </c>
      <c r="I1175" s="12">
        <v>85142.9</v>
      </c>
    </row>
    <row r="1176" spans="2:9" x14ac:dyDescent="0.25">
      <c r="B1176"/>
      <c r="C1176" s="2">
        <v>68</v>
      </c>
      <c r="D1176" s="5" t="s">
        <v>940</v>
      </c>
      <c r="E1176" s="12">
        <v>0</v>
      </c>
      <c r="F1176" s="12">
        <v>393707</v>
      </c>
      <c r="G1176" s="12">
        <v>393707</v>
      </c>
      <c r="H1176" s="12">
        <v>4840.3181699999996</v>
      </c>
      <c r="I1176" s="12">
        <v>388866.68183000002</v>
      </c>
    </row>
    <row r="1177" spans="2:9" x14ac:dyDescent="0.25">
      <c r="B1177"/>
      <c r="C1177" s="2">
        <v>69</v>
      </c>
      <c r="D1177" s="5" t="s">
        <v>941</v>
      </c>
      <c r="E1177" s="12">
        <v>75368</v>
      </c>
      <c r="F1177" s="12">
        <v>1014983</v>
      </c>
      <c r="G1177" s="12">
        <v>1090351</v>
      </c>
      <c r="H1177" s="12">
        <v>21104</v>
      </c>
      <c r="I1177" s="12">
        <v>1069247</v>
      </c>
    </row>
    <row r="1178" spans="2:9" x14ac:dyDescent="0.25">
      <c r="B1178"/>
      <c r="C1178" s="2">
        <v>71</v>
      </c>
      <c r="D1178" s="5" t="s">
        <v>942</v>
      </c>
      <c r="E1178" s="12">
        <v>0</v>
      </c>
      <c r="F1178" s="12">
        <v>27994</v>
      </c>
      <c r="G1178" s="12">
        <v>27994</v>
      </c>
      <c r="H1178" s="12">
        <v>0</v>
      </c>
      <c r="I1178" s="12">
        <v>27994</v>
      </c>
    </row>
    <row r="1179" spans="2:9" x14ac:dyDescent="0.25">
      <c r="B1179"/>
      <c r="C1179" s="2">
        <v>72</v>
      </c>
      <c r="D1179" s="5" t="s">
        <v>943</v>
      </c>
      <c r="E1179" s="12">
        <v>0</v>
      </c>
      <c r="F1179" s="12">
        <v>90574</v>
      </c>
      <c r="G1179" s="12">
        <v>90574</v>
      </c>
      <c r="H1179" s="12">
        <v>36229.599999999999</v>
      </c>
      <c r="I1179" s="12">
        <v>54344.4</v>
      </c>
    </row>
    <row r="1180" spans="2:9" x14ac:dyDescent="0.25">
      <c r="B1180"/>
      <c r="C1180" s="2">
        <v>73</v>
      </c>
      <c r="D1180" s="5" t="s">
        <v>944</v>
      </c>
      <c r="E1180" s="12">
        <v>0</v>
      </c>
      <c r="F1180" s="12">
        <v>48272</v>
      </c>
      <c r="G1180" s="12">
        <v>48272</v>
      </c>
      <c r="H1180" s="12">
        <v>9673.0130000000008</v>
      </c>
      <c r="I1180" s="12">
        <v>38598.987000000001</v>
      </c>
    </row>
    <row r="1181" spans="2:9" x14ac:dyDescent="0.25">
      <c r="B1181"/>
      <c r="C1181" s="2">
        <v>75</v>
      </c>
      <c r="D1181" s="5" t="s">
        <v>945</v>
      </c>
      <c r="E1181" s="12">
        <v>0</v>
      </c>
      <c r="F1181" s="12">
        <v>15040</v>
      </c>
      <c r="G1181" s="12">
        <v>15040</v>
      </c>
      <c r="H1181" s="12">
        <v>0</v>
      </c>
      <c r="I1181" s="12">
        <v>15040</v>
      </c>
    </row>
    <row r="1182" spans="2:9" x14ac:dyDescent="0.25">
      <c r="B1182"/>
      <c r="C1182" s="2">
        <v>79</v>
      </c>
      <c r="D1182" s="5" t="s">
        <v>895</v>
      </c>
      <c r="E1182" s="12">
        <v>0</v>
      </c>
      <c r="F1182" s="12">
        <v>153079</v>
      </c>
      <c r="G1182" s="12">
        <v>153079</v>
      </c>
      <c r="H1182" s="12">
        <v>22218.335999999999</v>
      </c>
      <c r="I1182" s="12">
        <v>130860.664</v>
      </c>
    </row>
    <row r="1183" spans="2:9" ht="15" customHeight="1" x14ac:dyDescent="0.25">
      <c r="B1183"/>
      <c r="C1183" s="13" t="s">
        <v>13</v>
      </c>
      <c r="D1183" s="14" t="s">
        <v>946</v>
      </c>
      <c r="E1183" s="15">
        <f>SUBTOTAL(9,E1169:E1182)</f>
        <v>2916309</v>
      </c>
      <c r="F1183" s="15">
        <f>SUBTOTAL(9,F1169:F1182)</f>
        <v>5251619</v>
      </c>
      <c r="G1183" s="15">
        <f>SUBTOTAL(9,G1169:G1182)</f>
        <v>8167928</v>
      </c>
      <c r="H1183" s="15">
        <f>SUBTOTAL(9,H1169:H1182)</f>
        <v>989160.94778000005</v>
      </c>
      <c r="I1183" s="15">
        <f>SUBTOTAL(9,I1169:I1182)</f>
        <v>7178767.0522200009</v>
      </c>
    </row>
    <row r="1184" spans="2:9" ht="15" customHeight="1" x14ac:dyDescent="0.35">
      <c r="B1184" s="10">
        <v>762</v>
      </c>
      <c r="C1184" s="2"/>
      <c r="D1184" s="5" t="s">
        <v>947</v>
      </c>
      <c r="E1184" s="11"/>
      <c r="F1184" s="1"/>
      <c r="H1184" s="1"/>
      <c r="I1184" s="1"/>
    </row>
    <row r="1185" spans="2:9" x14ac:dyDescent="0.25">
      <c r="B1185"/>
      <c r="C1185" s="2">
        <v>21</v>
      </c>
      <c r="D1185" s="5" t="s">
        <v>186</v>
      </c>
      <c r="E1185" s="12">
        <v>13048</v>
      </c>
      <c r="F1185" s="12">
        <v>215951</v>
      </c>
      <c r="G1185" s="12">
        <v>228999</v>
      </c>
      <c r="H1185" s="12">
        <v>38867.833319999998</v>
      </c>
      <c r="I1185" s="12">
        <v>190131.16667999999</v>
      </c>
    </row>
    <row r="1186" spans="2:9" x14ac:dyDescent="0.25">
      <c r="B1186"/>
      <c r="C1186" s="2">
        <v>60</v>
      </c>
      <c r="D1186" s="5" t="s">
        <v>948</v>
      </c>
      <c r="E1186" s="12">
        <v>0</v>
      </c>
      <c r="F1186" s="12">
        <v>463975</v>
      </c>
      <c r="G1186" s="12">
        <v>463975</v>
      </c>
      <c r="H1186" s="12">
        <v>23020</v>
      </c>
      <c r="I1186" s="12">
        <v>440955</v>
      </c>
    </row>
    <row r="1187" spans="2:9" x14ac:dyDescent="0.25">
      <c r="B1187"/>
      <c r="C1187" s="2">
        <v>61</v>
      </c>
      <c r="D1187" s="5" t="s">
        <v>949</v>
      </c>
      <c r="E1187" s="12">
        <v>0</v>
      </c>
      <c r="F1187" s="12">
        <v>198591</v>
      </c>
      <c r="G1187" s="12">
        <v>198591</v>
      </c>
      <c r="H1187" s="12">
        <v>1387.626</v>
      </c>
      <c r="I1187" s="12">
        <v>197203.37400000001</v>
      </c>
    </row>
    <row r="1188" spans="2:9" x14ac:dyDescent="0.25">
      <c r="B1188"/>
      <c r="C1188" s="2">
        <v>63</v>
      </c>
      <c r="D1188" s="5" t="s">
        <v>950</v>
      </c>
      <c r="E1188" s="12">
        <v>0</v>
      </c>
      <c r="F1188" s="12">
        <v>626441</v>
      </c>
      <c r="G1188" s="12">
        <v>626441</v>
      </c>
      <c r="H1188" s="12">
        <v>40797.66721</v>
      </c>
      <c r="I1188" s="12">
        <v>585643.33279000001</v>
      </c>
    </row>
    <row r="1189" spans="2:9" x14ac:dyDescent="0.25">
      <c r="B1189"/>
      <c r="C1189" s="2">
        <v>70</v>
      </c>
      <c r="D1189" s="5" t="s">
        <v>301</v>
      </c>
      <c r="E1189" s="12">
        <v>0</v>
      </c>
      <c r="F1189" s="12">
        <v>80051</v>
      </c>
      <c r="G1189" s="12">
        <v>80051</v>
      </c>
      <c r="H1189" s="12">
        <v>27336</v>
      </c>
      <c r="I1189" s="12">
        <v>52715</v>
      </c>
    </row>
    <row r="1190" spans="2:9" x14ac:dyDescent="0.25">
      <c r="B1190"/>
      <c r="C1190" s="2">
        <v>73</v>
      </c>
      <c r="D1190" s="5" t="s">
        <v>951</v>
      </c>
      <c r="E1190" s="12">
        <v>47</v>
      </c>
      <c r="F1190" s="12">
        <v>62284</v>
      </c>
      <c r="G1190" s="12">
        <v>62331</v>
      </c>
      <c r="H1190" s="12">
        <v>1685.614</v>
      </c>
      <c r="I1190" s="12">
        <v>60645.385999999999</v>
      </c>
    </row>
    <row r="1191" spans="2:9" x14ac:dyDescent="0.25">
      <c r="B1191"/>
      <c r="C1191" s="2">
        <v>74</v>
      </c>
      <c r="D1191" s="5" t="s">
        <v>952</v>
      </c>
      <c r="E1191" s="12">
        <v>0</v>
      </c>
      <c r="F1191" s="12">
        <v>20470</v>
      </c>
      <c r="G1191" s="12">
        <v>20470</v>
      </c>
      <c r="H1191" s="12">
        <v>5117.5</v>
      </c>
      <c r="I1191" s="12">
        <v>15352.5</v>
      </c>
    </row>
    <row r="1192" spans="2:9" ht="15" customHeight="1" x14ac:dyDescent="0.25">
      <c r="B1192"/>
      <c r="C1192" s="13" t="s">
        <v>13</v>
      </c>
      <c r="D1192" s="14" t="s">
        <v>953</v>
      </c>
      <c r="E1192" s="15">
        <f>SUBTOTAL(9,E1185:E1191)</f>
        <v>13095</v>
      </c>
      <c r="F1192" s="15">
        <f>SUBTOTAL(9,F1185:F1191)</f>
        <v>1667763</v>
      </c>
      <c r="G1192" s="15">
        <f>SUBTOTAL(9,G1185:G1191)</f>
        <v>1680858</v>
      </c>
      <c r="H1192" s="15">
        <f>SUBTOTAL(9,H1185:H1191)</f>
        <v>138212.24053000001</v>
      </c>
      <c r="I1192" s="15">
        <f>SUBTOTAL(9,I1185:I1191)</f>
        <v>1542645.7594699999</v>
      </c>
    </row>
    <row r="1193" spans="2:9" ht="15" customHeight="1" x14ac:dyDescent="0.35">
      <c r="B1193" s="10">
        <v>765</v>
      </c>
      <c r="C1193" s="2"/>
      <c r="D1193" s="5" t="s">
        <v>954</v>
      </c>
      <c r="E1193" s="11"/>
      <c r="F1193" s="1"/>
      <c r="H1193" s="1"/>
      <c r="I1193" s="1"/>
    </row>
    <row r="1194" spans="2:9" x14ac:dyDescent="0.25">
      <c r="B1194"/>
      <c r="C1194" s="2">
        <v>21</v>
      </c>
      <c r="D1194" s="5" t="s">
        <v>955</v>
      </c>
      <c r="E1194" s="12">
        <v>80310</v>
      </c>
      <c r="F1194" s="12">
        <v>217166</v>
      </c>
      <c r="G1194" s="12">
        <v>297476</v>
      </c>
      <c r="H1194" s="12">
        <v>17098.729490000002</v>
      </c>
      <c r="I1194" s="12">
        <v>280377.27051</v>
      </c>
    </row>
    <row r="1195" spans="2:9" x14ac:dyDescent="0.25">
      <c r="B1195"/>
      <c r="C1195" s="2">
        <v>60</v>
      </c>
      <c r="D1195" s="5" t="s">
        <v>956</v>
      </c>
      <c r="E1195" s="12">
        <v>41290</v>
      </c>
      <c r="F1195" s="12">
        <v>370942</v>
      </c>
      <c r="G1195" s="12">
        <v>412232</v>
      </c>
      <c r="H1195" s="12">
        <v>2763.027</v>
      </c>
      <c r="I1195" s="12">
        <v>409468.973</v>
      </c>
    </row>
    <row r="1196" spans="2:9" x14ac:dyDescent="0.25">
      <c r="B1196"/>
      <c r="C1196" s="2">
        <v>62</v>
      </c>
      <c r="D1196" s="5" t="s">
        <v>957</v>
      </c>
      <c r="E1196" s="12">
        <v>0</v>
      </c>
      <c r="F1196" s="12">
        <v>443766</v>
      </c>
      <c r="G1196" s="12">
        <v>443766</v>
      </c>
      <c r="H1196" s="12">
        <v>127809.458</v>
      </c>
      <c r="I1196" s="12">
        <v>315956.54200000002</v>
      </c>
    </row>
    <row r="1197" spans="2:9" x14ac:dyDescent="0.25">
      <c r="B1197"/>
      <c r="C1197" s="2">
        <v>71</v>
      </c>
      <c r="D1197" s="5" t="s">
        <v>958</v>
      </c>
      <c r="E1197" s="12">
        <v>727</v>
      </c>
      <c r="F1197" s="12">
        <v>164511</v>
      </c>
      <c r="G1197" s="12">
        <v>165238</v>
      </c>
      <c r="H1197" s="12">
        <v>4900</v>
      </c>
      <c r="I1197" s="12">
        <v>160338</v>
      </c>
    </row>
    <row r="1198" spans="2:9" x14ac:dyDescent="0.25">
      <c r="B1198"/>
      <c r="C1198" s="2">
        <v>72</v>
      </c>
      <c r="D1198" s="5" t="s">
        <v>959</v>
      </c>
      <c r="E1198" s="12">
        <v>3181</v>
      </c>
      <c r="F1198" s="12">
        <v>512765</v>
      </c>
      <c r="G1198" s="12">
        <v>515946</v>
      </c>
      <c r="H1198" s="12">
        <v>243258</v>
      </c>
      <c r="I1198" s="12">
        <v>272688</v>
      </c>
    </row>
    <row r="1199" spans="2:9" x14ac:dyDescent="0.25">
      <c r="B1199"/>
      <c r="C1199" s="2">
        <v>73</v>
      </c>
      <c r="D1199" s="5" t="s">
        <v>960</v>
      </c>
      <c r="E1199" s="12">
        <v>0</v>
      </c>
      <c r="F1199" s="12">
        <v>158777</v>
      </c>
      <c r="G1199" s="12">
        <v>158777</v>
      </c>
      <c r="H1199" s="12">
        <v>50130.548000000003</v>
      </c>
      <c r="I1199" s="12">
        <v>108646.452</v>
      </c>
    </row>
    <row r="1200" spans="2:9" x14ac:dyDescent="0.25">
      <c r="B1200"/>
      <c r="C1200" s="2">
        <v>74</v>
      </c>
      <c r="D1200" s="5" t="s">
        <v>961</v>
      </c>
      <c r="E1200" s="12">
        <v>1934</v>
      </c>
      <c r="F1200" s="12">
        <v>331163</v>
      </c>
      <c r="G1200" s="12">
        <v>333097</v>
      </c>
      <c r="H1200" s="12">
        <v>119550</v>
      </c>
      <c r="I1200" s="12">
        <v>213547</v>
      </c>
    </row>
    <row r="1201" spans="2:9" x14ac:dyDescent="0.25">
      <c r="B1201"/>
      <c r="C1201" s="2">
        <v>75</v>
      </c>
      <c r="D1201" s="5" t="s">
        <v>962</v>
      </c>
      <c r="E1201" s="12">
        <v>4806</v>
      </c>
      <c r="F1201" s="12">
        <v>272878</v>
      </c>
      <c r="G1201" s="12">
        <v>277684</v>
      </c>
      <c r="H1201" s="12">
        <v>130584.22500000001</v>
      </c>
      <c r="I1201" s="12">
        <v>147099.77499999999</v>
      </c>
    </row>
    <row r="1202" spans="2:9" ht="15" customHeight="1" x14ac:dyDescent="0.25">
      <c r="B1202"/>
      <c r="C1202" s="13" t="s">
        <v>13</v>
      </c>
      <c r="D1202" s="14" t="s">
        <v>963</v>
      </c>
      <c r="E1202" s="15">
        <f>SUBTOTAL(9,E1194:E1201)</f>
        <v>132248</v>
      </c>
      <c r="F1202" s="15">
        <f>SUBTOTAL(9,F1194:F1201)</f>
        <v>2471968</v>
      </c>
      <c r="G1202" s="15">
        <f>SUBTOTAL(9,G1194:G1201)</f>
        <v>2604216</v>
      </c>
      <c r="H1202" s="15">
        <f>SUBTOTAL(9,H1194:H1201)</f>
        <v>696093.98748999997</v>
      </c>
      <c r="I1202" s="15">
        <f>SUBTOTAL(9,I1194:I1201)</f>
        <v>1908122.0125099998</v>
      </c>
    </row>
    <row r="1203" spans="2:9" ht="15" customHeight="1" x14ac:dyDescent="0.25">
      <c r="C1203" s="16"/>
      <c r="D1203" s="14" t="s">
        <v>964</v>
      </c>
      <c r="E1203" s="17">
        <f>SUBTOTAL(9,E1168:E1202)</f>
        <v>3061652</v>
      </c>
      <c r="F1203" s="17">
        <f>SUBTOTAL(9,F1168:F1202)</f>
        <v>9391350</v>
      </c>
      <c r="G1203" s="17">
        <f>SUBTOTAL(9,G1168:G1202)</f>
        <v>12453002</v>
      </c>
      <c r="H1203" s="17">
        <f>SUBTOTAL(9,H1168:H1202)</f>
        <v>1823467.1758000003</v>
      </c>
      <c r="I1203" s="17">
        <f>SUBTOTAL(9,I1168:I1202)</f>
        <v>10629534.824199999</v>
      </c>
    </row>
    <row r="1204" spans="2:9" ht="27" customHeight="1" x14ac:dyDescent="0.35">
      <c r="B1204" s="1"/>
      <c r="C1204" s="2"/>
      <c r="D1204" s="9" t="s">
        <v>965</v>
      </c>
      <c r="E1204" s="1"/>
      <c r="F1204" s="1"/>
      <c r="G1204" s="1"/>
      <c r="H1204" s="1"/>
      <c r="I1204" s="1"/>
    </row>
    <row r="1205" spans="2:9" ht="15" customHeight="1" x14ac:dyDescent="0.35">
      <c r="B1205" s="10">
        <v>770</v>
      </c>
      <c r="C1205" s="2"/>
      <c r="D1205" s="5" t="s">
        <v>966</v>
      </c>
      <c r="E1205" s="11"/>
      <c r="F1205" s="1"/>
      <c r="H1205" s="1"/>
      <c r="I1205" s="1"/>
    </row>
    <row r="1206" spans="2:9" x14ac:dyDescent="0.25">
      <c r="B1206"/>
      <c r="C1206" s="2">
        <v>21</v>
      </c>
      <c r="D1206" s="5" t="s">
        <v>300</v>
      </c>
      <c r="E1206" s="12">
        <v>0</v>
      </c>
      <c r="F1206" s="12">
        <v>42047</v>
      </c>
      <c r="G1206" s="12">
        <v>42047</v>
      </c>
      <c r="H1206" s="12">
        <v>21453.13593</v>
      </c>
      <c r="I1206" s="12">
        <v>20593.86407</v>
      </c>
    </row>
    <row r="1207" spans="2:9" x14ac:dyDescent="0.25">
      <c r="B1207"/>
      <c r="C1207" s="2">
        <v>70</v>
      </c>
      <c r="D1207" s="5" t="s">
        <v>844</v>
      </c>
      <c r="E1207" s="12">
        <v>39026</v>
      </c>
      <c r="F1207" s="12">
        <v>425194</v>
      </c>
      <c r="G1207" s="12">
        <v>464220</v>
      </c>
      <c r="H1207" s="12">
        <v>176652.54199999999</v>
      </c>
      <c r="I1207" s="12">
        <v>287567.45799999998</v>
      </c>
    </row>
    <row r="1208" spans="2:9" ht="15" customHeight="1" x14ac:dyDescent="0.25">
      <c r="B1208"/>
      <c r="C1208" s="13" t="s">
        <v>13</v>
      </c>
      <c r="D1208" s="14" t="s">
        <v>967</v>
      </c>
      <c r="E1208" s="15">
        <f>SUBTOTAL(9,E1206:E1207)</f>
        <v>39026</v>
      </c>
      <c r="F1208" s="15">
        <f>SUBTOTAL(9,F1206:F1207)</f>
        <v>467241</v>
      </c>
      <c r="G1208" s="15">
        <f>SUBTOTAL(9,G1206:G1207)</f>
        <v>506267</v>
      </c>
      <c r="H1208" s="15">
        <f>SUBTOTAL(9,H1206:H1207)</f>
        <v>198105.67792999998</v>
      </c>
      <c r="I1208" s="15">
        <f>SUBTOTAL(9,I1206:I1207)</f>
        <v>308161.32206999999</v>
      </c>
    </row>
    <row r="1209" spans="2:9" ht="15" customHeight="1" x14ac:dyDescent="0.25">
      <c r="C1209" s="16"/>
      <c r="D1209" s="14" t="s">
        <v>968</v>
      </c>
      <c r="E1209" s="17">
        <f>SUBTOTAL(9,E1205:E1208)</f>
        <v>39026</v>
      </c>
      <c r="F1209" s="17">
        <f>SUBTOTAL(9,F1205:F1208)</f>
        <v>467241</v>
      </c>
      <c r="G1209" s="17">
        <f>SUBTOTAL(9,G1205:G1208)</f>
        <v>506267</v>
      </c>
      <c r="H1209" s="17">
        <f>SUBTOTAL(9,H1205:H1208)</f>
        <v>198105.67792999998</v>
      </c>
      <c r="I1209" s="17">
        <f>SUBTOTAL(9,I1205:I1208)</f>
        <v>308161.32206999999</v>
      </c>
    </row>
    <row r="1210" spans="2:9" ht="27" customHeight="1" x14ac:dyDescent="0.35">
      <c r="B1210" s="1"/>
      <c r="C1210" s="2"/>
      <c r="D1210" s="9" t="s">
        <v>969</v>
      </c>
      <c r="E1210" s="1"/>
      <c r="F1210" s="1"/>
      <c r="G1210" s="1"/>
      <c r="H1210" s="1"/>
      <c r="I1210" s="1"/>
    </row>
    <row r="1211" spans="2:9" ht="15" customHeight="1" x14ac:dyDescent="0.35">
      <c r="B1211" s="10">
        <v>780</v>
      </c>
      <c r="C1211" s="2"/>
      <c r="D1211" s="5" t="s">
        <v>970</v>
      </c>
      <c r="E1211" s="11"/>
      <c r="F1211" s="1"/>
      <c r="H1211" s="1"/>
      <c r="I1211" s="1"/>
    </row>
    <row r="1212" spans="2:9" x14ac:dyDescent="0.25">
      <c r="B1212"/>
      <c r="C1212" s="2">
        <v>50</v>
      </c>
      <c r="D1212" s="5" t="s">
        <v>971</v>
      </c>
      <c r="E1212" s="12">
        <v>0</v>
      </c>
      <c r="F1212" s="12">
        <v>381211</v>
      </c>
      <c r="G1212" s="12">
        <v>381211</v>
      </c>
      <c r="H1212" s="12">
        <v>190605.5</v>
      </c>
      <c r="I1212" s="12">
        <v>190605.5</v>
      </c>
    </row>
    <row r="1213" spans="2:9" ht="15" customHeight="1" x14ac:dyDescent="0.25">
      <c r="B1213"/>
      <c r="C1213" s="13" t="s">
        <v>13</v>
      </c>
      <c r="D1213" s="14" t="s">
        <v>972</v>
      </c>
      <c r="E1213" s="15">
        <f>SUBTOTAL(9,E1212:E1212)</f>
        <v>0</v>
      </c>
      <c r="F1213" s="15">
        <f>SUBTOTAL(9,F1212:F1212)</f>
        <v>381211</v>
      </c>
      <c r="G1213" s="15">
        <f>SUBTOTAL(9,G1212:G1212)</f>
        <v>381211</v>
      </c>
      <c r="H1213" s="15">
        <f>SUBTOTAL(9,H1212:H1212)</f>
        <v>190605.5</v>
      </c>
      <c r="I1213" s="15">
        <f>SUBTOTAL(9,I1212:I1212)</f>
        <v>190605.5</v>
      </c>
    </row>
    <row r="1214" spans="2:9" ht="15" customHeight="1" x14ac:dyDescent="0.35">
      <c r="B1214" s="10">
        <v>781</v>
      </c>
      <c r="C1214" s="2"/>
      <c r="D1214" s="5" t="s">
        <v>973</v>
      </c>
      <c r="E1214" s="11"/>
      <c r="F1214" s="1"/>
      <c r="H1214" s="1"/>
      <c r="I1214" s="1"/>
    </row>
    <row r="1215" spans="2:9" x14ac:dyDescent="0.25">
      <c r="B1215"/>
      <c r="C1215" s="2">
        <v>21</v>
      </c>
      <c r="D1215" s="5" t="s">
        <v>974</v>
      </c>
      <c r="E1215" s="12">
        <v>0</v>
      </c>
      <c r="F1215" s="12">
        <v>21986</v>
      </c>
      <c r="G1215" s="12">
        <v>21986</v>
      </c>
      <c r="H1215" s="12">
        <v>2862.84105</v>
      </c>
      <c r="I1215" s="12">
        <v>19123.158950000001</v>
      </c>
    </row>
    <row r="1216" spans="2:9" x14ac:dyDescent="0.25">
      <c r="B1216"/>
      <c r="C1216" s="2">
        <v>79</v>
      </c>
      <c r="D1216" s="5" t="s">
        <v>301</v>
      </c>
      <c r="E1216" s="12">
        <v>0</v>
      </c>
      <c r="F1216" s="12">
        <v>57164</v>
      </c>
      <c r="G1216" s="12">
        <v>57164</v>
      </c>
      <c r="H1216" s="12">
        <v>19950</v>
      </c>
      <c r="I1216" s="12">
        <v>37214</v>
      </c>
    </row>
    <row r="1217" spans="2:9" ht="15" customHeight="1" x14ac:dyDescent="0.25">
      <c r="B1217"/>
      <c r="C1217" s="13" t="s">
        <v>13</v>
      </c>
      <c r="D1217" s="14" t="s">
        <v>975</v>
      </c>
      <c r="E1217" s="15">
        <f>SUBTOTAL(9,E1215:E1216)</f>
        <v>0</v>
      </c>
      <c r="F1217" s="15">
        <f>SUBTOTAL(9,F1215:F1216)</f>
        <v>79150</v>
      </c>
      <c r="G1217" s="15">
        <f>SUBTOTAL(9,G1215:G1216)</f>
        <v>79150</v>
      </c>
      <c r="H1217" s="15">
        <f>SUBTOTAL(9,H1215:H1216)</f>
        <v>22812.841049999999</v>
      </c>
      <c r="I1217" s="15">
        <f>SUBTOTAL(9,I1215:I1216)</f>
        <v>56337.158949999997</v>
      </c>
    </row>
    <row r="1218" spans="2:9" ht="15" customHeight="1" x14ac:dyDescent="0.35">
      <c r="B1218" s="10">
        <v>783</v>
      </c>
      <c r="C1218" s="2"/>
      <c r="D1218" s="5" t="s">
        <v>976</v>
      </c>
      <c r="E1218" s="11"/>
      <c r="F1218" s="1"/>
      <c r="H1218" s="1"/>
      <c r="I1218" s="1"/>
    </row>
    <row r="1219" spans="2:9" x14ac:dyDescent="0.25">
      <c r="B1219"/>
      <c r="C1219" s="2">
        <v>21</v>
      </c>
      <c r="D1219" s="5" t="s">
        <v>893</v>
      </c>
      <c r="E1219" s="12">
        <v>0</v>
      </c>
      <c r="F1219" s="12">
        <v>33894</v>
      </c>
      <c r="G1219" s="12">
        <v>33894</v>
      </c>
      <c r="H1219" s="12">
        <v>5468.1974399999999</v>
      </c>
      <c r="I1219" s="12">
        <v>28425.80256</v>
      </c>
    </row>
    <row r="1220" spans="2:9" x14ac:dyDescent="0.25">
      <c r="B1220"/>
      <c r="C1220" s="2">
        <v>61</v>
      </c>
      <c r="D1220" s="5" t="s">
        <v>977</v>
      </c>
      <c r="E1220" s="12">
        <v>0</v>
      </c>
      <c r="F1220" s="12">
        <v>218540</v>
      </c>
      <c r="G1220" s="12">
        <v>218540</v>
      </c>
      <c r="H1220" s="12">
        <v>280</v>
      </c>
      <c r="I1220" s="12">
        <v>218260</v>
      </c>
    </row>
    <row r="1221" spans="2:9" x14ac:dyDescent="0.25">
      <c r="B1221"/>
      <c r="C1221" s="2">
        <v>79</v>
      </c>
      <c r="D1221" s="5" t="s">
        <v>895</v>
      </c>
      <c r="E1221" s="12">
        <v>0</v>
      </c>
      <c r="F1221" s="12">
        <v>30073</v>
      </c>
      <c r="G1221" s="12">
        <v>30073</v>
      </c>
      <c r="H1221" s="12">
        <v>356.81799999999998</v>
      </c>
      <c r="I1221" s="12">
        <v>29716.182000000001</v>
      </c>
    </row>
    <row r="1222" spans="2:9" ht="15" customHeight="1" x14ac:dyDescent="0.25">
      <c r="B1222"/>
      <c r="C1222" s="13" t="s">
        <v>13</v>
      </c>
      <c r="D1222" s="14" t="s">
        <v>978</v>
      </c>
      <c r="E1222" s="15">
        <f>SUBTOTAL(9,E1219:E1221)</f>
        <v>0</v>
      </c>
      <c r="F1222" s="15">
        <f>SUBTOTAL(9,F1219:F1221)</f>
        <v>282507</v>
      </c>
      <c r="G1222" s="15">
        <f>SUBTOTAL(9,G1219:G1221)</f>
        <v>282507</v>
      </c>
      <c r="H1222" s="15">
        <f>SUBTOTAL(9,H1219:H1221)</f>
        <v>6105.0154400000001</v>
      </c>
      <c r="I1222" s="15">
        <f>SUBTOTAL(9,I1219:I1221)</f>
        <v>276401.98456000001</v>
      </c>
    </row>
    <row r="1223" spans="2:9" ht="15" customHeight="1" x14ac:dyDescent="0.25">
      <c r="C1223" s="16"/>
      <c r="D1223" s="14" t="s">
        <v>979</v>
      </c>
      <c r="E1223" s="17">
        <f>SUBTOTAL(9,E1211:E1222)</f>
        <v>0</v>
      </c>
      <c r="F1223" s="17">
        <f>SUBTOTAL(9,F1211:F1222)</f>
        <v>742868</v>
      </c>
      <c r="G1223" s="17">
        <f>SUBTOTAL(9,G1211:G1222)</f>
        <v>742868</v>
      </c>
      <c r="H1223" s="17">
        <f>SUBTOTAL(9,H1211:H1222)</f>
        <v>219523.35648999998</v>
      </c>
      <c r="I1223" s="17">
        <f>SUBTOTAL(9,I1211:I1222)</f>
        <v>523344.64350999997</v>
      </c>
    </row>
    <row r="1224" spans="2:9" ht="15" customHeight="1" x14ac:dyDescent="0.25">
      <c r="C1224" s="16"/>
      <c r="D1224" s="14" t="s">
        <v>980</v>
      </c>
      <c r="E1224" s="17">
        <f>SUBTOTAL(9,E1035:E1223)</f>
        <v>4700767</v>
      </c>
      <c r="F1224" s="17">
        <f>SUBTOTAL(9,F1035:F1223)</f>
        <v>219936285</v>
      </c>
      <c r="G1224" s="17">
        <f>SUBTOTAL(9,G1035:G1223)</f>
        <v>224637052</v>
      </c>
      <c r="H1224" s="17">
        <f>SUBTOTAL(9,H1035:H1223)</f>
        <v>80019050.15399994</v>
      </c>
      <c r="I1224" s="17">
        <f>SUBTOTAL(9,I1035:I1223)</f>
        <v>144618001.84600002</v>
      </c>
    </row>
    <row r="1225" spans="2:9" x14ac:dyDescent="0.25">
      <c r="C1225" s="16"/>
      <c r="D1225" s="18"/>
      <c r="E1225" s="19"/>
      <c r="F1225" s="19"/>
      <c r="G1225" s="19"/>
      <c r="H1225" s="19"/>
      <c r="I1225" s="19"/>
    </row>
    <row r="1226" spans="2:9" ht="15" customHeight="1" x14ac:dyDescent="0.3">
      <c r="B1226" s="1"/>
      <c r="C1226" s="2"/>
      <c r="D1226" s="3" t="s">
        <v>981</v>
      </c>
      <c r="E1226" s="1"/>
      <c r="F1226" s="1"/>
      <c r="G1226" s="1"/>
      <c r="H1226" s="1"/>
      <c r="I1226" s="1"/>
    </row>
    <row r="1227" spans="2:9" ht="27" customHeight="1" x14ac:dyDescent="0.35">
      <c r="B1227" s="1"/>
      <c r="C1227" s="2"/>
      <c r="D1227" s="9" t="s">
        <v>178</v>
      </c>
      <c r="E1227" s="1"/>
      <c r="F1227" s="1"/>
      <c r="G1227" s="1"/>
      <c r="H1227" s="1"/>
      <c r="I1227" s="1"/>
    </row>
    <row r="1228" spans="2:9" ht="15" customHeight="1" x14ac:dyDescent="0.35">
      <c r="B1228" s="10">
        <v>800</v>
      </c>
      <c r="C1228" s="2"/>
      <c r="D1228" s="5" t="s">
        <v>982</v>
      </c>
      <c r="E1228" s="11"/>
      <c r="F1228" s="1"/>
      <c r="H1228" s="1"/>
      <c r="I1228" s="1"/>
    </row>
    <row r="1229" spans="2:9" x14ac:dyDescent="0.25">
      <c r="B1229"/>
      <c r="C1229" s="2">
        <v>1</v>
      </c>
      <c r="D1229" s="5" t="s">
        <v>21</v>
      </c>
      <c r="E1229" s="12">
        <v>7864</v>
      </c>
      <c r="F1229" s="12">
        <v>158968</v>
      </c>
      <c r="G1229" s="12">
        <v>166832</v>
      </c>
      <c r="H1229" s="12">
        <v>38911.830130000002</v>
      </c>
      <c r="I1229" s="12">
        <v>127920.16987</v>
      </c>
    </row>
    <row r="1230" spans="2:9" x14ac:dyDescent="0.25">
      <c r="B1230"/>
      <c r="C1230" s="2">
        <v>21</v>
      </c>
      <c r="D1230" s="5" t="s">
        <v>26</v>
      </c>
      <c r="E1230" s="12">
        <v>371</v>
      </c>
      <c r="F1230" s="12">
        <v>10405</v>
      </c>
      <c r="G1230" s="12">
        <v>10776</v>
      </c>
      <c r="H1230" s="12">
        <v>970.61987999999997</v>
      </c>
      <c r="I1230" s="12">
        <v>9805.3801199999998</v>
      </c>
    </row>
    <row r="1231" spans="2:9" x14ac:dyDescent="0.25">
      <c r="B1231"/>
      <c r="C1231" s="2">
        <v>50</v>
      </c>
      <c r="D1231" s="5" t="s">
        <v>368</v>
      </c>
      <c r="E1231" s="12">
        <v>0</v>
      </c>
      <c r="F1231" s="12">
        <v>42107</v>
      </c>
      <c r="G1231" s="12">
        <v>42107</v>
      </c>
      <c r="H1231" s="12">
        <v>21053.5</v>
      </c>
      <c r="I1231" s="12">
        <v>21053.5</v>
      </c>
    </row>
    <row r="1232" spans="2:9" ht="15" customHeight="1" x14ac:dyDescent="0.25">
      <c r="B1232"/>
      <c r="C1232" s="13" t="s">
        <v>13</v>
      </c>
      <c r="D1232" s="14" t="s">
        <v>983</v>
      </c>
      <c r="E1232" s="15">
        <f>SUBTOTAL(9,E1229:E1231)</f>
        <v>8235</v>
      </c>
      <c r="F1232" s="15">
        <f>SUBTOTAL(9,F1229:F1231)</f>
        <v>211480</v>
      </c>
      <c r="G1232" s="15">
        <f>SUBTOTAL(9,G1229:G1231)</f>
        <v>219715</v>
      </c>
      <c r="H1232" s="15">
        <f>SUBTOTAL(9,H1229:H1231)</f>
        <v>60935.95001</v>
      </c>
      <c r="I1232" s="15">
        <f>SUBTOTAL(9,I1229:I1231)</f>
        <v>158779.04999</v>
      </c>
    </row>
    <row r="1233" spans="2:9" ht="15" customHeight="1" x14ac:dyDescent="0.25">
      <c r="C1233" s="16"/>
      <c r="D1233" s="14" t="s">
        <v>183</v>
      </c>
      <c r="E1233" s="17">
        <f>SUBTOTAL(9,E1228:E1232)</f>
        <v>8235</v>
      </c>
      <c r="F1233" s="17">
        <f>SUBTOTAL(9,F1228:F1232)</f>
        <v>211480</v>
      </c>
      <c r="G1233" s="17">
        <f>SUBTOTAL(9,G1228:G1232)</f>
        <v>219715</v>
      </c>
      <c r="H1233" s="17">
        <f>SUBTOTAL(9,H1228:H1232)</f>
        <v>60935.95001</v>
      </c>
      <c r="I1233" s="17">
        <f>SUBTOTAL(9,I1228:I1232)</f>
        <v>158779.04999</v>
      </c>
    </row>
    <row r="1234" spans="2:9" ht="27" customHeight="1" x14ac:dyDescent="0.35">
      <c r="B1234" s="1"/>
      <c r="C1234" s="2"/>
      <c r="D1234" s="9" t="s">
        <v>984</v>
      </c>
      <c r="E1234" s="1"/>
      <c r="F1234" s="1"/>
      <c r="G1234" s="1"/>
      <c r="H1234" s="1"/>
      <c r="I1234" s="1"/>
    </row>
    <row r="1235" spans="2:9" ht="15" customHeight="1" x14ac:dyDescent="0.35">
      <c r="B1235" s="10">
        <v>840</v>
      </c>
      <c r="C1235" s="2"/>
      <c r="D1235" s="5" t="s">
        <v>985</v>
      </c>
      <c r="E1235" s="11"/>
      <c r="F1235" s="1"/>
      <c r="H1235" s="1"/>
      <c r="I1235" s="1"/>
    </row>
    <row r="1236" spans="2:9" x14ac:dyDescent="0.25">
      <c r="B1236"/>
      <c r="C1236" s="2">
        <v>21</v>
      </c>
      <c r="D1236" s="5" t="s">
        <v>986</v>
      </c>
      <c r="E1236" s="12">
        <v>765</v>
      </c>
      <c r="F1236" s="12">
        <v>20521</v>
      </c>
      <c r="G1236" s="12">
        <v>21286</v>
      </c>
      <c r="H1236" s="12">
        <v>1865.62843</v>
      </c>
      <c r="I1236" s="12">
        <v>19420.371569999999</v>
      </c>
    </row>
    <row r="1237" spans="2:9" x14ac:dyDescent="0.25">
      <c r="B1237"/>
      <c r="C1237" s="2">
        <v>61</v>
      </c>
      <c r="D1237" s="5" t="s">
        <v>987</v>
      </c>
      <c r="E1237" s="12">
        <v>0</v>
      </c>
      <c r="F1237" s="12">
        <v>115617</v>
      </c>
      <c r="G1237" s="12">
        <v>115617</v>
      </c>
      <c r="H1237" s="12">
        <v>55700</v>
      </c>
      <c r="I1237" s="12">
        <v>59917</v>
      </c>
    </row>
    <row r="1238" spans="2:9" x14ac:dyDescent="0.25">
      <c r="B1238"/>
      <c r="C1238" s="2">
        <v>70</v>
      </c>
      <c r="D1238" s="5" t="s">
        <v>988</v>
      </c>
      <c r="E1238" s="12">
        <v>0</v>
      </c>
      <c r="F1238" s="12">
        <v>134142</v>
      </c>
      <c r="G1238" s="12">
        <v>134142</v>
      </c>
      <c r="H1238" s="12">
        <v>39745.036</v>
      </c>
      <c r="I1238" s="12">
        <v>94396.964000000007</v>
      </c>
    </row>
    <row r="1239" spans="2:9" x14ac:dyDescent="0.25">
      <c r="B1239"/>
      <c r="C1239" s="2">
        <v>73</v>
      </c>
      <c r="D1239" s="5" t="s">
        <v>989</v>
      </c>
      <c r="E1239" s="12">
        <v>0</v>
      </c>
      <c r="F1239" s="12">
        <v>36874</v>
      </c>
      <c r="G1239" s="12">
        <v>36874</v>
      </c>
      <c r="H1239" s="12">
        <v>0</v>
      </c>
      <c r="I1239" s="12">
        <v>36874</v>
      </c>
    </row>
    <row r="1240" spans="2:9" ht="15" customHeight="1" x14ac:dyDescent="0.25">
      <c r="B1240"/>
      <c r="C1240" s="13" t="s">
        <v>13</v>
      </c>
      <c r="D1240" s="14" t="s">
        <v>990</v>
      </c>
      <c r="E1240" s="15">
        <f>SUBTOTAL(9,E1236:E1239)</f>
        <v>765</v>
      </c>
      <c r="F1240" s="15">
        <f>SUBTOTAL(9,F1236:F1239)</f>
        <v>307154</v>
      </c>
      <c r="G1240" s="15">
        <f>SUBTOTAL(9,G1236:G1239)</f>
        <v>307919</v>
      </c>
      <c r="H1240" s="15">
        <f>SUBTOTAL(9,H1236:H1239)</f>
        <v>97310.664430000004</v>
      </c>
      <c r="I1240" s="15">
        <f>SUBTOTAL(9,I1236:I1239)</f>
        <v>210608.33557</v>
      </c>
    </row>
    <row r="1241" spans="2:9" ht="15" customHeight="1" x14ac:dyDescent="0.35">
      <c r="B1241" s="10">
        <v>841</v>
      </c>
      <c r="C1241" s="2"/>
      <c r="D1241" s="5" t="s">
        <v>991</v>
      </c>
      <c r="E1241" s="11"/>
      <c r="F1241" s="1"/>
      <c r="H1241" s="1"/>
      <c r="I1241" s="1"/>
    </row>
    <row r="1242" spans="2:9" x14ac:dyDescent="0.25">
      <c r="B1242"/>
      <c r="C1242" s="2">
        <v>21</v>
      </c>
      <c r="D1242" s="5" t="s">
        <v>992</v>
      </c>
      <c r="E1242" s="12">
        <v>0</v>
      </c>
      <c r="F1242" s="12">
        <v>12676</v>
      </c>
      <c r="G1242" s="12">
        <v>12676</v>
      </c>
      <c r="H1242" s="12">
        <v>4435.3079900000002</v>
      </c>
      <c r="I1242" s="12">
        <v>8240.6920100000007</v>
      </c>
    </row>
    <row r="1243" spans="2:9" x14ac:dyDescent="0.25">
      <c r="B1243"/>
      <c r="C1243" s="2">
        <v>22</v>
      </c>
      <c r="D1243" s="5" t="s">
        <v>993</v>
      </c>
      <c r="E1243" s="12">
        <v>473</v>
      </c>
      <c r="F1243" s="12">
        <v>7254</v>
      </c>
      <c r="G1243" s="12">
        <v>7727</v>
      </c>
      <c r="H1243" s="12">
        <v>268.57</v>
      </c>
      <c r="I1243" s="12">
        <v>7458.43</v>
      </c>
    </row>
    <row r="1244" spans="2:9" x14ac:dyDescent="0.25">
      <c r="B1244"/>
      <c r="C1244" s="2">
        <v>23</v>
      </c>
      <c r="D1244" s="5" t="s">
        <v>994</v>
      </c>
      <c r="E1244" s="12">
        <v>0</v>
      </c>
      <c r="F1244" s="12">
        <v>5627</v>
      </c>
      <c r="G1244" s="12">
        <v>5627</v>
      </c>
      <c r="H1244" s="12">
        <v>0</v>
      </c>
      <c r="I1244" s="12">
        <v>5627</v>
      </c>
    </row>
    <row r="1245" spans="2:9" x14ac:dyDescent="0.25">
      <c r="B1245"/>
      <c r="C1245" s="2">
        <v>71</v>
      </c>
      <c r="D1245" s="5" t="s">
        <v>995</v>
      </c>
      <c r="E1245" s="12">
        <v>0</v>
      </c>
      <c r="F1245" s="12">
        <v>675000</v>
      </c>
      <c r="G1245" s="12">
        <v>675000</v>
      </c>
      <c r="H1245" s="12">
        <v>163188.78263</v>
      </c>
      <c r="I1245" s="12">
        <v>511811.21737000003</v>
      </c>
    </row>
    <row r="1246" spans="2:9" ht="15" customHeight="1" x14ac:dyDescent="0.25">
      <c r="B1246"/>
      <c r="C1246" s="13" t="s">
        <v>13</v>
      </c>
      <c r="D1246" s="14" t="s">
        <v>996</v>
      </c>
      <c r="E1246" s="15">
        <f>SUBTOTAL(9,E1242:E1245)</f>
        <v>473</v>
      </c>
      <c r="F1246" s="15">
        <f>SUBTOTAL(9,F1242:F1245)</f>
        <v>700557</v>
      </c>
      <c r="G1246" s="15">
        <f>SUBTOTAL(9,G1242:G1245)</f>
        <v>701030</v>
      </c>
      <c r="H1246" s="15">
        <f>SUBTOTAL(9,H1242:H1245)</f>
        <v>167892.66062000001</v>
      </c>
      <c r="I1246" s="15">
        <f>SUBTOTAL(9,I1242:I1245)</f>
        <v>533137.33938000002</v>
      </c>
    </row>
    <row r="1247" spans="2:9" ht="15" customHeight="1" x14ac:dyDescent="0.35">
      <c r="B1247" s="10">
        <v>842</v>
      </c>
      <c r="C1247" s="2"/>
      <c r="D1247" s="5" t="s">
        <v>997</v>
      </c>
      <c r="E1247" s="11"/>
      <c r="F1247" s="1"/>
      <c r="H1247" s="1"/>
      <c r="I1247" s="1"/>
    </row>
    <row r="1248" spans="2:9" x14ac:dyDescent="0.25">
      <c r="B1248"/>
      <c r="C1248" s="2">
        <v>1</v>
      </c>
      <c r="D1248" s="5" t="s">
        <v>998</v>
      </c>
      <c r="E1248" s="12">
        <v>0</v>
      </c>
      <c r="F1248" s="12">
        <v>384615</v>
      </c>
      <c r="G1248" s="12">
        <v>384615</v>
      </c>
      <c r="H1248" s="12">
        <v>100300.74674</v>
      </c>
      <c r="I1248" s="12">
        <v>284314.25326000003</v>
      </c>
    </row>
    <row r="1249" spans="2:9" x14ac:dyDescent="0.25">
      <c r="B1249"/>
      <c r="C1249" s="2">
        <v>21</v>
      </c>
      <c r="D1249" s="5" t="s">
        <v>31</v>
      </c>
      <c r="E1249" s="12">
        <v>828</v>
      </c>
      <c r="F1249" s="12">
        <v>25266</v>
      </c>
      <c r="G1249" s="12">
        <v>26094</v>
      </c>
      <c r="H1249" s="12">
        <v>2436.5138700000002</v>
      </c>
      <c r="I1249" s="12">
        <v>23657.486130000001</v>
      </c>
    </row>
    <row r="1250" spans="2:9" x14ac:dyDescent="0.25">
      <c r="B1250"/>
      <c r="C1250" s="2">
        <v>70</v>
      </c>
      <c r="D1250" s="5" t="s">
        <v>999</v>
      </c>
      <c r="E1250" s="12">
        <v>0</v>
      </c>
      <c r="F1250" s="12">
        <v>249439</v>
      </c>
      <c r="G1250" s="12">
        <v>249439</v>
      </c>
      <c r="H1250" s="12">
        <v>118468.58268000001</v>
      </c>
      <c r="I1250" s="12">
        <v>130970.41731999999</v>
      </c>
    </row>
    <row r="1251" spans="2:9" ht="15" customHeight="1" x14ac:dyDescent="0.25">
      <c r="B1251"/>
      <c r="C1251" s="13" t="s">
        <v>13</v>
      </c>
      <c r="D1251" s="14" t="s">
        <v>1000</v>
      </c>
      <c r="E1251" s="15">
        <f>SUBTOTAL(9,E1248:E1250)</f>
        <v>828</v>
      </c>
      <c r="F1251" s="15">
        <f>SUBTOTAL(9,F1248:F1250)</f>
        <v>659320</v>
      </c>
      <c r="G1251" s="15">
        <f>SUBTOTAL(9,G1248:G1250)</f>
        <v>660148</v>
      </c>
      <c r="H1251" s="15">
        <f>SUBTOTAL(9,H1248:H1250)</f>
        <v>221205.84328999999</v>
      </c>
      <c r="I1251" s="15">
        <f>SUBTOTAL(9,I1248:I1250)</f>
        <v>438942.15671000001</v>
      </c>
    </row>
    <row r="1252" spans="2:9" ht="15" customHeight="1" x14ac:dyDescent="0.35">
      <c r="B1252" s="10">
        <v>843</v>
      </c>
      <c r="C1252" s="2"/>
      <c r="D1252" s="5" t="s">
        <v>1001</v>
      </c>
      <c r="E1252" s="11"/>
      <c r="F1252" s="1"/>
      <c r="H1252" s="1"/>
      <c r="I1252" s="1"/>
    </row>
    <row r="1253" spans="2:9" x14ac:dyDescent="0.25">
      <c r="B1253"/>
      <c r="C1253" s="2">
        <v>70</v>
      </c>
      <c r="D1253" s="5" t="s">
        <v>1002</v>
      </c>
      <c r="E1253" s="12">
        <v>0</v>
      </c>
      <c r="F1253" s="12">
        <v>9500</v>
      </c>
      <c r="G1253" s="12">
        <v>9500</v>
      </c>
      <c r="H1253" s="12">
        <v>435.75200000000001</v>
      </c>
      <c r="I1253" s="12">
        <v>9064.2479999999996</v>
      </c>
    </row>
    <row r="1254" spans="2:9" ht="15" customHeight="1" x14ac:dyDescent="0.25">
      <c r="B1254"/>
      <c r="C1254" s="13" t="s">
        <v>13</v>
      </c>
      <c r="D1254" s="14" t="s">
        <v>1003</v>
      </c>
      <c r="E1254" s="15">
        <f>SUBTOTAL(9,E1253:E1253)</f>
        <v>0</v>
      </c>
      <c r="F1254" s="15">
        <f>SUBTOTAL(9,F1253:F1253)</f>
        <v>9500</v>
      </c>
      <c r="G1254" s="15">
        <f>SUBTOTAL(9,G1253:G1253)</f>
        <v>9500</v>
      </c>
      <c r="H1254" s="15">
        <f>SUBTOTAL(9,H1253:H1253)</f>
        <v>435.75200000000001</v>
      </c>
      <c r="I1254" s="15">
        <f>SUBTOTAL(9,I1253:I1253)</f>
        <v>9064.2479999999996</v>
      </c>
    </row>
    <row r="1255" spans="2:9" ht="15" customHeight="1" x14ac:dyDescent="0.35">
      <c r="B1255" s="10">
        <v>844</v>
      </c>
      <c r="C1255" s="2"/>
      <c r="D1255" s="5" t="s">
        <v>1004</v>
      </c>
      <c r="E1255" s="11"/>
      <c r="F1255" s="1"/>
      <c r="H1255" s="1"/>
      <c r="I1255" s="1"/>
    </row>
    <row r="1256" spans="2:9" x14ac:dyDescent="0.25">
      <c r="B1256"/>
      <c r="C1256" s="2">
        <v>70</v>
      </c>
      <c r="D1256" s="5" t="s">
        <v>810</v>
      </c>
      <c r="E1256" s="12">
        <v>0</v>
      </c>
      <c r="F1256" s="12">
        <v>1216510</v>
      </c>
      <c r="G1256" s="12">
        <v>1216510</v>
      </c>
      <c r="H1256" s="12">
        <v>253907.603</v>
      </c>
      <c r="I1256" s="12">
        <v>962602.397</v>
      </c>
    </row>
    <row r="1257" spans="2:9" ht="15" customHeight="1" x14ac:dyDescent="0.25">
      <c r="B1257"/>
      <c r="C1257" s="13" t="s">
        <v>13</v>
      </c>
      <c r="D1257" s="14" t="s">
        <v>1005</v>
      </c>
      <c r="E1257" s="15">
        <f>SUBTOTAL(9,E1256:E1256)</f>
        <v>0</v>
      </c>
      <c r="F1257" s="15">
        <f>SUBTOTAL(9,F1256:F1256)</f>
        <v>1216510</v>
      </c>
      <c r="G1257" s="15">
        <f>SUBTOTAL(9,G1256:G1256)</f>
        <v>1216510</v>
      </c>
      <c r="H1257" s="15">
        <f>SUBTOTAL(9,H1256:H1256)</f>
        <v>253907.603</v>
      </c>
      <c r="I1257" s="15">
        <f>SUBTOTAL(9,I1256:I1256)</f>
        <v>962602.397</v>
      </c>
    </row>
    <row r="1258" spans="2:9" ht="15" customHeight="1" x14ac:dyDescent="0.35">
      <c r="B1258" s="10">
        <v>845</v>
      </c>
      <c r="C1258" s="2"/>
      <c r="D1258" s="5" t="s">
        <v>1006</v>
      </c>
      <c r="E1258" s="11"/>
      <c r="F1258" s="1"/>
      <c r="H1258" s="1"/>
      <c r="I1258" s="1"/>
    </row>
    <row r="1259" spans="2:9" x14ac:dyDescent="0.25">
      <c r="B1259"/>
      <c r="C1259" s="2">
        <v>70</v>
      </c>
      <c r="D1259" s="5" t="s">
        <v>810</v>
      </c>
      <c r="E1259" s="12">
        <v>0</v>
      </c>
      <c r="F1259" s="12">
        <v>20230000</v>
      </c>
      <c r="G1259" s="12">
        <v>20230000</v>
      </c>
      <c r="H1259" s="12">
        <v>4710450.3679999998</v>
      </c>
      <c r="I1259" s="12">
        <v>15519549.631999999</v>
      </c>
    </row>
    <row r="1260" spans="2:9" ht="15" customHeight="1" x14ac:dyDescent="0.25">
      <c r="B1260"/>
      <c r="C1260" s="13" t="s">
        <v>13</v>
      </c>
      <c r="D1260" s="14" t="s">
        <v>1007</v>
      </c>
      <c r="E1260" s="15">
        <f>SUBTOTAL(9,E1259:E1259)</f>
        <v>0</v>
      </c>
      <c r="F1260" s="15">
        <f>SUBTOTAL(9,F1259:F1259)</f>
        <v>20230000</v>
      </c>
      <c r="G1260" s="15">
        <f>SUBTOTAL(9,G1259:G1259)</f>
        <v>20230000</v>
      </c>
      <c r="H1260" s="15">
        <f>SUBTOTAL(9,H1259:H1259)</f>
        <v>4710450.3679999998</v>
      </c>
      <c r="I1260" s="15">
        <f>SUBTOTAL(9,I1259:I1259)</f>
        <v>15519549.631999999</v>
      </c>
    </row>
    <row r="1261" spans="2:9" ht="15" customHeight="1" x14ac:dyDescent="0.35">
      <c r="B1261" s="10">
        <v>846</v>
      </c>
      <c r="C1261" s="2"/>
      <c r="D1261" s="5" t="s">
        <v>1008</v>
      </c>
      <c r="E1261" s="11"/>
      <c r="F1261" s="1"/>
      <c r="H1261" s="1"/>
      <c r="I1261" s="1"/>
    </row>
    <row r="1262" spans="2:9" x14ac:dyDescent="0.25">
      <c r="B1262"/>
      <c r="C1262" s="2">
        <v>21</v>
      </c>
      <c r="D1262" s="5" t="s">
        <v>1009</v>
      </c>
      <c r="E1262" s="12">
        <v>11604</v>
      </c>
      <c r="F1262" s="12">
        <v>41545</v>
      </c>
      <c r="G1262" s="12">
        <v>53149</v>
      </c>
      <c r="H1262" s="12">
        <v>5176.19344</v>
      </c>
      <c r="I1262" s="12">
        <v>47972.806559999997</v>
      </c>
    </row>
    <row r="1263" spans="2:9" x14ac:dyDescent="0.25">
      <c r="B1263"/>
      <c r="C1263" s="2">
        <v>61</v>
      </c>
      <c r="D1263" s="5" t="s">
        <v>1010</v>
      </c>
      <c r="E1263" s="12">
        <v>0</v>
      </c>
      <c r="F1263" s="12">
        <v>664430</v>
      </c>
      <c r="G1263" s="12">
        <v>664430</v>
      </c>
      <c r="H1263" s="12">
        <v>99894.399999999994</v>
      </c>
      <c r="I1263" s="12">
        <v>564535.6</v>
      </c>
    </row>
    <row r="1264" spans="2:9" x14ac:dyDescent="0.25">
      <c r="B1264"/>
      <c r="C1264" s="2">
        <v>62</v>
      </c>
      <c r="D1264" s="5" t="s">
        <v>1011</v>
      </c>
      <c r="E1264" s="12">
        <v>0</v>
      </c>
      <c r="F1264" s="12">
        <v>56423</v>
      </c>
      <c r="G1264" s="12">
        <v>56423</v>
      </c>
      <c r="H1264" s="12">
        <v>0</v>
      </c>
      <c r="I1264" s="12">
        <v>56423</v>
      </c>
    </row>
    <row r="1265" spans="2:9" x14ac:dyDescent="0.25">
      <c r="B1265"/>
      <c r="C1265" s="2">
        <v>70</v>
      </c>
      <c r="D1265" s="5" t="s">
        <v>1012</v>
      </c>
      <c r="E1265" s="12">
        <v>0</v>
      </c>
      <c r="F1265" s="12">
        <v>179819</v>
      </c>
      <c r="G1265" s="12">
        <v>179819</v>
      </c>
      <c r="H1265" s="12">
        <v>86377.273000000001</v>
      </c>
      <c r="I1265" s="12">
        <v>93441.726999999999</v>
      </c>
    </row>
    <row r="1266" spans="2:9" x14ac:dyDescent="0.25">
      <c r="B1266"/>
      <c r="C1266" s="2">
        <v>71</v>
      </c>
      <c r="D1266" s="5" t="s">
        <v>1013</v>
      </c>
      <c r="E1266" s="12">
        <v>0</v>
      </c>
      <c r="F1266" s="12">
        <v>73036</v>
      </c>
      <c r="G1266" s="12">
        <v>73036</v>
      </c>
      <c r="H1266" s="12">
        <v>202738.07</v>
      </c>
      <c r="I1266" s="12">
        <v>-129702.07</v>
      </c>
    </row>
    <row r="1267" spans="2:9" x14ac:dyDescent="0.25">
      <c r="B1267"/>
      <c r="C1267" s="2">
        <v>79</v>
      </c>
      <c r="D1267" s="5" t="s">
        <v>1014</v>
      </c>
      <c r="E1267" s="12">
        <v>2</v>
      </c>
      <c r="F1267" s="12">
        <v>11292</v>
      </c>
      <c r="G1267" s="12">
        <v>11294</v>
      </c>
      <c r="H1267" s="12">
        <v>4949.5763200000001</v>
      </c>
      <c r="I1267" s="12">
        <v>6344.4236799999999</v>
      </c>
    </row>
    <row r="1268" spans="2:9" ht="15" customHeight="1" x14ac:dyDescent="0.25">
      <c r="B1268"/>
      <c r="C1268" s="13" t="s">
        <v>13</v>
      </c>
      <c r="D1268" s="14" t="s">
        <v>1015</v>
      </c>
      <c r="E1268" s="15">
        <f>SUBTOTAL(9,E1262:E1267)</f>
        <v>11606</v>
      </c>
      <c r="F1268" s="15">
        <f>SUBTOTAL(9,F1262:F1267)</f>
        <v>1026545</v>
      </c>
      <c r="G1268" s="15">
        <f>SUBTOTAL(9,G1262:G1267)</f>
        <v>1038151</v>
      </c>
      <c r="H1268" s="15">
        <f>SUBTOTAL(9,H1262:H1267)</f>
        <v>399135.51276000001</v>
      </c>
      <c r="I1268" s="15">
        <f>SUBTOTAL(9,I1262:I1267)</f>
        <v>639015.48723999993</v>
      </c>
    </row>
    <row r="1269" spans="2:9" ht="15" customHeight="1" x14ac:dyDescent="0.35">
      <c r="B1269" s="10">
        <v>847</v>
      </c>
      <c r="C1269" s="2"/>
      <c r="D1269" s="5" t="s">
        <v>1016</v>
      </c>
      <c r="E1269" s="11"/>
      <c r="F1269" s="1"/>
      <c r="H1269" s="1"/>
      <c r="I1269" s="1"/>
    </row>
    <row r="1270" spans="2:9" x14ac:dyDescent="0.25">
      <c r="B1270"/>
      <c r="C1270" s="2">
        <v>1</v>
      </c>
      <c r="D1270" s="5" t="s">
        <v>630</v>
      </c>
      <c r="E1270" s="12">
        <v>4358</v>
      </c>
      <c r="F1270" s="12">
        <v>16081</v>
      </c>
      <c r="G1270" s="12">
        <v>20439</v>
      </c>
      <c r="H1270" s="12">
        <v>3539.6797299999998</v>
      </c>
      <c r="I1270" s="12">
        <v>16899.32027</v>
      </c>
    </row>
    <row r="1271" spans="2:9" ht="15" customHeight="1" x14ac:dyDescent="0.25">
      <c r="B1271"/>
      <c r="C1271" s="13" t="s">
        <v>13</v>
      </c>
      <c r="D1271" s="14" t="s">
        <v>1017</v>
      </c>
      <c r="E1271" s="15">
        <f>SUBTOTAL(9,E1270:E1270)</f>
        <v>4358</v>
      </c>
      <c r="F1271" s="15">
        <f>SUBTOTAL(9,F1270:F1270)</f>
        <v>16081</v>
      </c>
      <c r="G1271" s="15">
        <f>SUBTOTAL(9,G1270:G1270)</f>
        <v>20439</v>
      </c>
      <c r="H1271" s="15">
        <f>SUBTOTAL(9,H1270:H1270)</f>
        <v>3539.6797299999998</v>
      </c>
      <c r="I1271" s="15">
        <f>SUBTOTAL(9,I1270:I1270)</f>
        <v>16899.32027</v>
      </c>
    </row>
    <row r="1272" spans="2:9" ht="15" customHeight="1" x14ac:dyDescent="0.35">
      <c r="B1272" s="10">
        <v>848</v>
      </c>
      <c r="C1272" s="2"/>
      <c r="D1272" s="5" t="s">
        <v>1018</v>
      </c>
      <c r="E1272" s="11"/>
      <c r="F1272" s="1"/>
      <c r="H1272" s="1"/>
      <c r="I1272" s="1"/>
    </row>
    <row r="1273" spans="2:9" x14ac:dyDescent="0.25">
      <c r="B1273"/>
      <c r="C1273" s="2">
        <v>1</v>
      </c>
      <c r="D1273" s="5" t="s">
        <v>21</v>
      </c>
      <c r="E1273" s="12">
        <v>1151</v>
      </c>
      <c r="F1273" s="12">
        <v>23092</v>
      </c>
      <c r="G1273" s="12">
        <v>24243</v>
      </c>
      <c r="H1273" s="12">
        <v>6144.5523400000002</v>
      </c>
      <c r="I1273" s="12">
        <v>18098.447660000002</v>
      </c>
    </row>
    <row r="1274" spans="2:9" ht="15" customHeight="1" x14ac:dyDescent="0.25">
      <c r="B1274"/>
      <c r="C1274" s="13" t="s">
        <v>13</v>
      </c>
      <c r="D1274" s="14" t="s">
        <v>1019</v>
      </c>
      <c r="E1274" s="15">
        <f>SUBTOTAL(9,E1273:E1273)</f>
        <v>1151</v>
      </c>
      <c r="F1274" s="15">
        <f>SUBTOTAL(9,F1273:F1273)</f>
        <v>23092</v>
      </c>
      <c r="G1274" s="15">
        <f>SUBTOTAL(9,G1273:G1273)</f>
        <v>24243</v>
      </c>
      <c r="H1274" s="15">
        <f>SUBTOTAL(9,H1273:H1273)</f>
        <v>6144.5523400000002</v>
      </c>
      <c r="I1274" s="15">
        <f>SUBTOTAL(9,I1273:I1273)</f>
        <v>18098.447660000002</v>
      </c>
    </row>
    <row r="1275" spans="2:9" ht="15" customHeight="1" x14ac:dyDescent="0.25">
      <c r="C1275" s="16"/>
      <c r="D1275" s="14" t="s">
        <v>1020</v>
      </c>
      <c r="E1275" s="17">
        <f>SUBTOTAL(9,E1235:E1274)</f>
        <v>19181</v>
      </c>
      <c r="F1275" s="17">
        <f>SUBTOTAL(9,F1235:F1274)</f>
        <v>24188759</v>
      </c>
      <c r="G1275" s="17">
        <f>SUBTOTAL(9,G1235:G1274)</f>
        <v>24207940</v>
      </c>
      <c r="H1275" s="17">
        <f>SUBTOTAL(9,H1235:H1274)</f>
        <v>5860022.6361699998</v>
      </c>
      <c r="I1275" s="17">
        <f>SUBTOTAL(9,I1235:I1274)</f>
        <v>18347917.363829996</v>
      </c>
    </row>
    <row r="1276" spans="2:9" ht="27" customHeight="1" x14ac:dyDescent="0.35">
      <c r="B1276" s="1"/>
      <c r="C1276" s="2"/>
      <c r="D1276" s="9" t="s">
        <v>1021</v>
      </c>
      <c r="E1276" s="1"/>
      <c r="F1276" s="1"/>
      <c r="G1276" s="1"/>
      <c r="H1276" s="1"/>
      <c r="I1276" s="1"/>
    </row>
    <row r="1277" spans="2:9" ht="15" customHeight="1" x14ac:dyDescent="0.35">
      <c r="B1277" s="10">
        <v>853</v>
      </c>
      <c r="C1277" s="2"/>
      <c r="D1277" s="5" t="s">
        <v>1022</v>
      </c>
      <c r="E1277" s="11"/>
      <c r="F1277" s="1"/>
      <c r="H1277" s="1"/>
      <c r="I1277" s="1"/>
    </row>
    <row r="1278" spans="2:9" x14ac:dyDescent="0.25">
      <c r="B1278"/>
      <c r="C1278" s="2">
        <v>1</v>
      </c>
      <c r="D1278" s="5" t="s">
        <v>21</v>
      </c>
      <c r="E1278" s="12">
        <v>0</v>
      </c>
      <c r="F1278" s="12">
        <v>243331</v>
      </c>
      <c r="G1278" s="12">
        <v>243331</v>
      </c>
      <c r="H1278" s="12">
        <v>73561.287039999996</v>
      </c>
      <c r="I1278" s="12">
        <v>169769.71296</v>
      </c>
    </row>
    <row r="1279" spans="2:9" ht="15" customHeight="1" x14ac:dyDescent="0.25">
      <c r="B1279"/>
      <c r="C1279" s="13" t="s">
        <v>13</v>
      </c>
      <c r="D1279" s="14" t="s">
        <v>1023</v>
      </c>
      <c r="E1279" s="15">
        <f>SUBTOTAL(9,E1278:E1278)</f>
        <v>0</v>
      </c>
      <c r="F1279" s="15">
        <f>SUBTOTAL(9,F1278:F1278)</f>
        <v>243331</v>
      </c>
      <c r="G1279" s="15">
        <f>SUBTOTAL(9,G1278:G1278)</f>
        <v>243331</v>
      </c>
      <c r="H1279" s="15">
        <f>SUBTOTAL(9,H1278:H1278)</f>
        <v>73561.287039999996</v>
      </c>
      <c r="I1279" s="15">
        <f>SUBTOTAL(9,I1278:I1278)</f>
        <v>169769.71296</v>
      </c>
    </row>
    <row r="1280" spans="2:9" ht="15" customHeight="1" x14ac:dyDescent="0.35">
      <c r="B1280" s="10">
        <v>854</v>
      </c>
      <c r="C1280" s="2"/>
      <c r="D1280" s="5" t="s">
        <v>1024</v>
      </c>
      <c r="E1280" s="11"/>
      <c r="F1280" s="1"/>
      <c r="H1280" s="1"/>
      <c r="I1280" s="1"/>
    </row>
    <row r="1281" spans="2:9" x14ac:dyDescent="0.25">
      <c r="B1281"/>
      <c r="C1281" s="2">
        <v>21</v>
      </c>
      <c r="D1281" s="5" t="s">
        <v>26</v>
      </c>
      <c r="E1281" s="12">
        <v>2496</v>
      </c>
      <c r="F1281" s="12">
        <v>57021</v>
      </c>
      <c r="G1281" s="12">
        <v>59517</v>
      </c>
      <c r="H1281" s="12">
        <v>9893.5792999999994</v>
      </c>
      <c r="I1281" s="12">
        <v>49623.420700000002</v>
      </c>
    </row>
    <row r="1282" spans="2:9" x14ac:dyDescent="0.25">
      <c r="B1282"/>
      <c r="C1282" s="2">
        <v>22</v>
      </c>
      <c r="D1282" s="5" t="s">
        <v>1025</v>
      </c>
      <c r="E1282" s="12">
        <v>400</v>
      </c>
      <c r="F1282" s="12">
        <v>15072</v>
      </c>
      <c r="G1282" s="12">
        <v>15472</v>
      </c>
      <c r="H1282" s="12">
        <v>2370.2734</v>
      </c>
      <c r="I1282" s="12">
        <v>13101.7266</v>
      </c>
    </row>
    <row r="1283" spans="2:9" x14ac:dyDescent="0.25">
      <c r="B1283"/>
      <c r="C1283" s="2">
        <v>23</v>
      </c>
      <c r="D1283" s="5" t="s">
        <v>1026</v>
      </c>
      <c r="E1283" s="12">
        <v>1670</v>
      </c>
      <c r="F1283" s="12">
        <v>56574</v>
      </c>
      <c r="G1283" s="12">
        <v>58244</v>
      </c>
      <c r="H1283" s="12">
        <v>5156.2832699999999</v>
      </c>
      <c r="I1283" s="12">
        <v>53087.71673</v>
      </c>
    </row>
    <row r="1284" spans="2:9" x14ac:dyDescent="0.25">
      <c r="B1284"/>
      <c r="C1284" s="2">
        <v>45</v>
      </c>
      <c r="D1284" s="5" t="s">
        <v>32</v>
      </c>
      <c r="E1284" s="12">
        <v>4863</v>
      </c>
      <c r="F1284" s="12">
        <v>2000</v>
      </c>
      <c r="G1284" s="12">
        <v>6863</v>
      </c>
      <c r="H1284" s="12">
        <v>3084.0621000000001</v>
      </c>
      <c r="I1284" s="12">
        <v>3778.9378999999999</v>
      </c>
    </row>
    <row r="1285" spans="2:9" x14ac:dyDescent="0.25">
      <c r="B1285"/>
      <c r="C1285" s="2">
        <v>61</v>
      </c>
      <c r="D1285" s="5" t="s">
        <v>1011</v>
      </c>
      <c r="E1285" s="12">
        <v>0</v>
      </c>
      <c r="F1285" s="12">
        <v>70475</v>
      </c>
      <c r="G1285" s="12">
        <v>70475</v>
      </c>
      <c r="H1285" s="12">
        <v>8292.4699999999993</v>
      </c>
      <c r="I1285" s="12">
        <v>62182.53</v>
      </c>
    </row>
    <row r="1286" spans="2:9" x14ac:dyDescent="0.25">
      <c r="B1286"/>
      <c r="C1286" s="2">
        <v>62</v>
      </c>
      <c r="D1286" s="5" t="s">
        <v>1027</v>
      </c>
      <c r="E1286" s="12">
        <v>0</v>
      </c>
      <c r="F1286" s="12">
        <v>27420</v>
      </c>
      <c r="G1286" s="12">
        <v>27420</v>
      </c>
      <c r="H1286" s="12">
        <v>0</v>
      </c>
      <c r="I1286" s="12">
        <v>27420</v>
      </c>
    </row>
    <row r="1287" spans="2:9" x14ac:dyDescent="0.25">
      <c r="B1287"/>
      <c r="C1287" s="2">
        <v>71</v>
      </c>
      <c r="D1287" s="5" t="s">
        <v>1028</v>
      </c>
      <c r="E1287" s="12">
        <v>0</v>
      </c>
      <c r="F1287" s="12">
        <v>39204</v>
      </c>
      <c r="G1287" s="12">
        <v>39204</v>
      </c>
      <c r="H1287" s="12">
        <v>9007.5</v>
      </c>
      <c r="I1287" s="12">
        <v>30196.5</v>
      </c>
    </row>
    <row r="1288" spans="2:9" x14ac:dyDescent="0.25">
      <c r="B1288"/>
      <c r="C1288" s="2">
        <v>72</v>
      </c>
      <c r="D1288" s="5" t="s">
        <v>1029</v>
      </c>
      <c r="E1288" s="12">
        <v>3186</v>
      </c>
      <c r="F1288" s="12">
        <v>119784</v>
      </c>
      <c r="G1288" s="12">
        <v>122970</v>
      </c>
      <c r="H1288" s="12">
        <v>24583.5</v>
      </c>
      <c r="I1288" s="12">
        <v>98386.5</v>
      </c>
    </row>
    <row r="1289" spans="2:9" ht="15" customHeight="1" x14ac:dyDescent="0.25">
      <c r="B1289"/>
      <c r="C1289" s="13" t="s">
        <v>13</v>
      </c>
      <c r="D1289" s="14" t="s">
        <v>1030</v>
      </c>
      <c r="E1289" s="15">
        <f>SUBTOTAL(9,E1281:E1288)</f>
        <v>12615</v>
      </c>
      <c r="F1289" s="15">
        <f>SUBTOTAL(9,F1281:F1288)</f>
        <v>387550</v>
      </c>
      <c r="G1289" s="15">
        <f>SUBTOTAL(9,G1281:G1288)</f>
        <v>400165</v>
      </c>
      <c r="H1289" s="15">
        <f>SUBTOTAL(9,H1281:H1288)</f>
        <v>62387.66807</v>
      </c>
      <c r="I1289" s="15">
        <f>SUBTOTAL(9,I1281:I1288)</f>
        <v>337777.33192999999</v>
      </c>
    </row>
    <row r="1290" spans="2:9" ht="15" customHeight="1" x14ac:dyDescent="0.35">
      <c r="B1290" s="10">
        <v>855</v>
      </c>
      <c r="C1290" s="2"/>
      <c r="D1290" s="5" t="s">
        <v>1031</v>
      </c>
      <c r="E1290" s="11"/>
      <c r="F1290" s="1"/>
      <c r="H1290" s="1"/>
      <c r="I1290" s="1"/>
    </row>
    <row r="1291" spans="2:9" x14ac:dyDescent="0.25">
      <c r="B1291"/>
      <c r="C1291" s="2">
        <v>1</v>
      </c>
      <c r="D1291" s="5" t="s">
        <v>1032</v>
      </c>
      <c r="E1291" s="12">
        <v>50575</v>
      </c>
      <c r="F1291" s="12">
        <v>4210381</v>
      </c>
      <c r="G1291" s="12">
        <v>4260956</v>
      </c>
      <c r="H1291" s="12">
        <v>1030858.6497</v>
      </c>
      <c r="I1291" s="12">
        <v>3230097.3503</v>
      </c>
    </row>
    <row r="1292" spans="2:9" x14ac:dyDescent="0.25">
      <c r="B1292"/>
      <c r="C1292" s="2">
        <v>21</v>
      </c>
      <c r="D1292" s="5" t="s">
        <v>31</v>
      </c>
      <c r="E1292" s="12">
        <v>273</v>
      </c>
      <c r="F1292" s="12">
        <v>26622</v>
      </c>
      <c r="G1292" s="12">
        <v>26895</v>
      </c>
      <c r="H1292" s="12">
        <v>1133.5463999999999</v>
      </c>
      <c r="I1292" s="12">
        <v>25761.453600000001</v>
      </c>
    </row>
    <row r="1293" spans="2:9" x14ac:dyDescent="0.25">
      <c r="B1293"/>
      <c r="C1293" s="2">
        <v>22</v>
      </c>
      <c r="D1293" s="5" t="s">
        <v>1033</v>
      </c>
      <c r="E1293" s="12">
        <v>0</v>
      </c>
      <c r="F1293" s="12">
        <v>2784766</v>
      </c>
      <c r="G1293" s="12">
        <v>2784766</v>
      </c>
      <c r="H1293" s="12">
        <v>770393.63613999996</v>
      </c>
      <c r="I1293" s="12">
        <v>2014372.3638599999</v>
      </c>
    </row>
    <row r="1294" spans="2:9" ht="15" customHeight="1" x14ac:dyDescent="0.25">
      <c r="B1294"/>
      <c r="C1294" s="13" t="s">
        <v>13</v>
      </c>
      <c r="D1294" s="14" t="s">
        <v>1034</v>
      </c>
      <c r="E1294" s="15">
        <f>SUBTOTAL(9,E1291:E1293)</f>
        <v>50848</v>
      </c>
      <c r="F1294" s="15">
        <f>SUBTOTAL(9,F1291:F1293)</f>
        <v>7021769</v>
      </c>
      <c r="G1294" s="15">
        <f>SUBTOTAL(9,G1291:G1293)</f>
        <v>7072617</v>
      </c>
      <c r="H1294" s="15">
        <f>SUBTOTAL(9,H1291:H1293)</f>
        <v>1802385.8322399999</v>
      </c>
      <c r="I1294" s="15">
        <f>SUBTOTAL(9,I1291:I1293)</f>
        <v>5270231.1677599996</v>
      </c>
    </row>
    <row r="1295" spans="2:9" ht="15" customHeight="1" x14ac:dyDescent="0.35">
      <c r="B1295" s="10">
        <v>856</v>
      </c>
      <c r="C1295" s="2"/>
      <c r="D1295" s="5" t="s">
        <v>1035</v>
      </c>
      <c r="E1295" s="11"/>
      <c r="F1295" s="1"/>
      <c r="H1295" s="1"/>
      <c r="I1295" s="1"/>
    </row>
    <row r="1296" spans="2:9" x14ac:dyDescent="0.25">
      <c r="B1296"/>
      <c r="C1296" s="2">
        <v>1</v>
      </c>
      <c r="D1296" s="5" t="s">
        <v>21</v>
      </c>
      <c r="E1296" s="12">
        <v>9343</v>
      </c>
      <c r="F1296" s="12">
        <v>122986</v>
      </c>
      <c r="G1296" s="12">
        <v>132329</v>
      </c>
      <c r="H1296" s="12">
        <v>73041.570470000006</v>
      </c>
      <c r="I1296" s="12">
        <v>59287.429530000001</v>
      </c>
    </row>
    <row r="1297" spans="2:9" ht="15" customHeight="1" x14ac:dyDescent="0.25">
      <c r="B1297"/>
      <c r="C1297" s="13" t="s">
        <v>13</v>
      </c>
      <c r="D1297" s="14" t="s">
        <v>1036</v>
      </c>
      <c r="E1297" s="15">
        <f>SUBTOTAL(9,E1296:E1296)</f>
        <v>9343</v>
      </c>
      <c r="F1297" s="15">
        <f>SUBTOTAL(9,F1296:F1296)</f>
        <v>122986</v>
      </c>
      <c r="G1297" s="15">
        <f>SUBTOTAL(9,G1296:G1296)</f>
        <v>132329</v>
      </c>
      <c r="H1297" s="15">
        <f>SUBTOTAL(9,H1296:H1296)</f>
        <v>73041.570470000006</v>
      </c>
      <c r="I1297" s="15">
        <f>SUBTOTAL(9,I1296:I1296)</f>
        <v>59287.429530000001</v>
      </c>
    </row>
    <row r="1298" spans="2:9" ht="15" customHeight="1" x14ac:dyDescent="0.35">
      <c r="B1298" s="10">
        <v>858</v>
      </c>
      <c r="C1298" s="2"/>
      <c r="D1298" s="5" t="s">
        <v>1037</v>
      </c>
      <c r="E1298" s="11"/>
      <c r="F1298" s="1"/>
      <c r="H1298" s="1"/>
      <c r="I1298" s="1"/>
    </row>
    <row r="1299" spans="2:9" x14ac:dyDescent="0.25">
      <c r="B1299"/>
      <c r="C1299" s="2">
        <v>1</v>
      </c>
      <c r="D1299" s="5" t="s">
        <v>21</v>
      </c>
      <c r="E1299" s="12">
        <v>16626</v>
      </c>
      <c r="F1299" s="12">
        <v>613810</v>
      </c>
      <c r="G1299" s="12">
        <v>630436</v>
      </c>
      <c r="H1299" s="12">
        <v>176130.33841</v>
      </c>
      <c r="I1299" s="12">
        <v>454305.66158999997</v>
      </c>
    </row>
    <row r="1300" spans="2:9" x14ac:dyDescent="0.25">
      <c r="B1300"/>
      <c r="C1300" s="2">
        <v>21</v>
      </c>
      <c r="D1300" s="5" t="s">
        <v>26</v>
      </c>
      <c r="E1300" s="12">
        <v>6</v>
      </c>
      <c r="F1300" s="12">
        <v>20748</v>
      </c>
      <c r="G1300" s="12">
        <v>20754</v>
      </c>
      <c r="H1300" s="12">
        <v>2165.0857900000001</v>
      </c>
      <c r="I1300" s="12">
        <v>18588.914209999999</v>
      </c>
    </row>
    <row r="1301" spans="2:9" ht="15" customHeight="1" x14ac:dyDescent="0.25">
      <c r="B1301"/>
      <c r="C1301" s="13" t="s">
        <v>13</v>
      </c>
      <c r="D1301" s="14" t="s">
        <v>1038</v>
      </c>
      <c r="E1301" s="15">
        <f>SUBTOTAL(9,E1299:E1300)</f>
        <v>16632</v>
      </c>
      <c r="F1301" s="15">
        <f>SUBTOTAL(9,F1299:F1300)</f>
        <v>634558</v>
      </c>
      <c r="G1301" s="15">
        <f>SUBTOTAL(9,G1299:G1300)</f>
        <v>651190</v>
      </c>
      <c r="H1301" s="15">
        <f>SUBTOTAL(9,H1299:H1300)</f>
        <v>178295.42420000001</v>
      </c>
      <c r="I1301" s="15">
        <f>SUBTOTAL(9,I1299:I1300)</f>
        <v>472894.57579999999</v>
      </c>
    </row>
    <row r="1302" spans="2:9" ht="15" customHeight="1" x14ac:dyDescent="0.25">
      <c r="C1302" s="16"/>
      <c r="D1302" s="14" t="s">
        <v>1039</v>
      </c>
      <c r="E1302" s="17">
        <f>SUBTOTAL(9,E1277:E1301)</f>
        <v>89438</v>
      </c>
      <c r="F1302" s="17">
        <f>SUBTOTAL(9,F1277:F1301)</f>
        <v>8410194</v>
      </c>
      <c r="G1302" s="17">
        <f>SUBTOTAL(9,G1277:G1301)</f>
        <v>8499632</v>
      </c>
      <c r="H1302" s="17">
        <f>SUBTOTAL(9,H1277:H1301)</f>
        <v>2189671.7820199998</v>
      </c>
      <c r="I1302" s="17">
        <f>SUBTOTAL(9,I1277:I1301)</f>
        <v>6309960.2179800002</v>
      </c>
    </row>
    <row r="1303" spans="2:9" ht="27" customHeight="1" x14ac:dyDescent="0.35">
      <c r="B1303" s="1"/>
      <c r="C1303" s="2"/>
      <c r="D1303" s="9" t="s">
        <v>1040</v>
      </c>
      <c r="E1303" s="1"/>
      <c r="F1303" s="1"/>
      <c r="G1303" s="1"/>
      <c r="H1303" s="1"/>
      <c r="I1303" s="1"/>
    </row>
    <row r="1304" spans="2:9" ht="15" customHeight="1" x14ac:dyDescent="0.35">
      <c r="B1304" s="10">
        <v>860</v>
      </c>
      <c r="C1304" s="2"/>
      <c r="D1304" s="5" t="s">
        <v>1041</v>
      </c>
      <c r="E1304" s="11"/>
      <c r="F1304" s="1"/>
      <c r="H1304" s="1"/>
      <c r="I1304" s="1"/>
    </row>
    <row r="1305" spans="2:9" x14ac:dyDescent="0.25">
      <c r="B1305"/>
      <c r="C1305" s="2">
        <v>50</v>
      </c>
      <c r="D1305" s="5" t="s">
        <v>432</v>
      </c>
      <c r="E1305" s="12">
        <v>0</v>
      </c>
      <c r="F1305" s="12">
        <v>85889</v>
      </c>
      <c r="G1305" s="12">
        <v>85889</v>
      </c>
      <c r="H1305" s="12">
        <v>28630</v>
      </c>
      <c r="I1305" s="12">
        <v>57259</v>
      </c>
    </row>
    <row r="1306" spans="2:9" x14ac:dyDescent="0.25">
      <c r="B1306"/>
      <c r="C1306" s="2">
        <v>51</v>
      </c>
      <c r="D1306" s="5" t="s">
        <v>1042</v>
      </c>
      <c r="E1306" s="12">
        <v>0</v>
      </c>
      <c r="F1306" s="12">
        <v>30277</v>
      </c>
      <c r="G1306" s="12">
        <v>30277</v>
      </c>
      <c r="H1306" s="12">
        <v>10092</v>
      </c>
      <c r="I1306" s="12">
        <v>20185</v>
      </c>
    </row>
    <row r="1307" spans="2:9" ht="15" customHeight="1" x14ac:dyDescent="0.25">
      <c r="B1307"/>
      <c r="C1307" s="13" t="s">
        <v>13</v>
      </c>
      <c r="D1307" s="14" t="s">
        <v>1043</v>
      </c>
      <c r="E1307" s="15">
        <f>SUBTOTAL(9,E1305:E1306)</f>
        <v>0</v>
      </c>
      <c r="F1307" s="15">
        <f>SUBTOTAL(9,F1305:F1306)</f>
        <v>116166</v>
      </c>
      <c r="G1307" s="15">
        <f>SUBTOTAL(9,G1305:G1306)</f>
        <v>116166</v>
      </c>
      <c r="H1307" s="15">
        <f>SUBTOTAL(9,H1305:H1306)</f>
        <v>38722</v>
      </c>
      <c r="I1307" s="15">
        <f>SUBTOTAL(9,I1305:I1306)</f>
        <v>77444</v>
      </c>
    </row>
    <row r="1308" spans="2:9" ht="15" customHeight="1" x14ac:dyDescent="0.35">
      <c r="B1308" s="10">
        <v>862</v>
      </c>
      <c r="C1308" s="2"/>
      <c r="D1308" s="5" t="s">
        <v>1044</v>
      </c>
      <c r="E1308" s="11"/>
      <c r="F1308" s="1"/>
      <c r="H1308" s="1"/>
      <c r="I1308" s="1"/>
    </row>
    <row r="1309" spans="2:9" x14ac:dyDescent="0.25">
      <c r="B1309"/>
      <c r="C1309" s="2">
        <v>70</v>
      </c>
      <c r="D1309" s="5" t="s">
        <v>1045</v>
      </c>
      <c r="E1309" s="12">
        <v>0</v>
      </c>
      <c r="F1309" s="12">
        <v>15583</v>
      </c>
      <c r="G1309" s="12">
        <v>15583</v>
      </c>
      <c r="H1309" s="12">
        <v>7791.5</v>
      </c>
      <c r="I1309" s="12">
        <v>7791.5</v>
      </c>
    </row>
    <row r="1310" spans="2:9" ht="15" customHeight="1" x14ac:dyDescent="0.25">
      <c r="B1310"/>
      <c r="C1310" s="13" t="s">
        <v>13</v>
      </c>
      <c r="D1310" s="14" t="s">
        <v>1046</v>
      </c>
      <c r="E1310" s="15">
        <f>SUBTOTAL(9,E1309:E1309)</f>
        <v>0</v>
      </c>
      <c r="F1310" s="15">
        <f>SUBTOTAL(9,F1309:F1309)</f>
        <v>15583</v>
      </c>
      <c r="G1310" s="15">
        <f>SUBTOTAL(9,G1309:G1309)</f>
        <v>15583</v>
      </c>
      <c r="H1310" s="15">
        <f>SUBTOTAL(9,H1309:H1309)</f>
        <v>7791.5</v>
      </c>
      <c r="I1310" s="15">
        <f>SUBTOTAL(9,I1309:I1309)</f>
        <v>7791.5</v>
      </c>
    </row>
    <row r="1311" spans="2:9" ht="15" customHeight="1" x14ac:dyDescent="0.35">
      <c r="B1311" s="10">
        <v>865</v>
      </c>
      <c r="C1311" s="2"/>
      <c r="D1311" s="5" t="s">
        <v>1047</v>
      </c>
      <c r="E1311" s="11"/>
      <c r="F1311" s="1"/>
      <c r="H1311" s="1"/>
      <c r="I1311" s="1"/>
    </row>
    <row r="1312" spans="2:9" x14ac:dyDescent="0.25">
      <c r="B1312"/>
      <c r="C1312" s="2">
        <v>21</v>
      </c>
      <c r="D1312" s="5" t="s">
        <v>1048</v>
      </c>
      <c r="E1312" s="12">
        <v>1390</v>
      </c>
      <c r="F1312" s="12">
        <v>2949</v>
      </c>
      <c r="G1312" s="12">
        <v>4339</v>
      </c>
      <c r="H1312" s="12">
        <v>0</v>
      </c>
      <c r="I1312" s="12">
        <v>4339</v>
      </c>
    </row>
    <row r="1313" spans="2:9" x14ac:dyDescent="0.25">
      <c r="B1313"/>
      <c r="C1313" s="2">
        <v>50</v>
      </c>
      <c r="D1313" s="5" t="s">
        <v>1049</v>
      </c>
      <c r="E1313" s="12">
        <v>0</v>
      </c>
      <c r="F1313" s="12">
        <v>6380</v>
      </c>
      <c r="G1313" s="12">
        <v>6380</v>
      </c>
      <c r="H1313" s="12">
        <v>3190</v>
      </c>
      <c r="I1313" s="12">
        <v>3190</v>
      </c>
    </row>
    <row r="1314" spans="2:9" x14ac:dyDescent="0.25">
      <c r="B1314"/>
      <c r="C1314" s="2">
        <v>70</v>
      </c>
      <c r="D1314" s="5" t="s">
        <v>301</v>
      </c>
      <c r="E1314" s="12">
        <v>0</v>
      </c>
      <c r="F1314" s="12">
        <v>1730</v>
      </c>
      <c r="G1314" s="12">
        <v>1730</v>
      </c>
      <c r="H1314" s="12">
        <v>320</v>
      </c>
      <c r="I1314" s="12">
        <v>1410</v>
      </c>
    </row>
    <row r="1315" spans="2:9" x14ac:dyDescent="0.25">
      <c r="B1315"/>
      <c r="C1315" s="2">
        <v>79</v>
      </c>
      <c r="D1315" s="5" t="s">
        <v>1050</v>
      </c>
      <c r="E1315" s="12">
        <v>2521</v>
      </c>
      <c r="F1315" s="12">
        <v>7093</v>
      </c>
      <c r="G1315" s="12">
        <v>9614</v>
      </c>
      <c r="H1315" s="12">
        <v>0</v>
      </c>
      <c r="I1315" s="12">
        <v>9614</v>
      </c>
    </row>
    <row r="1316" spans="2:9" ht="15" customHeight="1" x14ac:dyDescent="0.25">
      <c r="B1316"/>
      <c r="C1316" s="13" t="s">
        <v>13</v>
      </c>
      <c r="D1316" s="14" t="s">
        <v>1051</v>
      </c>
      <c r="E1316" s="15">
        <f>SUBTOTAL(9,E1312:E1315)</f>
        <v>3911</v>
      </c>
      <c r="F1316" s="15">
        <f>SUBTOTAL(9,F1312:F1315)</f>
        <v>18152</v>
      </c>
      <c r="G1316" s="15">
        <f>SUBTOTAL(9,G1312:G1315)</f>
        <v>22063</v>
      </c>
      <c r="H1316" s="15">
        <f>SUBTOTAL(9,H1312:H1315)</f>
        <v>3510</v>
      </c>
      <c r="I1316" s="15">
        <f>SUBTOTAL(9,I1312:I1315)</f>
        <v>18553</v>
      </c>
    </row>
    <row r="1317" spans="2:9" ht="15" customHeight="1" x14ac:dyDescent="0.35">
      <c r="B1317" s="10">
        <v>868</v>
      </c>
      <c r="C1317" s="2"/>
      <c r="D1317" s="5" t="s">
        <v>1052</v>
      </c>
      <c r="E1317" s="11"/>
      <c r="F1317" s="1"/>
      <c r="H1317" s="1"/>
      <c r="I1317" s="1"/>
    </row>
    <row r="1318" spans="2:9" x14ac:dyDescent="0.25">
      <c r="B1318"/>
      <c r="C1318" s="2">
        <v>1</v>
      </c>
      <c r="D1318" s="5" t="s">
        <v>21</v>
      </c>
      <c r="E1318" s="12">
        <v>1132</v>
      </c>
      <c r="F1318" s="12">
        <v>128388</v>
      </c>
      <c r="G1318" s="12">
        <v>129520</v>
      </c>
      <c r="H1318" s="12">
        <v>33007.171540000003</v>
      </c>
      <c r="I1318" s="12">
        <v>96512.828460000004</v>
      </c>
    </row>
    <row r="1319" spans="2:9" ht="15" customHeight="1" x14ac:dyDescent="0.25">
      <c r="B1319"/>
      <c r="C1319" s="13" t="s">
        <v>13</v>
      </c>
      <c r="D1319" s="14" t="s">
        <v>1053</v>
      </c>
      <c r="E1319" s="15">
        <f>SUBTOTAL(9,E1318:E1318)</f>
        <v>1132</v>
      </c>
      <c r="F1319" s="15">
        <f>SUBTOTAL(9,F1318:F1318)</f>
        <v>128388</v>
      </c>
      <c r="G1319" s="15">
        <f>SUBTOTAL(9,G1318:G1318)</f>
        <v>129520</v>
      </c>
      <c r="H1319" s="15">
        <f>SUBTOTAL(9,H1318:H1318)</f>
        <v>33007.171540000003</v>
      </c>
      <c r="I1319" s="15">
        <f>SUBTOTAL(9,I1318:I1318)</f>
        <v>96512.828460000004</v>
      </c>
    </row>
    <row r="1320" spans="2:9" ht="15" customHeight="1" x14ac:dyDescent="0.25">
      <c r="C1320" s="16"/>
      <c r="D1320" s="14" t="s">
        <v>1054</v>
      </c>
      <c r="E1320" s="17">
        <f>SUBTOTAL(9,E1304:E1319)</f>
        <v>5043</v>
      </c>
      <c r="F1320" s="17">
        <f>SUBTOTAL(9,F1304:F1319)</f>
        <v>278289</v>
      </c>
      <c r="G1320" s="17">
        <f>SUBTOTAL(9,G1304:G1319)</f>
        <v>283332</v>
      </c>
      <c r="H1320" s="17">
        <f>SUBTOTAL(9,H1304:H1319)</f>
        <v>83030.67154000001</v>
      </c>
      <c r="I1320" s="17">
        <f>SUBTOTAL(9,I1304:I1319)</f>
        <v>200301.32845999999</v>
      </c>
    </row>
    <row r="1321" spans="2:9" ht="27" customHeight="1" x14ac:dyDescent="0.35">
      <c r="B1321" s="1"/>
      <c r="C1321" s="2"/>
      <c r="D1321" s="9" t="s">
        <v>1055</v>
      </c>
      <c r="E1321" s="1"/>
      <c r="F1321" s="1"/>
      <c r="G1321" s="1"/>
      <c r="H1321" s="1"/>
      <c r="I1321" s="1"/>
    </row>
    <row r="1322" spans="2:9" ht="15" customHeight="1" x14ac:dyDescent="0.35">
      <c r="B1322" s="10">
        <v>880</v>
      </c>
      <c r="C1322" s="2"/>
      <c r="D1322" s="5" t="s">
        <v>1056</v>
      </c>
      <c r="E1322" s="11"/>
      <c r="F1322" s="1"/>
      <c r="H1322" s="1"/>
      <c r="I1322" s="1"/>
    </row>
    <row r="1323" spans="2:9" x14ac:dyDescent="0.25">
      <c r="B1323"/>
      <c r="C1323" s="2">
        <v>70</v>
      </c>
      <c r="D1323" s="5" t="s">
        <v>1057</v>
      </c>
      <c r="E1323" s="12">
        <v>0</v>
      </c>
      <c r="F1323" s="12">
        <v>2393344</v>
      </c>
      <c r="G1323" s="12">
        <v>2393344</v>
      </c>
      <c r="H1323" s="12">
        <v>800000</v>
      </c>
      <c r="I1323" s="12">
        <v>1593344</v>
      </c>
    </row>
    <row r="1324" spans="2:9" x14ac:dyDescent="0.25">
      <c r="B1324"/>
      <c r="C1324" s="2">
        <v>71</v>
      </c>
      <c r="D1324" s="5" t="s">
        <v>1058</v>
      </c>
      <c r="E1324" s="12">
        <v>0</v>
      </c>
      <c r="F1324" s="12">
        <v>112921</v>
      </c>
      <c r="G1324" s="12">
        <v>112921</v>
      </c>
      <c r="H1324" s="12">
        <v>56460.5</v>
      </c>
      <c r="I1324" s="12">
        <v>56460.5</v>
      </c>
    </row>
    <row r="1325" spans="2:9" ht="15" customHeight="1" x14ac:dyDescent="0.25">
      <c r="B1325"/>
      <c r="C1325" s="13" t="s">
        <v>13</v>
      </c>
      <c r="D1325" s="14" t="s">
        <v>1059</v>
      </c>
      <c r="E1325" s="15">
        <f>SUBTOTAL(9,E1323:E1324)</f>
        <v>0</v>
      </c>
      <c r="F1325" s="15">
        <f>SUBTOTAL(9,F1323:F1324)</f>
        <v>2506265</v>
      </c>
      <c r="G1325" s="15">
        <f>SUBTOTAL(9,G1323:G1324)</f>
        <v>2506265</v>
      </c>
      <c r="H1325" s="15">
        <f>SUBTOTAL(9,H1323:H1324)</f>
        <v>856460.5</v>
      </c>
      <c r="I1325" s="15">
        <f>SUBTOTAL(9,I1323:I1324)</f>
        <v>1649804.5</v>
      </c>
    </row>
    <row r="1326" spans="2:9" ht="15" customHeight="1" x14ac:dyDescent="0.35">
      <c r="B1326" s="10">
        <v>881</v>
      </c>
      <c r="C1326" s="2"/>
      <c r="D1326" s="5" t="s">
        <v>1060</v>
      </c>
      <c r="E1326" s="11"/>
      <c r="F1326" s="1"/>
      <c r="H1326" s="1"/>
      <c r="I1326" s="1"/>
    </row>
    <row r="1327" spans="2:9" x14ac:dyDescent="0.25">
      <c r="B1327"/>
      <c r="C1327" s="2">
        <v>21</v>
      </c>
      <c r="D1327" s="5" t="s">
        <v>26</v>
      </c>
      <c r="E1327" s="12">
        <v>427</v>
      </c>
      <c r="F1327" s="12">
        <v>8632</v>
      </c>
      <c r="G1327" s="12">
        <v>9059</v>
      </c>
      <c r="H1327" s="12">
        <v>1538.7548400000001</v>
      </c>
      <c r="I1327" s="12">
        <v>7520.2451600000004</v>
      </c>
    </row>
    <row r="1328" spans="2:9" x14ac:dyDescent="0.25">
      <c r="B1328"/>
      <c r="C1328" s="2">
        <v>70</v>
      </c>
      <c r="D1328" s="5" t="s">
        <v>1061</v>
      </c>
      <c r="E1328" s="12">
        <v>0</v>
      </c>
      <c r="F1328" s="12">
        <v>1008533</v>
      </c>
      <c r="G1328" s="12">
        <v>1008533</v>
      </c>
      <c r="H1328" s="12">
        <v>57024.591999999997</v>
      </c>
      <c r="I1328" s="12">
        <v>951508.40800000005</v>
      </c>
    </row>
    <row r="1329" spans="2:9" x14ac:dyDescent="0.25">
      <c r="B1329"/>
      <c r="C1329" s="2">
        <v>77</v>
      </c>
      <c r="D1329" s="5" t="s">
        <v>1062</v>
      </c>
      <c r="E1329" s="12">
        <v>0</v>
      </c>
      <c r="F1329" s="12">
        <v>5150</v>
      </c>
      <c r="G1329" s="12">
        <v>5150</v>
      </c>
      <c r="H1329" s="12">
        <v>5150</v>
      </c>
      <c r="I1329" s="12">
        <v>0</v>
      </c>
    </row>
    <row r="1330" spans="2:9" x14ac:dyDescent="0.25">
      <c r="B1330"/>
      <c r="C1330" s="2">
        <v>78</v>
      </c>
      <c r="D1330" s="5" t="s">
        <v>1063</v>
      </c>
      <c r="E1330" s="12">
        <v>0</v>
      </c>
      <c r="F1330" s="12">
        <v>16224</v>
      </c>
      <c r="G1330" s="12">
        <v>16224</v>
      </c>
      <c r="H1330" s="12">
        <v>6440</v>
      </c>
      <c r="I1330" s="12">
        <v>9784</v>
      </c>
    </row>
    <row r="1331" spans="2:9" ht="15" customHeight="1" x14ac:dyDescent="0.25">
      <c r="B1331"/>
      <c r="C1331" s="13" t="s">
        <v>13</v>
      </c>
      <c r="D1331" s="14" t="s">
        <v>1064</v>
      </c>
      <c r="E1331" s="15">
        <f>SUBTOTAL(9,E1327:E1330)</f>
        <v>427</v>
      </c>
      <c r="F1331" s="15">
        <f>SUBTOTAL(9,F1327:F1330)</f>
        <v>1038539</v>
      </c>
      <c r="G1331" s="15">
        <f>SUBTOTAL(9,G1327:G1330)</f>
        <v>1038966</v>
      </c>
      <c r="H1331" s="15">
        <f>SUBTOTAL(9,H1327:H1330)</f>
        <v>70153.346839999998</v>
      </c>
      <c r="I1331" s="15">
        <f>SUBTOTAL(9,I1327:I1330)</f>
        <v>968812.6531600001</v>
      </c>
    </row>
    <row r="1332" spans="2:9" ht="15" customHeight="1" x14ac:dyDescent="0.35">
      <c r="B1332" s="10">
        <v>882</v>
      </c>
      <c r="C1332" s="2"/>
      <c r="D1332" s="5" t="s">
        <v>1065</v>
      </c>
      <c r="E1332" s="11"/>
      <c r="F1332" s="1"/>
      <c r="H1332" s="1"/>
      <c r="I1332" s="1"/>
    </row>
    <row r="1333" spans="2:9" x14ac:dyDescent="0.25">
      <c r="B1333"/>
      <c r="C1333" s="2">
        <v>60</v>
      </c>
      <c r="D1333" s="5" t="s">
        <v>1066</v>
      </c>
      <c r="E1333" s="12">
        <v>0</v>
      </c>
      <c r="F1333" s="12">
        <v>118744</v>
      </c>
      <c r="G1333" s="12">
        <v>118744</v>
      </c>
      <c r="H1333" s="12">
        <v>0</v>
      </c>
      <c r="I1333" s="12">
        <v>118744</v>
      </c>
    </row>
    <row r="1334" spans="2:9" x14ac:dyDescent="0.25">
      <c r="B1334"/>
      <c r="C1334" s="2">
        <v>61</v>
      </c>
      <c r="D1334" s="5" t="s">
        <v>1067</v>
      </c>
      <c r="E1334" s="12">
        <v>80970</v>
      </c>
      <c r="F1334" s="12">
        <v>38945</v>
      </c>
      <c r="G1334" s="12">
        <v>119915</v>
      </c>
      <c r="H1334" s="12">
        <v>4897.5140700000002</v>
      </c>
      <c r="I1334" s="12">
        <v>115017.48593</v>
      </c>
    </row>
    <row r="1335" spans="2:9" x14ac:dyDescent="0.25">
      <c r="B1335"/>
      <c r="C1335" s="2">
        <v>70</v>
      </c>
      <c r="D1335" s="5" t="s">
        <v>1068</v>
      </c>
      <c r="E1335" s="12">
        <v>0</v>
      </c>
      <c r="F1335" s="12">
        <v>13465</v>
      </c>
      <c r="G1335" s="12">
        <v>13465</v>
      </c>
      <c r="H1335" s="12">
        <v>6500</v>
      </c>
      <c r="I1335" s="12">
        <v>6965</v>
      </c>
    </row>
    <row r="1336" spans="2:9" ht="15" customHeight="1" x14ac:dyDescent="0.25">
      <c r="B1336"/>
      <c r="C1336" s="13" t="s">
        <v>13</v>
      </c>
      <c r="D1336" s="14" t="s">
        <v>1069</v>
      </c>
      <c r="E1336" s="15">
        <f>SUBTOTAL(9,E1333:E1335)</f>
        <v>80970</v>
      </c>
      <c r="F1336" s="15">
        <f>SUBTOTAL(9,F1333:F1335)</f>
        <v>171154</v>
      </c>
      <c r="G1336" s="15">
        <f>SUBTOTAL(9,G1333:G1335)</f>
        <v>252124</v>
      </c>
      <c r="H1336" s="15">
        <f>SUBTOTAL(9,H1333:H1335)</f>
        <v>11397.514070000001</v>
      </c>
      <c r="I1336" s="15">
        <f>SUBTOTAL(9,I1333:I1335)</f>
        <v>240726.48593</v>
      </c>
    </row>
    <row r="1337" spans="2:9" ht="15" customHeight="1" x14ac:dyDescent="0.25">
      <c r="C1337" s="16"/>
      <c r="D1337" s="14" t="s">
        <v>1070</v>
      </c>
      <c r="E1337" s="17">
        <f>SUBTOTAL(9,E1322:E1336)</f>
        <v>81397</v>
      </c>
      <c r="F1337" s="17">
        <f>SUBTOTAL(9,F1322:F1336)</f>
        <v>3715958</v>
      </c>
      <c r="G1337" s="17">
        <f>SUBTOTAL(9,G1322:G1336)</f>
        <v>3797355</v>
      </c>
      <c r="H1337" s="17">
        <f>SUBTOTAL(9,H1322:H1336)</f>
        <v>938011.36090999993</v>
      </c>
      <c r="I1337" s="17">
        <f>SUBTOTAL(9,I1322:I1336)</f>
        <v>2859343.6390900002</v>
      </c>
    </row>
    <row r="1338" spans="2:9" ht="15" customHeight="1" x14ac:dyDescent="0.25">
      <c r="C1338" s="16"/>
      <c r="D1338" s="14" t="s">
        <v>1071</v>
      </c>
      <c r="E1338" s="17">
        <f>SUBTOTAL(9,E1227:E1337)</f>
        <v>203294</v>
      </c>
      <c r="F1338" s="17">
        <f>SUBTOTAL(9,F1227:F1337)</f>
        <v>36804680</v>
      </c>
      <c r="G1338" s="17">
        <f>SUBTOTAL(9,G1227:G1337)</f>
        <v>37007974</v>
      </c>
      <c r="H1338" s="17">
        <f>SUBTOTAL(9,H1227:H1337)</f>
        <v>9131672.4006500002</v>
      </c>
      <c r="I1338" s="17">
        <f>SUBTOTAL(9,I1227:I1337)</f>
        <v>27876301.59934999</v>
      </c>
    </row>
    <row r="1339" spans="2:9" x14ac:dyDescent="0.25">
      <c r="C1339" s="16"/>
      <c r="D1339" s="18"/>
      <c r="E1339" s="19"/>
      <c r="F1339" s="19"/>
      <c r="G1339" s="19"/>
      <c r="H1339" s="19"/>
      <c r="I1339" s="19"/>
    </row>
    <row r="1340" spans="2:9" ht="15" customHeight="1" x14ac:dyDescent="0.3">
      <c r="B1340" s="1"/>
      <c r="C1340" s="2"/>
      <c r="D1340" s="3" t="s">
        <v>1072</v>
      </c>
      <c r="E1340" s="1"/>
      <c r="F1340" s="1"/>
      <c r="G1340" s="1"/>
      <c r="H1340" s="1"/>
      <c r="I1340" s="1"/>
    </row>
    <row r="1341" spans="2:9" ht="27" customHeight="1" x14ac:dyDescent="0.35">
      <c r="B1341" s="1"/>
      <c r="C1341" s="2"/>
      <c r="D1341" s="9" t="s">
        <v>1073</v>
      </c>
      <c r="E1341" s="1"/>
      <c r="F1341" s="1"/>
      <c r="G1341" s="1"/>
      <c r="H1341" s="1"/>
      <c r="I1341" s="1"/>
    </row>
    <row r="1342" spans="2:9" ht="15" customHeight="1" x14ac:dyDescent="0.35">
      <c r="B1342" s="10">
        <v>900</v>
      </c>
      <c r="C1342" s="2"/>
      <c r="D1342" s="5" t="s">
        <v>1074</v>
      </c>
      <c r="E1342" s="11"/>
      <c r="F1342" s="1"/>
      <c r="H1342" s="1"/>
      <c r="I1342" s="1"/>
    </row>
    <row r="1343" spans="2:9" x14ac:dyDescent="0.25">
      <c r="B1343"/>
      <c r="C1343" s="2">
        <v>1</v>
      </c>
      <c r="D1343" s="5" t="s">
        <v>21</v>
      </c>
      <c r="E1343" s="12">
        <v>24478</v>
      </c>
      <c r="F1343" s="12">
        <v>505650</v>
      </c>
      <c r="G1343" s="12">
        <v>530128</v>
      </c>
      <c r="H1343" s="12">
        <v>117350.13185999999</v>
      </c>
      <c r="I1343" s="12">
        <v>412777.86813999998</v>
      </c>
    </row>
    <row r="1344" spans="2:9" x14ac:dyDescent="0.25">
      <c r="B1344"/>
      <c r="C1344" s="2">
        <v>21</v>
      </c>
      <c r="D1344" s="5" t="s">
        <v>31</v>
      </c>
      <c r="E1344" s="12">
        <v>97522</v>
      </c>
      <c r="F1344" s="12">
        <v>66583</v>
      </c>
      <c r="G1344" s="12">
        <v>164105</v>
      </c>
      <c r="H1344" s="12">
        <v>6518.1523800000004</v>
      </c>
      <c r="I1344" s="12">
        <v>157586.84761999999</v>
      </c>
    </row>
    <row r="1345" spans="2:9" x14ac:dyDescent="0.25">
      <c r="B1345"/>
      <c r="C1345" s="2">
        <v>22</v>
      </c>
      <c r="D1345" s="5" t="s">
        <v>1075</v>
      </c>
      <c r="E1345" s="12">
        <v>8925</v>
      </c>
      <c r="F1345" s="12">
        <v>10800</v>
      </c>
      <c r="G1345" s="12">
        <v>19725</v>
      </c>
      <c r="H1345" s="12">
        <v>279.45362</v>
      </c>
      <c r="I1345" s="12">
        <v>19445.54638</v>
      </c>
    </row>
    <row r="1346" spans="2:9" x14ac:dyDescent="0.25">
      <c r="B1346"/>
      <c r="C1346" s="2">
        <v>25</v>
      </c>
      <c r="D1346" s="5" t="s">
        <v>1076</v>
      </c>
      <c r="E1346" s="12">
        <v>1605</v>
      </c>
      <c r="F1346" s="12">
        <v>15600</v>
      </c>
      <c r="G1346" s="12">
        <v>17205</v>
      </c>
      <c r="H1346" s="12">
        <v>15363.46393</v>
      </c>
      <c r="I1346" s="12">
        <v>1841.5360700000001</v>
      </c>
    </row>
    <row r="1347" spans="2:9" x14ac:dyDescent="0.25">
      <c r="B1347"/>
      <c r="C1347" s="2">
        <v>26</v>
      </c>
      <c r="D1347" s="5" t="s">
        <v>1077</v>
      </c>
      <c r="E1347" s="12">
        <v>21962</v>
      </c>
      <c r="F1347" s="12">
        <v>11700</v>
      </c>
      <c r="G1347" s="12">
        <v>33662</v>
      </c>
      <c r="H1347" s="12">
        <v>1732.9346700000001</v>
      </c>
      <c r="I1347" s="12">
        <v>31929.065330000001</v>
      </c>
    </row>
    <row r="1348" spans="2:9" x14ac:dyDescent="0.25">
      <c r="B1348"/>
      <c r="C1348" s="2">
        <v>27</v>
      </c>
      <c r="D1348" s="5" t="s">
        <v>1078</v>
      </c>
      <c r="E1348" s="12">
        <v>9400</v>
      </c>
      <c r="F1348" s="12">
        <v>0</v>
      </c>
      <c r="G1348" s="12">
        <v>9400</v>
      </c>
      <c r="H1348" s="12">
        <v>0</v>
      </c>
      <c r="I1348" s="12">
        <v>9400</v>
      </c>
    </row>
    <row r="1349" spans="2:9" x14ac:dyDescent="0.25">
      <c r="B1349"/>
      <c r="C1349" s="2">
        <v>31</v>
      </c>
      <c r="D1349" s="5" t="s">
        <v>1079</v>
      </c>
      <c r="E1349" s="12">
        <v>0</v>
      </c>
      <c r="F1349" s="12">
        <v>85000</v>
      </c>
      <c r="G1349" s="12">
        <v>85000</v>
      </c>
      <c r="H1349" s="12">
        <v>42500</v>
      </c>
      <c r="I1349" s="12">
        <v>42500</v>
      </c>
    </row>
    <row r="1350" spans="2:9" x14ac:dyDescent="0.25">
      <c r="B1350"/>
      <c r="C1350" s="2">
        <v>51</v>
      </c>
      <c r="D1350" s="5" t="s">
        <v>1080</v>
      </c>
      <c r="E1350" s="12">
        <v>0</v>
      </c>
      <c r="F1350" s="12">
        <v>5600</v>
      </c>
      <c r="G1350" s="12">
        <v>5600</v>
      </c>
      <c r="H1350" s="12">
        <v>2800</v>
      </c>
      <c r="I1350" s="12">
        <v>2800</v>
      </c>
    </row>
    <row r="1351" spans="2:9" x14ac:dyDescent="0.25">
      <c r="B1351"/>
      <c r="C1351" s="2">
        <v>70</v>
      </c>
      <c r="D1351" s="5" t="s">
        <v>440</v>
      </c>
      <c r="E1351" s="12">
        <v>0</v>
      </c>
      <c r="F1351" s="12">
        <v>43500</v>
      </c>
      <c r="G1351" s="12">
        <v>43500</v>
      </c>
      <c r="H1351" s="12">
        <v>16633.64992</v>
      </c>
      <c r="I1351" s="12">
        <v>26866.35008</v>
      </c>
    </row>
    <row r="1352" spans="2:9" x14ac:dyDescent="0.25">
      <c r="B1352"/>
      <c r="C1352" s="2">
        <v>71</v>
      </c>
      <c r="D1352" s="5" t="s">
        <v>1081</v>
      </c>
      <c r="E1352" s="12">
        <v>0</v>
      </c>
      <c r="F1352" s="12">
        <v>4100</v>
      </c>
      <c r="G1352" s="12">
        <v>4100</v>
      </c>
      <c r="H1352" s="12">
        <v>95.195999999999998</v>
      </c>
      <c r="I1352" s="12">
        <v>4004.8040000000001</v>
      </c>
    </row>
    <row r="1353" spans="2:9" x14ac:dyDescent="0.25">
      <c r="B1353"/>
      <c r="C1353" s="2">
        <v>72</v>
      </c>
      <c r="D1353" s="5" t="s">
        <v>1082</v>
      </c>
      <c r="E1353" s="12">
        <v>0</v>
      </c>
      <c r="F1353" s="12">
        <v>3900</v>
      </c>
      <c r="G1353" s="12">
        <v>3900</v>
      </c>
      <c r="H1353" s="12">
        <v>0</v>
      </c>
      <c r="I1353" s="12">
        <v>3900</v>
      </c>
    </row>
    <row r="1354" spans="2:9" x14ac:dyDescent="0.25">
      <c r="B1354"/>
      <c r="C1354" s="2">
        <v>73</v>
      </c>
      <c r="D1354" s="5" t="s">
        <v>1083</v>
      </c>
      <c r="E1354" s="12">
        <v>0</v>
      </c>
      <c r="F1354" s="12">
        <v>32400</v>
      </c>
      <c r="G1354" s="12">
        <v>32400</v>
      </c>
      <c r="H1354" s="12">
        <v>0</v>
      </c>
      <c r="I1354" s="12">
        <v>32400</v>
      </c>
    </row>
    <row r="1355" spans="2:9" x14ac:dyDescent="0.25">
      <c r="B1355"/>
      <c r="C1355" s="2">
        <v>74</v>
      </c>
      <c r="D1355" s="5" t="s">
        <v>1084</v>
      </c>
      <c r="E1355" s="12">
        <v>0</v>
      </c>
      <c r="F1355" s="12">
        <v>3300</v>
      </c>
      <c r="G1355" s="12">
        <v>3300</v>
      </c>
      <c r="H1355" s="12">
        <v>1650</v>
      </c>
      <c r="I1355" s="12">
        <v>1650</v>
      </c>
    </row>
    <row r="1356" spans="2:9" x14ac:dyDescent="0.25">
      <c r="B1356"/>
      <c r="C1356" s="2">
        <v>75</v>
      </c>
      <c r="D1356" s="5" t="s">
        <v>1085</v>
      </c>
      <c r="E1356" s="12">
        <v>7221</v>
      </c>
      <c r="F1356" s="12">
        <v>19300</v>
      </c>
      <c r="G1356" s="12">
        <v>26521</v>
      </c>
      <c r="H1356" s="12">
        <v>3069.3213300000002</v>
      </c>
      <c r="I1356" s="12">
        <v>23451.678670000001</v>
      </c>
    </row>
    <row r="1357" spans="2:9" x14ac:dyDescent="0.25">
      <c r="B1357"/>
      <c r="C1357" s="2">
        <v>76</v>
      </c>
      <c r="D1357" s="5" t="s">
        <v>1086</v>
      </c>
      <c r="E1357" s="12">
        <v>0</v>
      </c>
      <c r="F1357" s="12">
        <v>44300</v>
      </c>
      <c r="G1357" s="12">
        <v>44300</v>
      </c>
      <c r="H1357" s="12">
        <v>11075</v>
      </c>
      <c r="I1357" s="12">
        <v>33225</v>
      </c>
    </row>
    <row r="1358" spans="2:9" x14ac:dyDescent="0.25">
      <c r="B1358"/>
      <c r="C1358" s="2">
        <v>77</v>
      </c>
      <c r="D1358" s="5" t="s">
        <v>1087</v>
      </c>
      <c r="E1358" s="12">
        <v>8000</v>
      </c>
      <c r="F1358" s="12">
        <v>3100</v>
      </c>
      <c r="G1358" s="12">
        <v>11100</v>
      </c>
      <c r="H1358" s="12">
        <v>941.52099999999996</v>
      </c>
      <c r="I1358" s="12">
        <v>10158.478999999999</v>
      </c>
    </row>
    <row r="1359" spans="2:9" x14ac:dyDescent="0.25">
      <c r="B1359"/>
      <c r="C1359" s="2">
        <v>81</v>
      </c>
      <c r="D1359" s="5" t="s">
        <v>1088</v>
      </c>
      <c r="E1359" s="12">
        <v>0</v>
      </c>
      <c r="F1359" s="12">
        <v>9418</v>
      </c>
      <c r="G1359" s="12">
        <v>9418</v>
      </c>
      <c r="H1359" s="12">
        <v>4000</v>
      </c>
      <c r="I1359" s="12">
        <v>5418</v>
      </c>
    </row>
    <row r="1360" spans="2:9" ht="15" customHeight="1" x14ac:dyDescent="0.25">
      <c r="B1360"/>
      <c r="C1360" s="13" t="s">
        <v>13</v>
      </c>
      <c r="D1360" s="14" t="s">
        <v>1089</v>
      </c>
      <c r="E1360" s="15">
        <f>SUBTOTAL(9,E1343:E1359)</f>
        <v>179113</v>
      </c>
      <c r="F1360" s="15">
        <f>SUBTOTAL(9,F1343:F1359)</f>
        <v>864251</v>
      </c>
      <c r="G1360" s="15">
        <f>SUBTOTAL(9,G1343:G1359)</f>
        <v>1043364</v>
      </c>
      <c r="H1360" s="15">
        <f>SUBTOTAL(9,H1343:H1359)</f>
        <v>224008.82470999999</v>
      </c>
      <c r="I1360" s="15">
        <f>SUBTOTAL(9,I1343:I1359)</f>
        <v>819355.17529000004</v>
      </c>
    </row>
    <row r="1361" spans="2:9" ht="15" customHeight="1" x14ac:dyDescent="0.35">
      <c r="B1361" s="10">
        <v>902</v>
      </c>
      <c r="C1361" s="2"/>
      <c r="D1361" s="5" t="s">
        <v>1090</v>
      </c>
      <c r="E1361" s="11"/>
      <c r="F1361" s="1"/>
      <c r="H1361" s="1"/>
      <c r="I1361" s="1"/>
    </row>
    <row r="1362" spans="2:9" x14ac:dyDescent="0.25">
      <c r="B1362"/>
      <c r="C1362" s="2">
        <v>1</v>
      </c>
      <c r="D1362" s="5" t="s">
        <v>21</v>
      </c>
      <c r="E1362" s="12">
        <v>2029</v>
      </c>
      <c r="F1362" s="12">
        <v>128700</v>
      </c>
      <c r="G1362" s="12">
        <v>130729</v>
      </c>
      <c r="H1362" s="12">
        <v>36870.354030000002</v>
      </c>
      <c r="I1362" s="12">
        <v>93858.645969999998</v>
      </c>
    </row>
    <row r="1363" spans="2:9" x14ac:dyDescent="0.25">
      <c r="B1363"/>
      <c r="C1363" s="2">
        <v>21</v>
      </c>
      <c r="D1363" s="5" t="s">
        <v>26</v>
      </c>
      <c r="E1363" s="12">
        <v>4</v>
      </c>
      <c r="F1363" s="12">
        <v>100</v>
      </c>
      <c r="G1363" s="12">
        <v>104</v>
      </c>
      <c r="H1363" s="12">
        <v>0</v>
      </c>
      <c r="I1363" s="12">
        <v>104</v>
      </c>
    </row>
    <row r="1364" spans="2:9" x14ac:dyDescent="0.25">
      <c r="B1364"/>
      <c r="C1364" s="2">
        <v>45</v>
      </c>
      <c r="D1364" s="5" t="s">
        <v>32</v>
      </c>
      <c r="E1364" s="12">
        <v>13200</v>
      </c>
      <c r="F1364" s="12">
        <v>9800</v>
      </c>
      <c r="G1364" s="12">
        <v>23000</v>
      </c>
      <c r="H1364" s="12">
        <v>2522.6941999999999</v>
      </c>
      <c r="I1364" s="12">
        <v>20477.305799999998</v>
      </c>
    </row>
    <row r="1365" spans="2:9" ht="15" customHeight="1" x14ac:dyDescent="0.25">
      <c r="B1365"/>
      <c r="C1365" s="13" t="s">
        <v>13</v>
      </c>
      <c r="D1365" s="14" t="s">
        <v>1091</v>
      </c>
      <c r="E1365" s="15">
        <f>SUBTOTAL(9,E1362:E1364)</f>
        <v>15233</v>
      </c>
      <c r="F1365" s="15">
        <f>SUBTOTAL(9,F1362:F1364)</f>
        <v>138600</v>
      </c>
      <c r="G1365" s="15">
        <f>SUBTOTAL(9,G1362:G1364)</f>
        <v>153833</v>
      </c>
      <c r="H1365" s="15">
        <f>SUBTOTAL(9,H1362:H1364)</f>
        <v>39393.04823</v>
      </c>
      <c r="I1365" s="15">
        <f>SUBTOTAL(9,I1362:I1364)</f>
        <v>114439.95177</v>
      </c>
    </row>
    <row r="1366" spans="2:9" ht="15" customHeight="1" x14ac:dyDescent="0.35">
      <c r="B1366" s="10">
        <v>903</v>
      </c>
      <c r="C1366" s="2"/>
      <c r="D1366" s="5" t="s">
        <v>1092</v>
      </c>
      <c r="E1366" s="11"/>
      <c r="F1366" s="1"/>
      <c r="H1366" s="1"/>
      <c r="I1366" s="1"/>
    </row>
    <row r="1367" spans="2:9" x14ac:dyDescent="0.25">
      <c r="B1367"/>
      <c r="C1367" s="2">
        <v>1</v>
      </c>
      <c r="D1367" s="5" t="s">
        <v>21</v>
      </c>
      <c r="E1367" s="12">
        <v>2744</v>
      </c>
      <c r="F1367" s="12">
        <v>55200</v>
      </c>
      <c r="G1367" s="12">
        <v>57944</v>
      </c>
      <c r="H1367" s="12">
        <v>16212.62629</v>
      </c>
      <c r="I1367" s="12">
        <v>41731.37371</v>
      </c>
    </row>
    <row r="1368" spans="2:9" ht="15" customHeight="1" x14ac:dyDescent="0.25">
      <c r="B1368"/>
      <c r="C1368" s="13" t="s">
        <v>13</v>
      </c>
      <c r="D1368" s="14" t="s">
        <v>1093</v>
      </c>
      <c r="E1368" s="15">
        <f>SUBTOTAL(9,E1367:E1367)</f>
        <v>2744</v>
      </c>
      <c r="F1368" s="15">
        <f>SUBTOTAL(9,F1367:F1367)</f>
        <v>55200</v>
      </c>
      <c r="G1368" s="15">
        <f>SUBTOTAL(9,G1367:G1367)</f>
        <v>57944</v>
      </c>
      <c r="H1368" s="15">
        <f>SUBTOTAL(9,H1367:H1367)</f>
        <v>16212.62629</v>
      </c>
      <c r="I1368" s="15">
        <f>SUBTOTAL(9,I1367:I1367)</f>
        <v>41731.37371</v>
      </c>
    </row>
    <row r="1369" spans="2:9" ht="15" customHeight="1" x14ac:dyDescent="0.35">
      <c r="B1369" s="10">
        <v>904</v>
      </c>
      <c r="C1369" s="2"/>
      <c r="D1369" s="5" t="s">
        <v>1094</v>
      </c>
      <c r="E1369" s="11"/>
      <c r="F1369" s="1"/>
      <c r="H1369" s="1"/>
      <c r="I1369" s="1"/>
    </row>
    <row r="1370" spans="2:9" x14ac:dyDescent="0.25">
      <c r="B1370"/>
      <c r="C1370" s="2">
        <v>1</v>
      </c>
      <c r="D1370" s="5" t="s">
        <v>21</v>
      </c>
      <c r="E1370" s="12">
        <v>19600</v>
      </c>
      <c r="F1370" s="12">
        <v>441500</v>
      </c>
      <c r="G1370" s="12">
        <v>461100</v>
      </c>
      <c r="H1370" s="12">
        <v>145173.87768000001</v>
      </c>
      <c r="I1370" s="12">
        <v>315926.12232000002</v>
      </c>
    </row>
    <row r="1371" spans="2:9" x14ac:dyDescent="0.25">
      <c r="B1371"/>
      <c r="C1371" s="2">
        <v>21</v>
      </c>
      <c r="D1371" s="5" t="s">
        <v>31</v>
      </c>
      <c r="E1371" s="12">
        <v>10837</v>
      </c>
      <c r="F1371" s="12">
        <v>56700</v>
      </c>
      <c r="G1371" s="12">
        <v>67537</v>
      </c>
      <c r="H1371" s="12">
        <v>0</v>
      </c>
      <c r="I1371" s="12">
        <v>67537</v>
      </c>
    </row>
    <row r="1372" spans="2:9" x14ac:dyDescent="0.25">
      <c r="B1372"/>
      <c r="C1372" s="2">
        <v>45</v>
      </c>
      <c r="D1372" s="5" t="s">
        <v>32</v>
      </c>
      <c r="E1372" s="12">
        <v>73398</v>
      </c>
      <c r="F1372" s="12">
        <v>173850</v>
      </c>
      <c r="G1372" s="12">
        <v>247248</v>
      </c>
      <c r="H1372" s="12">
        <v>23146.12471</v>
      </c>
      <c r="I1372" s="12">
        <v>224101.87529</v>
      </c>
    </row>
    <row r="1373" spans="2:9" ht="15" customHeight="1" x14ac:dyDescent="0.25">
      <c r="B1373"/>
      <c r="C1373" s="13" t="s">
        <v>13</v>
      </c>
      <c r="D1373" s="14" t="s">
        <v>1095</v>
      </c>
      <c r="E1373" s="15">
        <f>SUBTOTAL(9,E1370:E1372)</f>
        <v>103835</v>
      </c>
      <c r="F1373" s="15">
        <f>SUBTOTAL(9,F1370:F1372)</f>
        <v>672050</v>
      </c>
      <c r="G1373" s="15">
        <f>SUBTOTAL(9,G1370:G1372)</f>
        <v>775885</v>
      </c>
      <c r="H1373" s="15">
        <f>SUBTOTAL(9,H1370:H1372)</f>
        <v>168320.00239000001</v>
      </c>
      <c r="I1373" s="15">
        <f>SUBTOTAL(9,I1370:I1372)</f>
        <v>607564.99760999996</v>
      </c>
    </row>
    <row r="1374" spans="2:9" ht="15" customHeight="1" x14ac:dyDescent="0.35">
      <c r="B1374" s="10">
        <v>905</v>
      </c>
      <c r="C1374" s="2"/>
      <c r="D1374" s="5" t="s">
        <v>1096</v>
      </c>
      <c r="E1374" s="11"/>
      <c r="F1374" s="1"/>
      <c r="H1374" s="1"/>
      <c r="I1374" s="1"/>
    </row>
    <row r="1375" spans="2:9" x14ac:dyDescent="0.25">
      <c r="B1375"/>
      <c r="C1375" s="2">
        <v>1</v>
      </c>
      <c r="D1375" s="5" t="s">
        <v>21</v>
      </c>
      <c r="E1375" s="12">
        <v>4206</v>
      </c>
      <c r="F1375" s="12">
        <v>202500</v>
      </c>
      <c r="G1375" s="12">
        <v>206706</v>
      </c>
      <c r="H1375" s="12">
        <v>52135.640429999999</v>
      </c>
      <c r="I1375" s="12">
        <v>154570.35957</v>
      </c>
    </row>
    <row r="1376" spans="2:9" x14ac:dyDescent="0.25">
      <c r="B1376"/>
      <c r="C1376" s="2">
        <v>21</v>
      </c>
      <c r="D1376" s="5" t="s">
        <v>31</v>
      </c>
      <c r="E1376" s="12">
        <v>7249</v>
      </c>
      <c r="F1376" s="12">
        <v>73540</v>
      </c>
      <c r="G1376" s="12">
        <v>80789</v>
      </c>
      <c r="H1376" s="12">
        <v>14144.854509999999</v>
      </c>
      <c r="I1376" s="12">
        <v>66644.145489999995</v>
      </c>
    </row>
    <row r="1377" spans="2:9" x14ac:dyDescent="0.25">
      <c r="B1377"/>
      <c r="C1377" s="2">
        <v>45</v>
      </c>
      <c r="D1377" s="5" t="s">
        <v>1097</v>
      </c>
      <c r="E1377" s="12">
        <v>10930</v>
      </c>
      <c r="F1377" s="12">
        <v>0</v>
      </c>
      <c r="G1377" s="12">
        <v>10930</v>
      </c>
      <c r="H1377" s="12">
        <v>8679.2842700000001</v>
      </c>
      <c r="I1377" s="12">
        <v>2250.7157299999999</v>
      </c>
    </row>
    <row r="1378" spans="2:9" ht="15" customHeight="1" x14ac:dyDescent="0.25">
      <c r="B1378"/>
      <c r="C1378" s="13" t="s">
        <v>13</v>
      </c>
      <c r="D1378" s="14" t="s">
        <v>1098</v>
      </c>
      <c r="E1378" s="15">
        <f>SUBTOTAL(9,E1375:E1377)</f>
        <v>22385</v>
      </c>
      <c r="F1378" s="15">
        <f>SUBTOTAL(9,F1375:F1377)</f>
        <v>276040</v>
      </c>
      <c r="G1378" s="15">
        <f>SUBTOTAL(9,G1375:G1377)</f>
        <v>298425</v>
      </c>
      <c r="H1378" s="15">
        <f>SUBTOTAL(9,H1375:H1377)</f>
        <v>74959.779210000008</v>
      </c>
      <c r="I1378" s="15">
        <f>SUBTOTAL(9,I1375:I1377)</f>
        <v>223465.22078999999</v>
      </c>
    </row>
    <row r="1379" spans="2:9" ht="15" customHeight="1" x14ac:dyDescent="0.35">
      <c r="B1379" s="10">
        <v>906</v>
      </c>
      <c r="C1379" s="2"/>
      <c r="D1379" s="5" t="s">
        <v>1099</v>
      </c>
      <c r="E1379" s="11"/>
      <c r="F1379" s="1"/>
      <c r="H1379" s="1"/>
      <c r="I1379" s="1"/>
    </row>
    <row r="1380" spans="2:9" x14ac:dyDescent="0.25">
      <c r="B1380"/>
      <c r="C1380" s="2">
        <v>1</v>
      </c>
      <c r="D1380" s="5" t="s">
        <v>21</v>
      </c>
      <c r="E1380" s="12">
        <v>1462</v>
      </c>
      <c r="F1380" s="12">
        <v>61850</v>
      </c>
      <c r="G1380" s="12">
        <v>63312</v>
      </c>
      <c r="H1380" s="12">
        <v>14333.46853</v>
      </c>
      <c r="I1380" s="12">
        <v>48978.531470000002</v>
      </c>
    </row>
    <row r="1381" spans="2:9" x14ac:dyDescent="0.25">
      <c r="B1381"/>
      <c r="C1381" s="2">
        <v>30</v>
      </c>
      <c r="D1381" s="5" t="s">
        <v>1100</v>
      </c>
      <c r="E1381" s="12">
        <v>1192</v>
      </c>
      <c r="F1381" s="12">
        <v>11100</v>
      </c>
      <c r="G1381" s="12">
        <v>12292</v>
      </c>
      <c r="H1381" s="12">
        <v>578.57064000000003</v>
      </c>
      <c r="I1381" s="12">
        <v>11713.42936</v>
      </c>
    </row>
    <row r="1382" spans="2:9" x14ac:dyDescent="0.25">
      <c r="B1382"/>
      <c r="C1382" s="2">
        <v>31</v>
      </c>
      <c r="D1382" s="5" t="s">
        <v>1101</v>
      </c>
      <c r="E1382" s="12">
        <v>1038</v>
      </c>
      <c r="F1382" s="12">
        <v>6100</v>
      </c>
      <c r="G1382" s="12">
        <v>7138</v>
      </c>
      <c r="H1382" s="12">
        <v>1444.5455300000001</v>
      </c>
      <c r="I1382" s="12">
        <v>5693.4544699999997</v>
      </c>
    </row>
    <row r="1383" spans="2:9" x14ac:dyDescent="0.25">
      <c r="B1383"/>
      <c r="C1383" s="2">
        <v>32</v>
      </c>
      <c r="D1383" s="5" t="s">
        <v>1102</v>
      </c>
      <c r="E1383" s="12">
        <v>0</v>
      </c>
      <c r="F1383" s="12">
        <v>16000</v>
      </c>
      <c r="G1383" s="12">
        <v>16000</v>
      </c>
      <c r="H1383" s="12">
        <v>552.87216000000001</v>
      </c>
      <c r="I1383" s="12">
        <v>15447.127839999999</v>
      </c>
    </row>
    <row r="1384" spans="2:9" ht="15" customHeight="1" x14ac:dyDescent="0.25">
      <c r="B1384"/>
      <c r="C1384" s="13" t="s">
        <v>13</v>
      </c>
      <c r="D1384" s="14" t="s">
        <v>1103</v>
      </c>
      <c r="E1384" s="15">
        <f>SUBTOTAL(9,E1380:E1383)</f>
        <v>3692</v>
      </c>
      <c r="F1384" s="15">
        <f>SUBTOTAL(9,F1380:F1383)</f>
        <v>95050</v>
      </c>
      <c r="G1384" s="15">
        <f>SUBTOTAL(9,G1380:G1383)</f>
        <v>98742</v>
      </c>
      <c r="H1384" s="15">
        <f>SUBTOTAL(9,H1380:H1383)</f>
        <v>16909.456859999998</v>
      </c>
      <c r="I1384" s="15">
        <f>SUBTOTAL(9,I1380:I1383)</f>
        <v>81832.543140000009</v>
      </c>
    </row>
    <row r="1385" spans="2:9" ht="15" customHeight="1" x14ac:dyDescent="0.35">
      <c r="B1385" s="10">
        <v>907</v>
      </c>
      <c r="C1385" s="2"/>
      <c r="D1385" s="5" t="s">
        <v>1104</v>
      </c>
      <c r="E1385" s="11"/>
      <c r="F1385" s="1"/>
      <c r="H1385" s="1"/>
      <c r="I1385" s="1"/>
    </row>
    <row r="1386" spans="2:9" x14ac:dyDescent="0.25">
      <c r="B1386"/>
      <c r="C1386" s="2">
        <v>1</v>
      </c>
      <c r="D1386" s="5" t="s">
        <v>21</v>
      </c>
      <c r="E1386" s="12">
        <v>1142</v>
      </c>
      <c r="F1386" s="12">
        <v>117050</v>
      </c>
      <c r="G1386" s="12">
        <v>118192</v>
      </c>
      <c r="H1386" s="12">
        <v>17210.891619999999</v>
      </c>
      <c r="I1386" s="12">
        <v>100981.10838000001</v>
      </c>
    </row>
    <row r="1387" spans="2:9" x14ac:dyDescent="0.25">
      <c r="B1387"/>
      <c r="C1387" s="2">
        <v>21</v>
      </c>
      <c r="D1387" s="5" t="s">
        <v>31</v>
      </c>
      <c r="E1387" s="12">
        <v>157863</v>
      </c>
      <c r="F1387" s="12">
        <v>395000</v>
      </c>
      <c r="G1387" s="12">
        <v>552863</v>
      </c>
      <c r="H1387" s="12">
        <v>73811.755160000001</v>
      </c>
      <c r="I1387" s="12">
        <v>479051.24484</v>
      </c>
    </row>
    <row r="1388" spans="2:9" x14ac:dyDescent="0.25">
      <c r="B1388"/>
      <c r="C1388" s="2">
        <v>30</v>
      </c>
      <c r="D1388" s="5" t="s">
        <v>1105</v>
      </c>
      <c r="E1388" s="12">
        <v>0</v>
      </c>
      <c r="F1388" s="12">
        <v>41500</v>
      </c>
      <c r="G1388" s="12">
        <v>41500</v>
      </c>
      <c r="H1388" s="12">
        <v>593.73770999999999</v>
      </c>
      <c r="I1388" s="12">
        <v>40906.262289999999</v>
      </c>
    </row>
    <row r="1389" spans="2:9" ht="15" customHeight="1" x14ac:dyDescent="0.25">
      <c r="B1389"/>
      <c r="C1389" s="13" t="s">
        <v>13</v>
      </c>
      <c r="D1389" s="14" t="s">
        <v>1106</v>
      </c>
      <c r="E1389" s="15">
        <f>SUBTOTAL(9,E1386:E1388)</f>
        <v>159005</v>
      </c>
      <c r="F1389" s="15">
        <f>SUBTOTAL(9,F1386:F1388)</f>
        <v>553550</v>
      </c>
      <c r="G1389" s="15">
        <f>SUBTOTAL(9,G1386:G1388)</f>
        <v>712555</v>
      </c>
      <c r="H1389" s="15">
        <f>SUBTOTAL(9,H1386:H1388)</f>
        <v>91616.384489999997</v>
      </c>
      <c r="I1389" s="15">
        <f>SUBTOTAL(9,I1386:I1388)</f>
        <v>620938.61551000003</v>
      </c>
    </row>
    <row r="1390" spans="2:9" ht="15" customHeight="1" x14ac:dyDescent="0.35">
      <c r="B1390" s="10">
        <v>908</v>
      </c>
      <c r="C1390" s="2"/>
      <c r="D1390" s="5" t="s">
        <v>1107</v>
      </c>
      <c r="E1390" s="11"/>
      <c r="F1390" s="1"/>
      <c r="H1390" s="1"/>
      <c r="I1390" s="1"/>
    </row>
    <row r="1391" spans="2:9" x14ac:dyDescent="0.25">
      <c r="B1391"/>
      <c r="C1391" s="2">
        <v>70</v>
      </c>
      <c r="D1391" s="5" t="s">
        <v>1108</v>
      </c>
      <c r="E1391" s="12">
        <v>0</v>
      </c>
      <c r="F1391" s="12">
        <v>358900</v>
      </c>
      <c r="G1391" s="12">
        <v>358900</v>
      </c>
      <c r="H1391" s="12">
        <v>89800</v>
      </c>
      <c r="I1391" s="12">
        <v>269100</v>
      </c>
    </row>
    <row r="1392" spans="2:9" x14ac:dyDescent="0.25">
      <c r="B1392"/>
      <c r="C1392" s="2">
        <v>71</v>
      </c>
      <c r="D1392" s="5" t="s">
        <v>1109</v>
      </c>
      <c r="E1392" s="12">
        <v>0</v>
      </c>
      <c r="F1392" s="12">
        <v>19000</v>
      </c>
      <c r="G1392" s="12">
        <v>19000</v>
      </c>
      <c r="H1392" s="12">
        <v>4780</v>
      </c>
      <c r="I1392" s="12">
        <v>14220</v>
      </c>
    </row>
    <row r="1393" spans="2:9" x14ac:dyDescent="0.25">
      <c r="B1393"/>
      <c r="C1393" s="2">
        <v>72</v>
      </c>
      <c r="D1393" s="5" t="s">
        <v>1110</v>
      </c>
      <c r="E1393" s="12">
        <v>0</v>
      </c>
      <c r="F1393" s="12">
        <v>65000</v>
      </c>
      <c r="G1393" s="12">
        <v>65000</v>
      </c>
      <c r="H1393" s="12">
        <v>0</v>
      </c>
      <c r="I1393" s="12">
        <v>65000</v>
      </c>
    </row>
    <row r="1394" spans="2:9" ht="15" customHeight="1" x14ac:dyDescent="0.25">
      <c r="B1394"/>
      <c r="C1394" s="13" t="s">
        <v>13</v>
      </c>
      <c r="D1394" s="14" t="s">
        <v>1111</v>
      </c>
      <c r="E1394" s="15">
        <f>SUBTOTAL(9,E1391:E1393)</f>
        <v>0</v>
      </c>
      <c r="F1394" s="15">
        <f>SUBTOTAL(9,F1391:F1393)</f>
        <v>442900</v>
      </c>
      <c r="G1394" s="15">
        <f>SUBTOTAL(9,G1391:G1393)</f>
        <v>442900</v>
      </c>
      <c r="H1394" s="15">
        <f>SUBTOTAL(9,H1391:H1393)</f>
        <v>94580</v>
      </c>
      <c r="I1394" s="15">
        <f>SUBTOTAL(9,I1391:I1393)</f>
        <v>348320</v>
      </c>
    </row>
    <row r="1395" spans="2:9" ht="15" customHeight="1" x14ac:dyDescent="0.35">
      <c r="B1395" s="10">
        <v>909</v>
      </c>
      <c r="C1395" s="2"/>
      <c r="D1395" s="5" t="s">
        <v>1112</v>
      </c>
      <c r="E1395" s="11"/>
      <c r="F1395" s="1"/>
      <c r="H1395" s="1"/>
      <c r="I1395" s="1"/>
    </row>
    <row r="1396" spans="2:9" x14ac:dyDescent="0.25">
      <c r="B1396"/>
      <c r="C1396" s="2">
        <v>73</v>
      </c>
      <c r="D1396" s="5" t="s">
        <v>1113</v>
      </c>
      <c r="E1396" s="12">
        <v>0</v>
      </c>
      <c r="F1396" s="12">
        <v>2228000</v>
      </c>
      <c r="G1396" s="12">
        <v>2228000</v>
      </c>
      <c r="H1396" s="12">
        <v>777109.60699999996</v>
      </c>
      <c r="I1396" s="12">
        <v>1450890.3929999999</v>
      </c>
    </row>
    <row r="1397" spans="2:9" ht="15" customHeight="1" x14ac:dyDescent="0.25">
      <c r="B1397"/>
      <c r="C1397" s="13" t="s">
        <v>13</v>
      </c>
      <c r="D1397" s="14" t="s">
        <v>1114</v>
      </c>
      <c r="E1397" s="15">
        <f>SUBTOTAL(9,E1396:E1396)</f>
        <v>0</v>
      </c>
      <c r="F1397" s="15">
        <f>SUBTOTAL(9,F1396:F1396)</f>
        <v>2228000</v>
      </c>
      <c r="G1397" s="15">
        <f>SUBTOTAL(9,G1396:G1396)</f>
        <v>2228000</v>
      </c>
      <c r="H1397" s="15">
        <f>SUBTOTAL(9,H1396:H1396)</f>
        <v>777109.60699999996</v>
      </c>
      <c r="I1397" s="15">
        <f>SUBTOTAL(9,I1396:I1396)</f>
        <v>1450890.3929999999</v>
      </c>
    </row>
    <row r="1398" spans="2:9" ht="15" customHeight="1" x14ac:dyDescent="0.35">
      <c r="B1398" s="10">
        <v>910</v>
      </c>
      <c r="C1398" s="2"/>
      <c r="D1398" s="5" t="s">
        <v>1115</v>
      </c>
      <c r="E1398" s="11"/>
      <c r="F1398" s="1"/>
      <c r="H1398" s="1"/>
      <c r="I1398" s="1"/>
    </row>
    <row r="1399" spans="2:9" x14ac:dyDescent="0.25">
      <c r="B1399"/>
      <c r="C1399" s="2">
        <v>1</v>
      </c>
      <c r="D1399" s="5" t="s">
        <v>21</v>
      </c>
      <c r="E1399" s="12">
        <v>20549</v>
      </c>
      <c r="F1399" s="12">
        <v>457000</v>
      </c>
      <c r="G1399" s="12">
        <v>477549</v>
      </c>
      <c r="H1399" s="12">
        <v>114710.16144</v>
      </c>
      <c r="I1399" s="12">
        <v>362838.83856</v>
      </c>
    </row>
    <row r="1400" spans="2:9" ht="15" customHeight="1" x14ac:dyDescent="0.25">
      <c r="B1400"/>
      <c r="C1400" s="13" t="s">
        <v>13</v>
      </c>
      <c r="D1400" s="14" t="s">
        <v>1116</v>
      </c>
      <c r="E1400" s="15">
        <f>SUBTOTAL(9,E1399:E1399)</f>
        <v>20549</v>
      </c>
      <c r="F1400" s="15">
        <f>SUBTOTAL(9,F1399:F1399)</f>
        <v>457000</v>
      </c>
      <c r="G1400" s="15">
        <f>SUBTOTAL(9,G1399:G1399)</f>
        <v>477549</v>
      </c>
      <c r="H1400" s="15">
        <f>SUBTOTAL(9,H1399:H1399)</f>
        <v>114710.16144</v>
      </c>
      <c r="I1400" s="15">
        <f>SUBTOTAL(9,I1399:I1399)</f>
        <v>362838.83856</v>
      </c>
    </row>
    <row r="1401" spans="2:9" ht="15" customHeight="1" x14ac:dyDescent="0.35">
      <c r="B1401" s="10">
        <v>911</v>
      </c>
      <c r="C1401" s="2"/>
      <c r="D1401" s="5" t="s">
        <v>1117</v>
      </c>
      <c r="E1401" s="11"/>
      <c r="F1401" s="1"/>
      <c r="H1401" s="1"/>
      <c r="I1401" s="1"/>
    </row>
    <row r="1402" spans="2:9" x14ac:dyDescent="0.25">
      <c r="B1402"/>
      <c r="C1402" s="2">
        <v>1</v>
      </c>
      <c r="D1402" s="5" t="s">
        <v>21</v>
      </c>
      <c r="E1402" s="12">
        <v>4528</v>
      </c>
      <c r="F1402" s="12">
        <v>124050</v>
      </c>
      <c r="G1402" s="12">
        <v>128578</v>
      </c>
      <c r="H1402" s="12">
        <v>32198.991900000001</v>
      </c>
      <c r="I1402" s="12">
        <v>96379.008100000006</v>
      </c>
    </row>
    <row r="1403" spans="2:9" x14ac:dyDescent="0.25">
      <c r="B1403"/>
      <c r="C1403" s="2">
        <v>70</v>
      </c>
      <c r="D1403" s="5" t="s">
        <v>1118</v>
      </c>
      <c r="E1403" s="12">
        <v>4102</v>
      </c>
      <c r="F1403" s="12">
        <v>2100</v>
      </c>
      <c r="G1403" s="12">
        <v>6202</v>
      </c>
      <c r="H1403" s="12">
        <v>1122.95</v>
      </c>
      <c r="I1403" s="12">
        <v>5079.05</v>
      </c>
    </row>
    <row r="1404" spans="2:9" ht="15" customHeight="1" x14ac:dyDescent="0.25">
      <c r="B1404"/>
      <c r="C1404" s="13" t="s">
        <v>13</v>
      </c>
      <c r="D1404" s="14" t="s">
        <v>1119</v>
      </c>
      <c r="E1404" s="15">
        <f>SUBTOTAL(9,E1402:E1403)</f>
        <v>8630</v>
      </c>
      <c r="F1404" s="15">
        <f>SUBTOTAL(9,F1402:F1403)</f>
        <v>126150</v>
      </c>
      <c r="G1404" s="15">
        <f>SUBTOTAL(9,G1402:G1403)</f>
        <v>134780</v>
      </c>
      <c r="H1404" s="15">
        <f>SUBTOTAL(9,H1402:H1403)</f>
        <v>33321.941899999998</v>
      </c>
      <c r="I1404" s="15">
        <f>SUBTOTAL(9,I1402:I1403)</f>
        <v>101458.05810000001</v>
      </c>
    </row>
    <row r="1405" spans="2:9" ht="15" customHeight="1" x14ac:dyDescent="0.35">
      <c r="B1405" s="10">
        <v>912</v>
      </c>
      <c r="C1405" s="2"/>
      <c r="D1405" s="5" t="s">
        <v>1120</v>
      </c>
      <c r="E1405" s="11"/>
      <c r="F1405" s="1"/>
      <c r="H1405" s="1"/>
      <c r="I1405" s="1"/>
    </row>
    <row r="1406" spans="2:9" x14ac:dyDescent="0.25">
      <c r="B1406"/>
      <c r="C1406" s="2">
        <v>1</v>
      </c>
      <c r="D1406" s="5" t="s">
        <v>21</v>
      </c>
      <c r="E1406" s="12">
        <v>1976</v>
      </c>
      <c r="F1406" s="12">
        <v>36200</v>
      </c>
      <c r="G1406" s="12">
        <v>38176</v>
      </c>
      <c r="H1406" s="12">
        <v>7836.6215899999997</v>
      </c>
      <c r="I1406" s="12">
        <v>30339.378410000001</v>
      </c>
    </row>
    <row r="1407" spans="2:9" ht="15" customHeight="1" x14ac:dyDescent="0.25">
      <c r="B1407"/>
      <c r="C1407" s="13" t="s">
        <v>13</v>
      </c>
      <c r="D1407" s="14" t="s">
        <v>1121</v>
      </c>
      <c r="E1407" s="15">
        <f>SUBTOTAL(9,E1406:E1406)</f>
        <v>1976</v>
      </c>
      <c r="F1407" s="15">
        <f>SUBTOTAL(9,F1406:F1406)</f>
        <v>36200</v>
      </c>
      <c r="G1407" s="15">
        <f>SUBTOTAL(9,G1406:G1406)</f>
        <v>38176</v>
      </c>
      <c r="H1407" s="15">
        <f>SUBTOTAL(9,H1406:H1406)</f>
        <v>7836.6215899999997</v>
      </c>
      <c r="I1407" s="15">
        <f>SUBTOTAL(9,I1406:I1406)</f>
        <v>30339.378410000001</v>
      </c>
    </row>
    <row r="1408" spans="2:9" ht="15" customHeight="1" x14ac:dyDescent="0.35">
      <c r="B1408" s="10">
        <v>913</v>
      </c>
      <c r="C1408" s="2"/>
      <c r="D1408" s="5" t="s">
        <v>1122</v>
      </c>
      <c r="E1408" s="11"/>
      <c r="F1408" s="1"/>
      <c r="H1408" s="1"/>
      <c r="I1408" s="1"/>
    </row>
    <row r="1409" spans="2:9" x14ac:dyDescent="0.25">
      <c r="B1409"/>
      <c r="C1409" s="2">
        <v>1</v>
      </c>
      <c r="D1409" s="5" t="s">
        <v>21</v>
      </c>
      <c r="E1409" s="12">
        <v>339</v>
      </c>
      <c r="F1409" s="12">
        <v>9900</v>
      </c>
      <c r="G1409" s="12">
        <v>10239</v>
      </c>
      <c r="H1409" s="12">
        <v>1482.4704999999999</v>
      </c>
      <c r="I1409" s="12">
        <v>8756.5295000000006</v>
      </c>
    </row>
    <row r="1410" spans="2:9" ht="15" customHeight="1" x14ac:dyDescent="0.25">
      <c r="B1410"/>
      <c r="C1410" s="13" t="s">
        <v>13</v>
      </c>
      <c r="D1410" s="14" t="s">
        <v>1123</v>
      </c>
      <c r="E1410" s="15">
        <f>SUBTOTAL(9,E1409:E1409)</f>
        <v>339</v>
      </c>
      <c r="F1410" s="15">
        <f>SUBTOTAL(9,F1409:F1409)</f>
        <v>9900</v>
      </c>
      <c r="G1410" s="15">
        <f>SUBTOTAL(9,G1409:G1409)</f>
        <v>10239</v>
      </c>
      <c r="H1410" s="15">
        <f>SUBTOTAL(9,H1409:H1409)</f>
        <v>1482.4704999999999</v>
      </c>
      <c r="I1410" s="15">
        <f>SUBTOTAL(9,I1409:I1409)</f>
        <v>8756.5295000000006</v>
      </c>
    </row>
    <row r="1411" spans="2:9" ht="15" customHeight="1" x14ac:dyDescent="0.35">
      <c r="B1411" s="10">
        <v>915</v>
      </c>
      <c r="C1411" s="2"/>
      <c r="D1411" s="5" t="s">
        <v>1124</v>
      </c>
      <c r="E1411" s="11"/>
      <c r="F1411" s="1"/>
      <c r="H1411" s="1"/>
      <c r="I1411" s="1"/>
    </row>
    <row r="1412" spans="2:9" x14ac:dyDescent="0.25">
      <c r="B1412"/>
      <c r="C1412" s="2">
        <v>1</v>
      </c>
      <c r="D1412" s="5" t="s">
        <v>21</v>
      </c>
      <c r="E1412" s="12">
        <v>567</v>
      </c>
      <c r="F1412" s="12">
        <v>11400</v>
      </c>
      <c r="G1412" s="12">
        <v>11967</v>
      </c>
      <c r="H1412" s="12">
        <v>2041.2423699999999</v>
      </c>
      <c r="I1412" s="12">
        <v>9925.7576300000001</v>
      </c>
    </row>
    <row r="1413" spans="2:9" ht="15" customHeight="1" x14ac:dyDescent="0.25">
      <c r="B1413"/>
      <c r="C1413" s="13" t="s">
        <v>13</v>
      </c>
      <c r="D1413" s="14" t="s">
        <v>1125</v>
      </c>
      <c r="E1413" s="15">
        <f>SUBTOTAL(9,E1412:E1412)</f>
        <v>567</v>
      </c>
      <c r="F1413" s="15">
        <f>SUBTOTAL(9,F1412:F1412)</f>
        <v>11400</v>
      </c>
      <c r="G1413" s="15">
        <f>SUBTOTAL(9,G1412:G1412)</f>
        <v>11967</v>
      </c>
      <c r="H1413" s="15">
        <f>SUBTOTAL(9,H1412:H1412)</f>
        <v>2041.2423699999999</v>
      </c>
      <c r="I1413" s="15">
        <f>SUBTOTAL(9,I1412:I1412)</f>
        <v>9925.7576300000001</v>
      </c>
    </row>
    <row r="1414" spans="2:9" ht="15" customHeight="1" x14ac:dyDescent="0.35">
      <c r="B1414" s="10">
        <v>916</v>
      </c>
      <c r="C1414" s="2"/>
      <c r="D1414" s="5" t="s">
        <v>1126</v>
      </c>
      <c r="E1414" s="11"/>
      <c r="F1414" s="1"/>
      <c r="H1414" s="1"/>
      <c r="I1414" s="1"/>
    </row>
    <row r="1415" spans="2:9" x14ac:dyDescent="0.25">
      <c r="B1415"/>
      <c r="C1415" s="2">
        <v>1</v>
      </c>
      <c r="D1415" s="5" t="s">
        <v>1127</v>
      </c>
      <c r="E1415" s="12">
        <v>220</v>
      </c>
      <c r="F1415" s="12">
        <v>2127350</v>
      </c>
      <c r="G1415" s="12">
        <v>2127570</v>
      </c>
      <c r="H1415" s="12">
        <v>596418.80886999995</v>
      </c>
      <c r="I1415" s="12">
        <v>1531151.1911299999</v>
      </c>
    </row>
    <row r="1416" spans="2:9" x14ac:dyDescent="0.25">
      <c r="B1416"/>
      <c r="C1416" s="2">
        <v>21</v>
      </c>
      <c r="D1416" s="5" t="s">
        <v>31</v>
      </c>
      <c r="E1416" s="12">
        <v>0</v>
      </c>
      <c r="F1416" s="12">
        <v>33700</v>
      </c>
      <c r="G1416" s="12">
        <v>33700</v>
      </c>
      <c r="H1416" s="12">
        <v>3850.8265999999999</v>
      </c>
      <c r="I1416" s="12">
        <v>29849.1734</v>
      </c>
    </row>
    <row r="1417" spans="2:9" x14ac:dyDescent="0.25">
      <c r="B1417"/>
      <c r="C1417" s="2">
        <v>30</v>
      </c>
      <c r="D1417" s="5" t="s">
        <v>1128</v>
      </c>
      <c r="E1417" s="12">
        <v>331672</v>
      </c>
      <c r="F1417" s="12">
        <v>655900</v>
      </c>
      <c r="G1417" s="12">
        <v>987572</v>
      </c>
      <c r="H1417" s="12">
        <v>49428.54739</v>
      </c>
      <c r="I1417" s="12">
        <v>938143.45261000004</v>
      </c>
    </row>
    <row r="1418" spans="2:9" x14ac:dyDescent="0.25">
      <c r="B1418"/>
      <c r="C1418" s="2">
        <v>45</v>
      </c>
      <c r="D1418" s="5" t="s">
        <v>236</v>
      </c>
      <c r="E1418" s="12">
        <v>102118</v>
      </c>
      <c r="F1418" s="12">
        <v>196700</v>
      </c>
      <c r="G1418" s="12">
        <v>298818</v>
      </c>
      <c r="H1418" s="12">
        <v>26143.10917</v>
      </c>
      <c r="I1418" s="12">
        <v>272674.89082999999</v>
      </c>
    </row>
    <row r="1419" spans="2:9" x14ac:dyDescent="0.25">
      <c r="B1419"/>
      <c r="C1419" s="2">
        <v>60</v>
      </c>
      <c r="D1419" s="5" t="s">
        <v>1129</v>
      </c>
      <c r="E1419" s="12">
        <v>34300</v>
      </c>
      <c r="F1419" s="12">
        <v>36100</v>
      </c>
      <c r="G1419" s="12">
        <v>70400</v>
      </c>
      <c r="H1419" s="12">
        <v>0</v>
      </c>
      <c r="I1419" s="12">
        <v>70400</v>
      </c>
    </row>
    <row r="1420" spans="2:9" x14ac:dyDescent="0.25">
      <c r="B1420"/>
      <c r="C1420" s="2">
        <v>70</v>
      </c>
      <c r="D1420" s="5" t="s">
        <v>1130</v>
      </c>
      <c r="E1420" s="12">
        <v>29507</v>
      </c>
      <c r="F1420" s="12">
        <v>18300</v>
      </c>
      <c r="G1420" s="12">
        <v>47807</v>
      </c>
      <c r="H1420" s="12">
        <v>0</v>
      </c>
      <c r="I1420" s="12">
        <v>47807</v>
      </c>
    </row>
    <row r="1421" spans="2:9" x14ac:dyDescent="0.25">
      <c r="B1421"/>
      <c r="C1421" s="2">
        <v>71</v>
      </c>
      <c r="D1421" s="5" t="s">
        <v>1131</v>
      </c>
      <c r="E1421" s="12">
        <v>85823</v>
      </c>
      <c r="F1421" s="12">
        <v>98200</v>
      </c>
      <c r="G1421" s="12">
        <v>184023</v>
      </c>
      <c r="H1421" s="12">
        <v>1182.8879999999999</v>
      </c>
      <c r="I1421" s="12">
        <v>182840.11199999999</v>
      </c>
    </row>
    <row r="1422" spans="2:9" ht="15" customHeight="1" x14ac:dyDescent="0.25">
      <c r="B1422"/>
      <c r="C1422" s="13" t="s">
        <v>13</v>
      </c>
      <c r="D1422" s="14" t="s">
        <v>1132</v>
      </c>
      <c r="E1422" s="15">
        <f>SUBTOTAL(9,E1415:E1421)</f>
        <v>583640</v>
      </c>
      <c r="F1422" s="15">
        <f>SUBTOTAL(9,F1415:F1421)</f>
        <v>3166250</v>
      </c>
      <c r="G1422" s="15">
        <f>SUBTOTAL(9,G1415:G1421)</f>
        <v>3749890</v>
      </c>
      <c r="H1422" s="15">
        <f>SUBTOTAL(9,H1415:H1421)</f>
        <v>677024.18002999993</v>
      </c>
      <c r="I1422" s="15">
        <f>SUBTOTAL(9,I1415:I1421)</f>
        <v>3072865.8199700001</v>
      </c>
    </row>
    <row r="1423" spans="2:9" ht="15" customHeight="1" x14ac:dyDescent="0.35">
      <c r="B1423" s="10">
        <v>917</v>
      </c>
      <c r="C1423" s="2"/>
      <c r="D1423" s="5" t="s">
        <v>1133</v>
      </c>
      <c r="E1423" s="11"/>
      <c r="F1423" s="1"/>
      <c r="H1423" s="1"/>
      <c r="I1423" s="1"/>
    </row>
    <row r="1424" spans="2:9" x14ac:dyDescent="0.25">
      <c r="B1424"/>
      <c r="C1424" s="2">
        <v>1</v>
      </c>
      <c r="D1424" s="5" t="s">
        <v>21</v>
      </c>
      <c r="E1424" s="12">
        <v>19238</v>
      </c>
      <c r="F1424" s="12">
        <v>470900</v>
      </c>
      <c r="G1424" s="12">
        <v>490138</v>
      </c>
      <c r="H1424" s="12">
        <v>119459.26661999999</v>
      </c>
      <c r="I1424" s="12">
        <v>370678.73337999999</v>
      </c>
    </row>
    <row r="1425" spans="2:9" x14ac:dyDescent="0.25">
      <c r="B1425"/>
      <c r="C1425" s="2">
        <v>22</v>
      </c>
      <c r="D1425" s="5" t="s">
        <v>1134</v>
      </c>
      <c r="E1425" s="12">
        <v>59702</v>
      </c>
      <c r="F1425" s="12">
        <v>121000</v>
      </c>
      <c r="G1425" s="12">
        <v>180702</v>
      </c>
      <c r="H1425" s="12">
        <v>24139.022939999999</v>
      </c>
      <c r="I1425" s="12">
        <v>156562.97706</v>
      </c>
    </row>
    <row r="1426" spans="2:9" x14ac:dyDescent="0.25">
      <c r="B1426"/>
      <c r="C1426" s="2">
        <v>45</v>
      </c>
      <c r="D1426" s="5" t="s">
        <v>32</v>
      </c>
      <c r="E1426" s="12">
        <v>850</v>
      </c>
      <c r="F1426" s="12">
        <v>0</v>
      </c>
      <c r="G1426" s="12">
        <v>850</v>
      </c>
      <c r="H1426" s="12">
        <v>427.67599999999999</v>
      </c>
      <c r="I1426" s="12">
        <v>422.32400000000001</v>
      </c>
    </row>
    <row r="1427" spans="2:9" ht="15" customHeight="1" x14ac:dyDescent="0.25">
      <c r="B1427"/>
      <c r="C1427" s="13" t="s">
        <v>13</v>
      </c>
      <c r="D1427" s="14" t="s">
        <v>1135</v>
      </c>
      <c r="E1427" s="15">
        <f>SUBTOTAL(9,E1424:E1426)</f>
        <v>79790</v>
      </c>
      <c r="F1427" s="15">
        <f>SUBTOTAL(9,F1424:F1426)</f>
        <v>591900</v>
      </c>
      <c r="G1427" s="15">
        <f>SUBTOTAL(9,G1424:G1426)</f>
        <v>671690</v>
      </c>
      <c r="H1427" s="15">
        <f>SUBTOTAL(9,H1424:H1426)</f>
        <v>144025.96556000001</v>
      </c>
      <c r="I1427" s="15">
        <f>SUBTOTAL(9,I1424:I1426)</f>
        <v>527664.03444000008</v>
      </c>
    </row>
    <row r="1428" spans="2:9" ht="15" customHeight="1" x14ac:dyDescent="0.35">
      <c r="B1428" s="10">
        <v>919</v>
      </c>
      <c r="C1428" s="2"/>
      <c r="D1428" s="5" t="s">
        <v>1136</v>
      </c>
      <c r="E1428" s="11"/>
      <c r="F1428" s="1"/>
      <c r="H1428" s="1"/>
      <c r="I1428" s="1"/>
    </row>
    <row r="1429" spans="2:9" x14ac:dyDescent="0.25">
      <c r="B1429"/>
      <c r="C1429" s="2">
        <v>60</v>
      </c>
      <c r="D1429" s="5" t="s">
        <v>217</v>
      </c>
      <c r="E1429" s="12">
        <v>0</v>
      </c>
      <c r="F1429" s="12">
        <v>503000</v>
      </c>
      <c r="G1429" s="12">
        <v>503000</v>
      </c>
      <c r="H1429" s="12">
        <v>0</v>
      </c>
      <c r="I1429" s="12">
        <v>503000</v>
      </c>
    </row>
    <row r="1430" spans="2:9" x14ac:dyDescent="0.25">
      <c r="B1430"/>
      <c r="C1430" s="2">
        <v>61</v>
      </c>
      <c r="D1430" s="5" t="s">
        <v>1137</v>
      </c>
      <c r="E1430" s="12">
        <v>0</v>
      </c>
      <c r="F1430" s="12">
        <v>2000</v>
      </c>
      <c r="G1430" s="12">
        <v>2000</v>
      </c>
      <c r="H1430" s="12">
        <v>0</v>
      </c>
      <c r="I1430" s="12">
        <v>2000</v>
      </c>
    </row>
    <row r="1431" spans="2:9" x14ac:dyDescent="0.25">
      <c r="B1431"/>
      <c r="C1431" s="2">
        <v>71</v>
      </c>
      <c r="D1431" s="5" t="s">
        <v>1138</v>
      </c>
      <c r="E1431" s="12">
        <v>0</v>
      </c>
      <c r="F1431" s="12">
        <v>2500</v>
      </c>
      <c r="G1431" s="12">
        <v>2500</v>
      </c>
      <c r="H1431" s="12">
        <v>0</v>
      </c>
      <c r="I1431" s="12">
        <v>2500</v>
      </c>
    </row>
    <row r="1432" spans="2:9" x14ac:dyDescent="0.25">
      <c r="B1432"/>
      <c r="C1432" s="2">
        <v>73</v>
      </c>
      <c r="D1432" s="5" t="s">
        <v>1139</v>
      </c>
      <c r="E1432" s="12">
        <v>0</v>
      </c>
      <c r="F1432" s="12">
        <v>346800</v>
      </c>
      <c r="G1432" s="12">
        <v>346800</v>
      </c>
      <c r="H1432" s="12">
        <v>1000</v>
      </c>
      <c r="I1432" s="12">
        <v>345800</v>
      </c>
    </row>
    <row r="1433" spans="2:9" x14ac:dyDescent="0.25">
      <c r="B1433"/>
      <c r="C1433" s="2">
        <v>74</v>
      </c>
      <c r="D1433" s="5" t="s">
        <v>1140</v>
      </c>
      <c r="E1433" s="12">
        <v>2665</v>
      </c>
      <c r="F1433" s="12">
        <v>1900</v>
      </c>
      <c r="G1433" s="12">
        <v>4565</v>
      </c>
      <c r="H1433" s="12">
        <v>0</v>
      </c>
      <c r="I1433" s="12">
        <v>4565</v>
      </c>
    </row>
    <row r="1434" spans="2:9" x14ac:dyDescent="0.25">
      <c r="B1434"/>
      <c r="C1434" s="2">
        <v>75</v>
      </c>
      <c r="D1434" s="5" t="s">
        <v>1141</v>
      </c>
      <c r="E1434" s="12">
        <v>24287</v>
      </c>
      <c r="F1434" s="12">
        <v>28800</v>
      </c>
      <c r="G1434" s="12">
        <v>53087</v>
      </c>
      <c r="H1434" s="12">
        <v>13500</v>
      </c>
      <c r="I1434" s="12">
        <v>39587</v>
      </c>
    </row>
    <row r="1435" spans="2:9" x14ac:dyDescent="0.25">
      <c r="B1435"/>
      <c r="C1435" s="2">
        <v>76</v>
      </c>
      <c r="D1435" s="5" t="s">
        <v>1142</v>
      </c>
      <c r="E1435" s="12">
        <v>12953</v>
      </c>
      <c r="F1435" s="12">
        <v>6900</v>
      </c>
      <c r="G1435" s="12">
        <v>19853</v>
      </c>
      <c r="H1435" s="12">
        <v>12241.94714</v>
      </c>
      <c r="I1435" s="12">
        <v>7611.0528599999998</v>
      </c>
    </row>
    <row r="1436" spans="2:9" x14ac:dyDescent="0.25">
      <c r="B1436"/>
      <c r="C1436" s="2">
        <v>77</v>
      </c>
      <c r="D1436" s="5" t="s">
        <v>1143</v>
      </c>
      <c r="E1436" s="12">
        <v>0</v>
      </c>
      <c r="F1436" s="12">
        <v>21000</v>
      </c>
      <c r="G1436" s="12">
        <v>21000</v>
      </c>
      <c r="H1436" s="12">
        <v>21000</v>
      </c>
      <c r="I1436" s="12">
        <v>0</v>
      </c>
    </row>
    <row r="1437" spans="2:9" ht="15" customHeight="1" x14ac:dyDescent="0.25">
      <c r="B1437"/>
      <c r="C1437" s="13" t="s">
        <v>13</v>
      </c>
      <c r="D1437" s="14" t="s">
        <v>1144</v>
      </c>
      <c r="E1437" s="15">
        <f>SUBTOTAL(9,E1429:E1436)</f>
        <v>39905</v>
      </c>
      <c r="F1437" s="15">
        <f>SUBTOTAL(9,F1429:F1436)</f>
        <v>912900</v>
      </c>
      <c r="G1437" s="15">
        <f>SUBTOTAL(9,G1429:G1436)</f>
        <v>952805</v>
      </c>
      <c r="H1437" s="15">
        <f>SUBTOTAL(9,H1429:H1436)</f>
        <v>47741.947140000004</v>
      </c>
      <c r="I1437" s="15">
        <f>SUBTOTAL(9,I1429:I1436)</f>
        <v>905063.05286000005</v>
      </c>
    </row>
    <row r="1438" spans="2:9" ht="15" customHeight="1" x14ac:dyDescent="0.25">
      <c r="C1438" s="16"/>
      <c r="D1438" s="14" t="s">
        <v>1145</v>
      </c>
      <c r="E1438" s="17">
        <f>SUBTOTAL(9,E1342:E1437)</f>
        <v>1221403</v>
      </c>
      <c r="F1438" s="17">
        <f>SUBTOTAL(9,F1342:F1437)</f>
        <v>10637341</v>
      </c>
      <c r="G1438" s="17">
        <f>SUBTOTAL(9,G1342:G1437)</f>
        <v>11858744</v>
      </c>
      <c r="H1438" s="17">
        <f>SUBTOTAL(9,H1342:H1437)</f>
        <v>2531294.2597099999</v>
      </c>
      <c r="I1438" s="17">
        <f>SUBTOTAL(9,I1342:I1437)</f>
        <v>9327449.7402899992</v>
      </c>
    </row>
    <row r="1439" spans="2:9" ht="27" customHeight="1" x14ac:dyDescent="0.35">
      <c r="B1439" s="1"/>
      <c r="C1439" s="2"/>
      <c r="D1439" s="9" t="s">
        <v>1146</v>
      </c>
      <c r="E1439" s="1"/>
      <c r="F1439" s="1"/>
      <c r="G1439" s="1"/>
      <c r="H1439" s="1"/>
      <c r="I1439" s="1"/>
    </row>
    <row r="1440" spans="2:9" ht="15" customHeight="1" x14ac:dyDescent="0.35">
      <c r="B1440" s="10">
        <v>920</v>
      </c>
      <c r="C1440" s="2"/>
      <c r="D1440" s="5" t="s">
        <v>305</v>
      </c>
      <c r="E1440" s="11"/>
      <c r="F1440" s="1"/>
      <c r="H1440" s="1"/>
      <c r="I1440" s="1"/>
    </row>
    <row r="1441" spans="2:9" x14ac:dyDescent="0.25">
      <c r="B1441"/>
      <c r="C1441" s="2">
        <v>50</v>
      </c>
      <c r="D1441" s="5" t="s">
        <v>1147</v>
      </c>
      <c r="E1441" s="12">
        <v>0</v>
      </c>
      <c r="F1441" s="12">
        <v>1563755</v>
      </c>
      <c r="G1441" s="12">
        <v>1563755</v>
      </c>
      <c r="H1441" s="12">
        <v>781877.5</v>
      </c>
      <c r="I1441" s="12">
        <v>781877.5</v>
      </c>
    </row>
    <row r="1442" spans="2:9" x14ac:dyDescent="0.25">
      <c r="B1442"/>
      <c r="C1442" s="2">
        <v>51</v>
      </c>
      <c r="D1442" s="5" t="s">
        <v>1148</v>
      </c>
      <c r="E1442" s="12">
        <v>0</v>
      </c>
      <c r="F1442" s="12">
        <v>590900</v>
      </c>
      <c r="G1442" s="12">
        <v>590900</v>
      </c>
      <c r="H1442" s="12">
        <v>295450</v>
      </c>
      <c r="I1442" s="12">
        <v>295450</v>
      </c>
    </row>
    <row r="1443" spans="2:9" ht="15" customHeight="1" x14ac:dyDescent="0.25">
      <c r="B1443"/>
      <c r="C1443" s="13" t="s">
        <v>13</v>
      </c>
      <c r="D1443" s="14" t="s">
        <v>1149</v>
      </c>
      <c r="E1443" s="15">
        <f>SUBTOTAL(9,E1441:E1442)</f>
        <v>0</v>
      </c>
      <c r="F1443" s="15">
        <f>SUBTOTAL(9,F1441:F1442)</f>
        <v>2154655</v>
      </c>
      <c r="G1443" s="15">
        <f>SUBTOTAL(9,G1441:G1442)</f>
        <v>2154655</v>
      </c>
      <c r="H1443" s="15">
        <f>SUBTOTAL(9,H1441:H1442)</f>
        <v>1077327.5</v>
      </c>
      <c r="I1443" s="15">
        <f>SUBTOTAL(9,I1441:I1442)</f>
        <v>1077327.5</v>
      </c>
    </row>
    <row r="1444" spans="2:9" ht="15" customHeight="1" x14ac:dyDescent="0.35">
      <c r="B1444" s="10">
        <v>922</v>
      </c>
      <c r="C1444" s="2"/>
      <c r="D1444" s="5" t="s">
        <v>1150</v>
      </c>
      <c r="E1444" s="11"/>
      <c r="F1444" s="1"/>
      <c r="H1444" s="1"/>
      <c r="I1444" s="1"/>
    </row>
    <row r="1445" spans="2:9" x14ac:dyDescent="0.25">
      <c r="B1445"/>
      <c r="C1445" s="2">
        <v>50</v>
      </c>
      <c r="D1445" s="5" t="s">
        <v>1151</v>
      </c>
      <c r="E1445" s="12">
        <v>0</v>
      </c>
      <c r="F1445" s="12">
        <v>91750</v>
      </c>
      <c r="G1445" s="12">
        <v>91750</v>
      </c>
      <c r="H1445" s="12">
        <v>24000</v>
      </c>
      <c r="I1445" s="12">
        <v>67750</v>
      </c>
    </row>
    <row r="1446" spans="2:9" x14ac:dyDescent="0.25">
      <c r="B1446"/>
      <c r="C1446" s="2">
        <v>51</v>
      </c>
      <c r="D1446" s="5" t="s">
        <v>1152</v>
      </c>
      <c r="E1446" s="12">
        <v>0</v>
      </c>
      <c r="F1446" s="12">
        <v>102600</v>
      </c>
      <c r="G1446" s="12">
        <v>102600</v>
      </c>
      <c r="H1446" s="12">
        <v>0</v>
      </c>
      <c r="I1446" s="12">
        <v>102600</v>
      </c>
    </row>
    <row r="1447" spans="2:9" x14ac:dyDescent="0.25">
      <c r="B1447"/>
      <c r="C1447" s="2">
        <v>70</v>
      </c>
      <c r="D1447" s="5" t="s">
        <v>1153</v>
      </c>
      <c r="E1447" s="12">
        <v>0</v>
      </c>
      <c r="F1447" s="12">
        <v>219200</v>
      </c>
      <c r="G1447" s="12">
        <v>219200</v>
      </c>
      <c r="H1447" s="12">
        <v>87571.073000000004</v>
      </c>
      <c r="I1447" s="12">
        <v>131628.927</v>
      </c>
    </row>
    <row r="1448" spans="2:9" x14ac:dyDescent="0.25">
      <c r="B1448"/>
      <c r="C1448" s="2">
        <v>71</v>
      </c>
      <c r="D1448" s="5" t="s">
        <v>1154</v>
      </c>
      <c r="E1448" s="12">
        <v>15800</v>
      </c>
      <c r="F1448" s="12">
        <v>536400</v>
      </c>
      <c r="G1448" s="12">
        <v>552200</v>
      </c>
      <c r="H1448" s="12">
        <v>226951.80300000001</v>
      </c>
      <c r="I1448" s="12">
        <v>325248.19699999999</v>
      </c>
    </row>
    <row r="1449" spans="2:9" x14ac:dyDescent="0.25">
      <c r="B1449"/>
      <c r="C1449" s="2">
        <v>72</v>
      </c>
      <c r="D1449" s="5" t="s">
        <v>1155</v>
      </c>
      <c r="E1449" s="12">
        <v>0</v>
      </c>
      <c r="F1449" s="12">
        <v>22800</v>
      </c>
      <c r="G1449" s="12">
        <v>22800</v>
      </c>
      <c r="H1449" s="12">
        <v>2000</v>
      </c>
      <c r="I1449" s="12">
        <v>20800</v>
      </c>
    </row>
    <row r="1450" spans="2:9" x14ac:dyDescent="0.25">
      <c r="B1450"/>
      <c r="C1450" s="2">
        <v>73</v>
      </c>
      <c r="D1450" s="5" t="s">
        <v>1156</v>
      </c>
      <c r="E1450" s="12">
        <v>0</v>
      </c>
      <c r="F1450" s="12">
        <v>572000</v>
      </c>
      <c r="G1450" s="12">
        <v>572000</v>
      </c>
      <c r="H1450" s="12">
        <v>0</v>
      </c>
      <c r="I1450" s="12">
        <v>572000</v>
      </c>
    </row>
    <row r="1451" spans="2:9" x14ac:dyDescent="0.25">
      <c r="B1451"/>
      <c r="C1451" s="2">
        <v>74</v>
      </c>
      <c r="D1451" s="5" t="s">
        <v>1157</v>
      </c>
      <c r="E1451" s="12">
        <v>0</v>
      </c>
      <c r="F1451" s="12">
        <v>127000</v>
      </c>
      <c r="G1451" s="12">
        <v>127000</v>
      </c>
      <c r="H1451" s="12">
        <v>20000</v>
      </c>
      <c r="I1451" s="12">
        <v>107000</v>
      </c>
    </row>
    <row r="1452" spans="2:9" x14ac:dyDescent="0.25">
      <c r="B1452"/>
      <c r="C1452" s="2">
        <v>76</v>
      </c>
      <c r="D1452" s="5" t="s">
        <v>1158</v>
      </c>
      <c r="E1452" s="12">
        <v>0</v>
      </c>
      <c r="F1452" s="12">
        <v>26500</v>
      </c>
      <c r="G1452" s="12">
        <v>26500</v>
      </c>
      <c r="H1452" s="12">
        <v>0</v>
      </c>
      <c r="I1452" s="12">
        <v>26500</v>
      </c>
    </row>
    <row r="1453" spans="2:9" x14ac:dyDescent="0.25">
      <c r="B1453"/>
      <c r="C1453" s="2">
        <v>95</v>
      </c>
      <c r="D1453" s="5" t="s">
        <v>1159</v>
      </c>
      <c r="E1453" s="12">
        <v>0</v>
      </c>
      <c r="F1453" s="12">
        <v>346919</v>
      </c>
      <c r="G1453" s="12">
        <v>346919</v>
      </c>
      <c r="H1453" s="12">
        <v>0</v>
      </c>
      <c r="I1453" s="12">
        <v>346919</v>
      </c>
    </row>
    <row r="1454" spans="2:9" ht="15" customHeight="1" x14ac:dyDescent="0.25">
      <c r="B1454"/>
      <c r="C1454" s="13" t="s">
        <v>13</v>
      </c>
      <c r="D1454" s="14" t="s">
        <v>1160</v>
      </c>
      <c r="E1454" s="15">
        <f>SUBTOTAL(9,E1445:E1453)</f>
        <v>15800</v>
      </c>
      <c r="F1454" s="15">
        <f>SUBTOTAL(9,F1445:F1453)</f>
        <v>2045169</v>
      </c>
      <c r="G1454" s="15">
        <f>SUBTOTAL(9,G1445:G1453)</f>
        <v>2060969</v>
      </c>
      <c r="H1454" s="15">
        <f>SUBTOTAL(9,H1445:H1453)</f>
        <v>360522.87600000005</v>
      </c>
      <c r="I1454" s="15">
        <f>SUBTOTAL(9,I1445:I1453)</f>
        <v>1700446.1240000001</v>
      </c>
    </row>
    <row r="1455" spans="2:9" ht="15" customHeight="1" x14ac:dyDescent="0.35">
      <c r="B1455" s="10">
        <v>923</v>
      </c>
      <c r="C1455" s="2"/>
      <c r="D1455" s="5" t="s">
        <v>1161</v>
      </c>
      <c r="E1455" s="11"/>
      <c r="F1455" s="1"/>
      <c r="H1455" s="1"/>
      <c r="I1455" s="1"/>
    </row>
    <row r="1456" spans="2:9" x14ac:dyDescent="0.25">
      <c r="B1456"/>
      <c r="C1456" s="2">
        <v>1</v>
      </c>
      <c r="D1456" s="5" t="s">
        <v>21</v>
      </c>
      <c r="E1456" s="12">
        <v>0</v>
      </c>
      <c r="F1456" s="12">
        <v>587000</v>
      </c>
      <c r="G1456" s="12">
        <v>587000</v>
      </c>
      <c r="H1456" s="12">
        <v>246300.11876000001</v>
      </c>
      <c r="I1456" s="12">
        <v>340699.88124000002</v>
      </c>
    </row>
    <row r="1457" spans="2:9" x14ac:dyDescent="0.25">
      <c r="B1457"/>
      <c r="C1457" s="2">
        <v>21</v>
      </c>
      <c r="D1457" s="5" t="s">
        <v>31</v>
      </c>
      <c r="E1457" s="12">
        <v>0</v>
      </c>
      <c r="F1457" s="12">
        <v>429455</v>
      </c>
      <c r="G1457" s="12">
        <v>429455</v>
      </c>
      <c r="H1457" s="12">
        <v>20543.572820000001</v>
      </c>
      <c r="I1457" s="12">
        <v>408911.42718</v>
      </c>
    </row>
    <row r="1458" spans="2:9" x14ac:dyDescent="0.25">
      <c r="B1458"/>
      <c r="C1458" s="2">
        <v>22</v>
      </c>
      <c r="D1458" s="5" t="s">
        <v>1134</v>
      </c>
      <c r="E1458" s="12">
        <v>19078</v>
      </c>
      <c r="F1458" s="12">
        <v>217700</v>
      </c>
      <c r="G1458" s="12">
        <v>236778</v>
      </c>
      <c r="H1458" s="12">
        <v>47445.065000000002</v>
      </c>
      <c r="I1458" s="12">
        <v>189332.935</v>
      </c>
    </row>
    <row r="1459" spans="2:9" x14ac:dyDescent="0.25">
      <c r="B1459"/>
      <c r="C1459" s="2">
        <v>45</v>
      </c>
      <c r="D1459" s="5" t="s">
        <v>32</v>
      </c>
      <c r="E1459" s="12">
        <v>0</v>
      </c>
      <c r="F1459" s="12">
        <v>30600</v>
      </c>
      <c r="G1459" s="12">
        <v>30600</v>
      </c>
      <c r="H1459" s="12">
        <v>787.50800000000004</v>
      </c>
      <c r="I1459" s="12">
        <v>29812.491999999998</v>
      </c>
    </row>
    <row r="1460" spans="2:9" ht="15" customHeight="1" x14ac:dyDescent="0.25">
      <c r="B1460"/>
      <c r="C1460" s="13" t="s">
        <v>13</v>
      </c>
      <c r="D1460" s="14" t="s">
        <v>1162</v>
      </c>
      <c r="E1460" s="15">
        <f>SUBTOTAL(9,E1456:E1459)</f>
        <v>19078</v>
      </c>
      <c r="F1460" s="15">
        <f>SUBTOTAL(9,F1456:F1459)</f>
        <v>1264755</v>
      </c>
      <c r="G1460" s="15">
        <f>SUBTOTAL(9,G1456:G1459)</f>
        <v>1283833</v>
      </c>
      <c r="H1460" s="15">
        <f>SUBTOTAL(9,H1456:H1459)</f>
        <v>315076.26457999996</v>
      </c>
      <c r="I1460" s="15">
        <f>SUBTOTAL(9,I1456:I1459)</f>
        <v>968756.73541999992</v>
      </c>
    </row>
    <row r="1461" spans="2:9" ht="15" customHeight="1" x14ac:dyDescent="0.35">
      <c r="B1461" s="10">
        <v>924</v>
      </c>
      <c r="C1461" s="2"/>
      <c r="D1461" s="5" t="s">
        <v>1163</v>
      </c>
      <c r="E1461" s="11"/>
      <c r="F1461" s="1"/>
      <c r="H1461" s="1"/>
      <c r="I1461" s="1"/>
    </row>
    <row r="1462" spans="2:9" x14ac:dyDescent="0.25">
      <c r="B1462"/>
      <c r="C1462" s="2">
        <v>70</v>
      </c>
      <c r="D1462" s="5" t="s">
        <v>218</v>
      </c>
      <c r="E1462" s="12">
        <v>0</v>
      </c>
      <c r="F1462" s="12">
        <v>323400</v>
      </c>
      <c r="G1462" s="12">
        <v>323400</v>
      </c>
      <c r="H1462" s="12">
        <v>0</v>
      </c>
      <c r="I1462" s="12">
        <v>323400</v>
      </c>
    </row>
    <row r="1463" spans="2:9" ht="15" customHeight="1" x14ac:dyDescent="0.25">
      <c r="B1463"/>
      <c r="C1463" s="13" t="s">
        <v>13</v>
      </c>
      <c r="D1463" s="14" t="s">
        <v>1164</v>
      </c>
      <c r="E1463" s="15">
        <f>SUBTOTAL(9,E1462:E1462)</f>
        <v>0</v>
      </c>
      <c r="F1463" s="15">
        <f>SUBTOTAL(9,F1462:F1462)</f>
        <v>323400</v>
      </c>
      <c r="G1463" s="15">
        <f>SUBTOTAL(9,G1462:G1462)</f>
        <v>323400</v>
      </c>
      <c r="H1463" s="15">
        <f>SUBTOTAL(9,H1462:H1462)</f>
        <v>0</v>
      </c>
      <c r="I1463" s="15">
        <f>SUBTOTAL(9,I1462:I1462)</f>
        <v>323400</v>
      </c>
    </row>
    <row r="1464" spans="2:9" ht="15" customHeight="1" x14ac:dyDescent="0.35">
      <c r="B1464" s="10">
        <v>926</v>
      </c>
      <c r="C1464" s="2"/>
      <c r="D1464" s="5" t="s">
        <v>1165</v>
      </c>
      <c r="E1464" s="11"/>
      <c r="F1464" s="1"/>
      <c r="H1464" s="1"/>
      <c r="I1464" s="1"/>
    </row>
    <row r="1465" spans="2:9" x14ac:dyDescent="0.25">
      <c r="B1465"/>
      <c r="C1465" s="2">
        <v>1</v>
      </c>
      <c r="D1465" s="5" t="s">
        <v>21</v>
      </c>
      <c r="E1465" s="12">
        <v>0</v>
      </c>
      <c r="F1465" s="12">
        <v>194450</v>
      </c>
      <c r="G1465" s="12">
        <v>194450</v>
      </c>
      <c r="H1465" s="12">
        <v>64286.398939999999</v>
      </c>
      <c r="I1465" s="12">
        <v>130163.60106</v>
      </c>
    </row>
    <row r="1466" spans="2:9" x14ac:dyDescent="0.25">
      <c r="B1466"/>
      <c r="C1466" s="2">
        <v>21</v>
      </c>
      <c r="D1466" s="5" t="s">
        <v>31</v>
      </c>
      <c r="E1466" s="12">
        <v>0</v>
      </c>
      <c r="F1466" s="12">
        <v>191200</v>
      </c>
      <c r="G1466" s="12">
        <v>191200</v>
      </c>
      <c r="H1466" s="12">
        <v>77884.805659999998</v>
      </c>
      <c r="I1466" s="12">
        <v>113315.19434</v>
      </c>
    </row>
    <row r="1467" spans="2:9" x14ac:dyDescent="0.25">
      <c r="B1467"/>
      <c r="C1467" s="2">
        <v>45</v>
      </c>
      <c r="D1467" s="5" t="s">
        <v>1097</v>
      </c>
      <c r="E1467" s="12">
        <v>30941</v>
      </c>
      <c r="F1467" s="12">
        <v>0</v>
      </c>
      <c r="G1467" s="12">
        <v>30941</v>
      </c>
      <c r="H1467" s="12">
        <v>33549.949050000003</v>
      </c>
      <c r="I1467" s="12">
        <v>-2608.9490500000002</v>
      </c>
    </row>
    <row r="1468" spans="2:9" ht="15" customHeight="1" x14ac:dyDescent="0.25">
      <c r="B1468"/>
      <c r="C1468" s="13" t="s">
        <v>13</v>
      </c>
      <c r="D1468" s="14" t="s">
        <v>1166</v>
      </c>
      <c r="E1468" s="15">
        <f>SUBTOTAL(9,E1465:E1467)</f>
        <v>30941</v>
      </c>
      <c r="F1468" s="15">
        <f>SUBTOTAL(9,F1465:F1467)</f>
        <v>385650</v>
      </c>
      <c r="G1468" s="15">
        <f>SUBTOTAL(9,G1465:G1467)</f>
        <v>416591</v>
      </c>
      <c r="H1468" s="15">
        <f>SUBTOTAL(9,H1465:H1467)</f>
        <v>175721.15364999999</v>
      </c>
      <c r="I1468" s="15">
        <f>SUBTOTAL(9,I1465:I1467)</f>
        <v>240869.84635000001</v>
      </c>
    </row>
    <row r="1469" spans="2:9" ht="15" customHeight="1" x14ac:dyDescent="0.35">
      <c r="B1469" s="10">
        <v>928</v>
      </c>
      <c r="C1469" s="2"/>
      <c r="D1469" s="5" t="s">
        <v>1167</v>
      </c>
      <c r="E1469" s="11"/>
      <c r="F1469" s="1"/>
      <c r="H1469" s="1"/>
      <c r="I1469" s="1"/>
    </row>
    <row r="1470" spans="2:9" x14ac:dyDescent="0.25">
      <c r="B1470"/>
      <c r="C1470" s="2">
        <v>21</v>
      </c>
      <c r="D1470" s="5" t="s">
        <v>31</v>
      </c>
      <c r="E1470" s="12">
        <v>0</v>
      </c>
      <c r="F1470" s="12">
        <v>35900</v>
      </c>
      <c r="G1470" s="12">
        <v>35900</v>
      </c>
      <c r="H1470" s="12">
        <v>5201.8630000000003</v>
      </c>
      <c r="I1470" s="12">
        <v>30698.136999999999</v>
      </c>
    </row>
    <row r="1471" spans="2:9" x14ac:dyDescent="0.25">
      <c r="B1471"/>
      <c r="C1471" s="2">
        <v>50</v>
      </c>
      <c r="D1471" s="5" t="s">
        <v>1168</v>
      </c>
      <c r="E1471" s="12">
        <v>0</v>
      </c>
      <c r="F1471" s="12">
        <v>72600</v>
      </c>
      <c r="G1471" s="12">
        <v>72600</v>
      </c>
      <c r="H1471" s="12">
        <v>18150</v>
      </c>
      <c r="I1471" s="12">
        <v>54450</v>
      </c>
    </row>
    <row r="1472" spans="2:9" x14ac:dyDescent="0.25">
      <c r="B1472"/>
      <c r="C1472" s="2">
        <v>72</v>
      </c>
      <c r="D1472" s="5" t="s">
        <v>1169</v>
      </c>
      <c r="E1472" s="12">
        <v>0</v>
      </c>
      <c r="F1472" s="12">
        <v>99600</v>
      </c>
      <c r="G1472" s="12">
        <v>99600</v>
      </c>
      <c r="H1472" s="12">
        <v>24900</v>
      </c>
      <c r="I1472" s="12">
        <v>74700</v>
      </c>
    </row>
    <row r="1473" spans="2:9" ht="15" customHeight="1" x14ac:dyDescent="0.25">
      <c r="B1473"/>
      <c r="C1473" s="13" t="s">
        <v>13</v>
      </c>
      <c r="D1473" s="14" t="s">
        <v>1170</v>
      </c>
      <c r="E1473" s="15">
        <f>SUBTOTAL(9,E1470:E1472)</f>
        <v>0</v>
      </c>
      <c r="F1473" s="15">
        <f>SUBTOTAL(9,F1470:F1472)</f>
        <v>208100</v>
      </c>
      <c r="G1473" s="15">
        <f>SUBTOTAL(9,G1470:G1472)</f>
        <v>208100</v>
      </c>
      <c r="H1473" s="15">
        <f>SUBTOTAL(9,H1470:H1472)</f>
        <v>48251.862999999998</v>
      </c>
      <c r="I1473" s="15">
        <f>SUBTOTAL(9,I1470:I1472)</f>
        <v>159848.13699999999</v>
      </c>
    </row>
    <row r="1474" spans="2:9" ht="15" customHeight="1" x14ac:dyDescent="0.35">
      <c r="B1474" s="10">
        <v>930</v>
      </c>
      <c r="C1474" s="2"/>
      <c r="D1474" s="5" t="s">
        <v>1171</v>
      </c>
      <c r="E1474" s="11"/>
      <c r="F1474" s="1"/>
      <c r="H1474" s="1"/>
      <c r="I1474" s="1"/>
    </row>
    <row r="1475" spans="2:9" x14ac:dyDescent="0.25">
      <c r="B1475"/>
      <c r="C1475" s="2">
        <v>70</v>
      </c>
      <c r="D1475" s="5" t="s">
        <v>218</v>
      </c>
      <c r="E1475" s="12">
        <v>0</v>
      </c>
      <c r="F1475" s="12">
        <v>23300</v>
      </c>
      <c r="G1475" s="12">
        <v>23300</v>
      </c>
      <c r="H1475" s="12">
        <v>11650</v>
      </c>
      <c r="I1475" s="12">
        <v>11650</v>
      </c>
    </row>
    <row r="1476" spans="2:9" ht="15" customHeight="1" x14ac:dyDescent="0.25">
      <c r="B1476"/>
      <c r="C1476" s="13" t="s">
        <v>13</v>
      </c>
      <c r="D1476" s="14" t="s">
        <v>1172</v>
      </c>
      <c r="E1476" s="15">
        <f>SUBTOTAL(9,E1475:E1475)</f>
        <v>0</v>
      </c>
      <c r="F1476" s="15">
        <f>SUBTOTAL(9,F1475:F1475)</f>
        <v>23300</v>
      </c>
      <c r="G1476" s="15">
        <f>SUBTOTAL(9,G1475:G1475)</f>
        <v>23300</v>
      </c>
      <c r="H1476" s="15">
        <f>SUBTOTAL(9,H1475:H1475)</f>
        <v>11650</v>
      </c>
      <c r="I1476" s="15">
        <f>SUBTOTAL(9,I1475:I1475)</f>
        <v>11650</v>
      </c>
    </row>
    <row r="1477" spans="2:9" ht="15" customHeight="1" x14ac:dyDescent="0.35">
      <c r="B1477" s="10">
        <v>935</v>
      </c>
      <c r="C1477" s="2"/>
      <c r="D1477" s="5" t="s">
        <v>1173</v>
      </c>
      <c r="E1477" s="11"/>
      <c r="F1477" s="1"/>
      <c r="H1477" s="1"/>
      <c r="I1477" s="1"/>
    </row>
    <row r="1478" spans="2:9" x14ac:dyDescent="0.25">
      <c r="B1478"/>
      <c r="C1478" s="2">
        <v>1</v>
      </c>
      <c r="D1478" s="5" t="s">
        <v>21</v>
      </c>
      <c r="E1478" s="12">
        <v>3075</v>
      </c>
      <c r="F1478" s="12">
        <v>298510</v>
      </c>
      <c r="G1478" s="12">
        <v>301585</v>
      </c>
      <c r="H1478" s="12">
        <v>73523.033649999998</v>
      </c>
      <c r="I1478" s="12">
        <v>228061.96635</v>
      </c>
    </row>
    <row r="1479" spans="2:9" ht="15" customHeight="1" x14ac:dyDescent="0.25">
      <c r="B1479"/>
      <c r="C1479" s="13" t="s">
        <v>13</v>
      </c>
      <c r="D1479" s="14" t="s">
        <v>1174</v>
      </c>
      <c r="E1479" s="15">
        <f>SUBTOTAL(9,E1478:E1478)</f>
        <v>3075</v>
      </c>
      <c r="F1479" s="15">
        <f>SUBTOTAL(9,F1478:F1478)</f>
        <v>298510</v>
      </c>
      <c r="G1479" s="15">
        <f>SUBTOTAL(9,G1478:G1478)</f>
        <v>301585</v>
      </c>
      <c r="H1479" s="15">
        <f>SUBTOTAL(9,H1478:H1478)</f>
        <v>73523.033649999998</v>
      </c>
      <c r="I1479" s="15">
        <f>SUBTOTAL(9,I1478:I1478)</f>
        <v>228061.96635</v>
      </c>
    </row>
    <row r="1480" spans="2:9" ht="15" customHeight="1" x14ac:dyDescent="0.35">
      <c r="B1480" s="10">
        <v>936</v>
      </c>
      <c r="C1480" s="2"/>
      <c r="D1480" s="5" t="s">
        <v>1175</v>
      </c>
      <c r="E1480" s="11"/>
      <c r="F1480" s="1"/>
      <c r="H1480" s="1"/>
      <c r="I1480" s="1"/>
    </row>
    <row r="1481" spans="2:9" x14ac:dyDescent="0.25">
      <c r="B1481"/>
      <c r="C1481" s="2">
        <v>1</v>
      </c>
      <c r="D1481" s="5" t="s">
        <v>21</v>
      </c>
      <c r="E1481" s="12">
        <v>414</v>
      </c>
      <c r="F1481" s="12">
        <v>8360</v>
      </c>
      <c r="G1481" s="12">
        <v>8774</v>
      </c>
      <c r="H1481" s="12">
        <v>1492.16464</v>
      </c>
      <c r="I1481" s="12">
        <v>7281.83536</v>
      </c>
    </row>
    <row r="1482" spans="2:9" ht="15" customHeight="1" x14ac:dyDescent="0.25">
      <c r="B1482"/>
      <c r="C1482" s="13" t="s">
        <v>13</v>
      </c>
      <c r="D1482" s="14" t="s">
        <v>1176</v>
      </c>
      <c r="E1482" s="15">
        <f>SUBTOTAL(9,E1481:E1481)</f>
        <v>414</v>
      </c>
      <c r="F1482" s="15">
        <f>SUBTOTAL(9,F1481:F1481)</f>
        <v>8360</v>
      </c>
      <c r="G1482" s="15">
        <f>SUBTOTAL(9,G1481:G1481)</f>
        <v>8774</v>
      </c>
      <c r="H1482" s="15">
        <f>SUBTOTAL(9,H1481:H1481)</f>
        <v>1492.16464</v>
      </c>
      <c r="I1482" s="15">
        <f>SUBTOTAL(9,I1481:I1481)</f>
        <v>7281.83536</v>
      </c>
    </row>
    <row r="1483" spans="2:9" ht="15" customHeight="1" x14ac:dyDescent="0.25">
      <c r="C1483" s="16"/>
      <c r="D1483" s="14" t="s">
        <v>1177</v>
      </c>
      <c r="E1483" s="17">
        <f>SUBTOTAL(9,E1440:E1482)</f>
        <v>69308</v>
      </c>
      <c r="F1483" s="17">
        <f>SUBTOTAL(9,F1440:F1482)</f>
        <v>6711899</v>
      </c>
      <c r="G1483" s="17">
        <f>SUBTOTAL(9,G1440:G1482)</f>
        <v>6781207</v>
      </c>
      <c r="H1483" s="17">
        <f>SUBTOTAL(9,H1440:H1482)</f>
        <v>2063564.8555199997</v>
      </c>
      <c r="I1483" s="17">
        <f>SUBTOTAL(9,I1440:I1482)</f>
        <v>4717642.1444800003</v>
      </c>
    </row>
    <row r="1484" spans="2:9" ht="27" customHeight="1" x14ac:dyDescent="0.35">
      <c r="B1484" s="1"/>
      <c r="C1484" s="2"/>
      <c r="D1484" s="9" t="s">
        <v>1178</v>
      </c>
      <c r="E1484" s="1"/>
      <c r="F1484" s="1"/>
      <c r="G1484" s="1"/>
      <c r="H1484" s="1"/>
      <c r="I1484" s="1"/>
    </row>
    <row r="1485" spans="2:9" ht="15" customHeight="1" x14ac:dyDescent="0.35">
      <c r="B1485" s="10">
        <v>940</v>
      </c>
      <c r="C1485" s="2"/>
      <c r="D1485" s="5" t="s">
        <v>1179</v>
      </c>
      <c r="E1485" s="11"/>
      <c r="F1485" s="1"/>
      <c r="H1485" s="1"/>
      <c r="I1485" s="1"/>
    </row>
    <row r="1486" spans="2:9" x14ac:dyDescent="0.25">
      <c r="B1486"/>
      <c r="C1486" s="2">
        <v>21</v>
      </c>
      <c r="D1486" s="5" t="s">
        <v>31</v>
      </c>
      <c r="E1486" s="12">
        <v>6025</v>
      </c>
      <c r="F1486" s="12">
        <v>15200</v>
      </c>
      <c r="G1486" s="12">
        <v>21225</v>
      </c>
      <c r="H1486" s="12">
        <v>1428.05612</v>
      </c>
      <c r="I1486" s="12">
        <v>19796.943879999999</v>
      </c>
    </row>
    <row r="1487" spans="2:9" x14ac:dyDescent="0.25">
      <c r="B1487"/>
      <c r="C1487" s="2">
        <v>70</v>
      </c>
      <c r="D1487" s="5" t="s">
        <v>1180</v>
      </c>
      <c r="E1487" s="12">
        <v>103500</v>
      </c>
      <c r="F1487" s="12">
        <v>46700</v>
      </c>
      <c r="G1487" s="12">
        <v>150200</v>
      </c>
      <c r="H1487" s="12">
        <v>0</v>
      </c>
      <c r="I1487" s="12">
        <v>150200</v>
      </c>
    </row>
    <row r="1488" spans="2:9" ht="15" customHeight="1" x14ac:dyDescent="0.25">
      <c r="B1488"/>
      <c r="C1488" s="13" t="s">
        <v>13</v>
      </c>
      <c r="D1488" s="14" t="s">
        <v>1181</v>
      </c>
      <c r="E1488" s="15">
        <f>SUBTOTAL(9,E1486:E1487)</f>
        <v>109525</v>
      </c>
      <c r="F1488" s="15">
        <f>SUBTOTAL(9,F1486:F1487)</f>
        <v>61900</v>
      </c>
      <c r="G1488" s="15">
        <f>SUBTOTAL(9,G1486:G1487)</f>
        <v>171425</v>
      </c>
      <c r="H1488" s="15">
        <f>SUBTOTAL(9,H1486:H1487)</f>
        <v>1428.05612</v>
      </c>
      <c r="I1488" s="15">
        <f>SUBTOTAL(9,I1486:I1487)</f>
        <v>169996.94388000001</v>
      </c>
    </row>
    <row r="1489" spans="2:9" ht="15" customHeight="1" x14ac:dyDescent="0.25">
      <c r="C1489" s="16"/>
      <c r="D1489" s="14" t="s">
        <v>1182</v>
      </c>
      <c r="E1489" s="17">
        <f>SUBTOTAL(9,E1485:E1488)</f>
        <v>109525</v>
      </c>
      <c r="F1489" s="17">
        <f>SUBTOTAL(9,F1485:F1488)</f>
        <v>61900</v>
      </c>
      <c r="G1489" s="17">
        <f>SUBTOTAL(9,G1485:G1488)</f>
        <v>171425</v>
      </c>
      <c r="H1489" s="17">
        <f>SUBTOTAL(9,H1485:H1488)</f>
        <v>1428.05612</v>
      </c>
      <c r="I1489" s="17">
        <f>SUBTOTAL(9,I1485:I1488)</f>
        <v>169996.94388000001</v>
      </c>
    </row>
    <row r="1490" spans="2:9" ht="27" customHeight="1" x14ac:dyDescent="0.35">
      <c r="B1490" s="1"/>
      <c r="C1490" s="2"/>
      <c r="D1490" s="9" t="s">
        <v>1183</v>
      </c>
      <c r="E1490" s="1"/>
      <c r="F1490" s="1"/>
      <c r="G1490" s="1"/>
      <c r="H1490" s="1"/>
      <c r="I1490" s="1"/>
    </row>
    <row r="1491" spans="2:9" ht="15" customHeight="1" x14ac:dyDescent="0.35">
      <c r="B1491" s="10">
        <v>950</v>
      </c>
      <c r="C1491" s="2"/>
      <c r="D1491" s="5" t="s">
        <v>1184</v>
      </c>
      <c r="E1491" s="11"/>
      <c r="F1491" s="1"/>
      <c r="H1491" s="1"/>
      <c r="I1491" s="1"/>
    </row>
    <row r="1492" spans="2:9" x14ac:dyDescent="0.25">
      <c r="B1492"/>
      <c r="C1492" s="2">
        <v>21</v>
      </c>
      <c r="D1492" s="5" t="s">
        <v>26</v>
      </c>
      <c r="E1492" s="12">
        <v>0</v>
      </c>
      <c r="F1492" s="12">
        <v>33100</v>
      </c>
      <c r="G1492" s="12">
        <v>33100</v>
      </c>
      <c r="H1492" s="12">
        <v>10712.25676</v>
      </c>
      <c r="I1492" s="12">
        <v>22387.74324</v>
      </c>
    </row>
    <row r="1493" spans="2:9" x14ac:dyDescent="0.25">
      <c r="B1493"/>
      <c r="C1493" s="2">
        <v>72</v>
      </c>
      <c r="D1493" s="5" t="s">
        <v>1185</v>
      </c>
      <c r="E1493" s="12">
        <v>0</v>
      </c>
      <c r="F1493" s="12">
        <v>50000</v>
      </c>
      <c r="G1493" s="12">
        <v>50000</v>
      </c>
      <c r="H1493" s="12">
        <v>45312.641239999997</v>
      </c>
      <c r="I1493" s="12">
        <v>4687.3587600000001</v>
      </c>
    </row>
    <row r="1494" spans="2:9" ht="15" customHeight="1" x14ac:dyDescent="0.25">
      <c r="B1494"/>
      <c r="C1494" s="13" t="s">
        <v>13</v>
      </c>
      <c r="D1494" s="14" t="s">
        <v>1186</v>
      </c>
      <c r="E1494" s="15">
        <f>SUBTOTAL(9,E1492:E1493)</f>
        <v>0</v>
      </c>
      <c r="F1494" s="15">
        <f>SUBTOTAL(9,F1492:F1493)</f>
        <v>83100</v>
      </c>
      <c r="G1494" s="15">
        <f>SUBTOTAL(9,G1492:G1493)</f>
        <v>83100</v>
      </c>
      <c r="H1494" s="15">
        <f>SUBTOTAL(9,H1492:H1493)</f>
        <v>56024.898000000001</v>
      </c>
      <c r="I1494" s="15">
        <f>SUBTOTAL(9,I1492:I1493)</f>
        <v>27075.101999999999</v>
      </c>
    </row>
    <row r="1495" spans="2:9" ht="15" customHeight="1" x14ac:dyDescent="0.35">
      <c r="B1495" s="10">
        <v>952</v>
      </c>
      <c r="C1495" s="2"/>
      <c r="D1495" s="5" t="s">
        <v>1187</v>
      </c>
      <c r="E1495" s="11"/>
      <c r="F1495" s="1"/>
      <c r="H1495" s="1"/>
      <c r="I1495" s="1"/>
    </row>
    <row r="1496" spans="2:9" x14ac:dyDescent="0.25">
      <c r="B1496"/>
      <c r="C1496" s="2">
        <v>50</v>
      </c>
      <c r="D1496" s="5" t="s">
        <v>1188</v>
      </c>
      <c r="E1496" s="12">
        <v>0</v>
      </c>
      <c r="F1496" s="12">
        <v>50000</v>
      </c>
      <c r="G1496" s="12">
        <v>50000</v>
      </c>
      <c r="H1496" s="12">
        <v>0</v>
      </c>
      <c r="I1496" s="12">
        <v>50000</v>
      </c>
    </row>
    <row r="1497" spans="2:9" x14ac:dyDescent="0.25">
      <c r="B1497"/>
      <c r="C1497" s="2">
        <v>70</v>
      </c>
      <c r="D1497" s="5" t="s">
        <v>1189</v>
      </c>
      <c r="E1497" s="12">
        <v>0</v>
      </c>
      <c r="F1497" s="12">
        <v>8000</v>
      </c>
      <c r="G1497" s="12">
        <v>8000</v>
      </c>
      <c r="H1497" s="12">
        <v>0</v>
      </c>
      <c r="I1497" s="12">
        <v>8000</v>
      </c>
    </row>
    <row r="1498" spans="2:9" x14ac:dyDescent="0.25">
      <c r="B1498"/>
      <c r="C1498" s="2">
        <v>95</v>
      </c>
      <c r="D1498" s="5" t="s">
        <v>1190</v>
      </c>
      <c r="E1498" s="12">
        <v>0</v>
      </c>
      <c r="F1498" s="12">
        <v>92000</v>
      </c>
      <c r="G1498" s="12">
        <v>92000</v>
      </c>
      <c r="H1498" s="12">
        <v>0</v>
      </c>
      <c r="I1498" s="12">
        <v>92000</v>
      </c>
    </row>
    <row r="1499" spans="2:9" ht="15" customHeight="1" x14ac:dyDescent="0.25">
      <c r="B1499"/>
      <c r="C1499" s="13" t="s">
        <v>13</v>
      </c>
      <c r="D1499" s="14" t="s">
        <v>1191</v>
      </c>
      <c r="E1499" s="15">
        <f>SUBTOTAL(9,E1496:E1498)</f>
        <v>0</v>
      </c>
      <c r="F1499" s="15">
        <f>SUBTOTAL(9,F1496:F1498)</f>
        <v>150000</v>
      </c>
      <c r="G1499" s="15">
        <f>SUBTOTAL(9,G1496:G1498)</f>
        <v>150000</v>
      </c>
      <c r="H1499" s="15">
        <f>SUBTOTAL(9,H1496:H1498)</f>
        <v>0</v>
      </c>
      <c r="I1499" s="15">
        <f>SUBTOTAL(9,I1496:I1498)</f>
        <v>150000</v>
      </c>
    </row>
    <row r="1500" spans="2:9" ht="15" customHeight="1" x14ac:dyDescent="0.35">
      <c r="B1500" s="10">
        <v>953</v>
      </c>
      <c r="C1500" s="2"/>
      <c r="D1500" s="5" t="s">
        <v>1192</v>
      </c>
      <c r="E1500" s="11"/>
      <c r="F1500" s="1"/>
      <c r="H1500" s="1"/>
      <c r="I1500" s="1"/>
    </row>
    <row r="1501" spans="2:9" x14ac:dyDescent="0.25">
      <c r="B1501"/>
      <c r="C1501" s="2">
        <v>50</v>
      </c>
      <c r="D1501" s="5" t="s">
        <v>1188</v>
      </c>
      <c r="E1501" s="12">
        <v>0</v>
      </c>
      <c r="F1501" s="12">
        <v>210000</v>
      </c>
      <c r="G1501" s="12">
        <v>210000</v>
      </c>
      <c r="H1501" s="12">
        <v>210000</v>
      </c>
      <c r="I1501" s="12">
        <v>0</v>
      </c>
    </row>
    <row r="1502" spans="2:9" x14ac:dyDescent="0.25">
      <c r="B1502"/>
      <c r="C1502" s="2">
        <v>95</v>
      </c>
      <c r="D1502" s="5" t="s">
        <v>1190</v>
      </c>
      <c r="E1502" s="12">
        <v>0</v>
      </c>
      <c r="F1502" s="12">
        <v>390000</v>
      </c>
      <c r="G1502" s="12">
        <v>390000</v>
      </c>
      <c r="H1502" s="12">
        <v>390000</v>
      </c>
      <c r="I1502" s="12">
        <v>0</v>
      </c>
    </row>
    <row r="1503" spans="2:9" ht="15" customHeight="1" x14ac:dyDescent="0.25">
      <c r="B1503"/>
      <c r="C1503" s="13" t="s">
        <v>13</v>
      </c>
      <c r="D1503" s="14" t="s">
        <v>1193</v>
      </c>
      <c r="E1503" s="15">
        <f>SUBTOTAL(9,E1501:E1502)</f>
        <v>0</v>
      </c>
      <c r="F1503" s="15">
        <f>SUBTOTAL(9,F1501:F1502)</f>
        <v>600000</v>
      </c>
      <c r="G1503" s="15">
        <f>SUBTOTAL(9,G1501:G1502)</f>
        <v>600000</v>
      </c>
      <c r="H1503" s="15">
        <f>SUBTOTAL(9,H1501:H1502)</f>
        <v>600000</v>
      </c>
      <c r="I1503" s="15">
        <f>SUBTOTAL(9,I1501:I1502)</f>
        <v>0</v>
      </c>
    </row>
    <row r="1504" spans="2:9" ht="15" customHeight="1" x14ac:dyDescent="0.35">
      <c r="B1504" s="10">
        <v>954</v>
      </c>
      <c r="C1504" s="2"/>
      <c r="D1504" s="5" t="s">
        <v>1194</v>
      </c>
      <c r="E1504" s="11"/>
      <c r="F1504" s="1"/>
      <c r="H1504" s="1"/>
      <c r="I1504" s="1"/>
    </row>
    <row r="1505" spans="2:9" x14ac:dyDescent="0.25">
      <c r="B1505"/>
      <c r="C1505" s="2">
        <v>70</v>
      </c>
      <c r="D1505" s="5" t="s">
        <v>1195</v>
      </c>
      <c r="E1505" s="12">
        <v>0</v>
      </c>
      <c r="F1505" s="12">
        <v>372300</v>
      </c>
      <c r="G1505" s="12">
        <v>372300</v>
      </c>
      <c r="H1505" s="12">
        <v>186150</v>
      </c>
      <c r="I1505" s="12">
        <v>186150</v>
      </c>
    </row>
    <row r="1506" spans="2:9" ht="15" customHeight="1" x14ac:dyDescent="0.25">
      <c r="B1506"/>
      <c r="C1506" s="13" t="s">
        <v>13</v>
      </c>
      <c r="D1506" s="14" t="s">
        <v>1196</v>
      </c>
      <c r="E1506" s="15">
        <f>SUBTOTAL(9,E1505:E1505)</f>
        <v>0</v>
      </c>
      <c r="F1506" s="15">
        <f>SUBTOTAL(9,F1505:F1505)</f>
        <v>372300</v>
      </c>
      <c r="G1506" s="15">
        <f>SUBTOTAL(9,G1505:G1505)</f>
        <v>372300</v>
      </c>
      <c r="H1506" s="15">
        <f>SUBTOTAL(9,H1505:H1505)</f>
        <v>186150</v>
      </c>
      <c r="I1506" s="15">
        <f>SUBTOTAL(9,I1505:I1505)</f>
        <v>186150</v>
      </c>
    </row>
    <row r="1507" spans="2:9" ht="15" customHeight="1" x14ac:dyDescent="0.25">
      <c r="C1507" s="16"/>
      <c r="D1507" s="14" t="s">
        <v>1197</v>
      </c>
      <c r="E1507" s="17">
        <f>SUBTOTAL(9,E1491:E1506)</f>
        <v>0</v>
      </c>
      <c r="F1507" s="17">
        <f>SUBTOTAL(9,F1491:F1506)</f>
        <v>1205400</v>
      </c>
      <c r="G1507" s="17">
        <f>SUBTOTAL(9,G1491:G1506)</f>
        <v>1205400</v>
      </c>
      <c r="H1507" s="17">
        <f>SUBTOTAL(9,H1491:H1506)</f>
        <v>842174.89800000004</v>
      </c>
      <c r="I1507" s="17">
        <f>SUBTOTAL(9,I1491:I1506)</f>
        <v>363225.10200000001</v>
      </c>
    </row>
    <row r="1508" spans="2:9" ht="15" customHeight="1" x14ac:dyDescent="0.25">
      <c r="C1508" s="16"/>
      <c r="D1508" s="14" t="s">
        <v>1198</v>
      </c>
      <c r="E1508" s="17">
        <f>SUBTOTAL(9,E1341:E1507)</f>
        <v>1400236</v>
      </c>
      <c r="F1508" s="17">
        <f>SUBTOTAL(9,F1341:F1507)</f>
        <v>18616540</v>
      </c>
      <c r="G1508" s="17">
        <f>SUBTOTAL(9,G1341:G1507)</f>
        <v>20016776</v>
      </c>
      <c r="H1508" s="17">
        <f>SUBTOTAL(9,H1341:H1507)</f>
        <v>5438462.0693500005</v>
      </c>
      <c r="I1508" s="17">
        <f>SUBTOTAL(9,I1341:I1507)</f>
        <v>14578313.930649998</v>
      </c>
    </row>
    <row r="1509" spans="2:9" x14ac:dyDescent="0.25">
      <c r="C1509" s="16"/>
      <c r="D1509" s="18"/>
      <c r="E1509" s="19"/>
      <c r="F1509" s="19"/>
      <c r="G1509" s="19"/>
      <c r="H1509" s="19"/>
      <c r="I1509" s="19"/>
    </row>
    <row r="1510" spans="2:9" ht="15" customHeight="1" x14ac:dyDescent="0.3">
      <c r="B1510" s="1"/>
      <c r="C1510" s="2"/>
      <c r="D1510" s="3" t="s">
        <v>1199</v>
      </c>
      <c r="E1510" s="1"/>
      <c r="F1510" s="1"/>
      <c r="G1510" s="1"/>
      <c r="H1510" s="1"/>
      <c r="I1510" s="1"/>
    </row>
    <row r="1511" spans="2:9" ht="27" customHeight="1" x14ac:dyDescent="0.35">
      <c r="B1511" s="1"/>
      <c r="C1511" s="2"/>
      <c r="D1511" s="9" t="s">
        <v>1200</v>
      </c>
      <c r="E1511" s="1"/>
      <c r="F1511" s="1"/>
      <c r="G1511" s="1"/>
      <c r="H1511" s="1"/>
      <c r="I1511" s="1"/>
    </row>
    <row r="1512" spans="2:9" ht="15" customHeight="1" x14ac:dyDescent="0.35">
      <c r="B1512" s="10">
        <v>1100</v>
      </c>
      <c r="C1512" s="2"/>
      <c r="D1512" s="5" t="s">
        <v>1201</v>
      </c>
      <c r="E1512" s="11"/>
      <c r="F1512" s="1"/>
      <c r="H1512" s="1"/>
      <c r="I1512" s="1"/>
    </row>
    <row r="1513" spans="2:9" x14ac:dyDescent="0.25">
      <c r="B1513"/>
      <c r="C1513" s="2">
        <v>1</v>
      </c>
      <c r="D1513" s="5" t="s">
        <v>21</v>
      </c>
      <c r="E1513" s="12">
        <v>8512</v>
      </c>
      <c r="F1513" s="12">
        <v>170617</v>
      </c>
      <c r="G1513" s="12">
        <v>179129</v>
      </c>
      <c r="H1513" s="12">
        <v>40858.738089999999</v>
      </c>
      <c r="I1513" s="12">
        <v>138270.26191</v>
      </c>
    </row>
    <row r="1514" spans="2:9" x14ac:dyDescent="0.25">
      <c r="B1514"/>
      <c r="C1514" s="2">
        <v>21</v>
      </c>
      <c r="D1514" s="5" t="s">
        <v>31</v>
      </c>
      <c r="E1514" s="12">
        <v>5029</v>
      </c>
      <c r="F1514" s="12">
        <v>15280</v>
      </c>
      <c r="G1514" s="12">
        <v>20309</v>
      </c>
      <c r="H1514" s="12">
        <v>958.39868999999999</v>
      </c>
      <c r="I1514" s="12">
        <v>19350.601309999998</v>
      </c>
    </row>
    <row r="1515" spans="2:9" ht="25" x14ac:dyDescent="0.25">
      <c r="B1515"/>
      <c r="C1515" s="2">
        <v>45</v>
      </c>
      <c r="D1515" s="5" t="s">
        <v>1202</v>
      </c>
      <c r="E1515" s="12">
        <v>5440</v>
      </c>
      <c r="F1515" s="12">
        <v>2720</v>
      </c>
      <c r="G1515" s="12">
        <v>8160</v>
      </c>
      <c r="H1515" s="12">
        <v>372.36714999999998</v>
      </c>
      <c r="I1515" s="12">
        <v>7787.63285</v>
      </c>
    </row>
    <row r="1516" spans="2:9" x14ac:dyDescent="0.25">
      <c r="B1516"/>
      <c r="C1516" s="2">
        <v>50</v>
      </c>
      <c r="D1516" s="5" t="s">
        <v>1203</v>
      </c>
      <c r="E1516" s="12">
        <v>0</v>
      </c>
      <c r="F1516" s="12">
        <v>286</v>
      </c>
      <c r="G1516" s="12">
        <v>286</v>
      </c>
      <c r="H1516" s="12">
        <v>0</v>
      </c>
      <c r="I1516" s="12">
        <v>286</v>
      </c>
    </row>
    <row r="1517" spans="2:9" ht="15" customHeight="1" x14ac:dyDescent="0.25">
      <c r="B1517"/>
      <c r="C1517" s="13" t="s">
        <v>13</v>
      </c>
      <c r="D1517" s="14" t="s">
        <v>1204</v>
      </c>
      <c r="E1517" s="15">
        <f>SUBTOTAL(9,E1513:E1516)</f>
        <v>18981</v>
      </c>
      <c r="F1517" s="15">
        <f>SUBTOTAL(9,F1513:F1516)</f>
        <v>188903</v>
      </c>
      <c r="G1517" s="15">
        <f>SUBTOTAL(9,G1513:G1516)</f>
        <v>207884</v>
      </c>
      <c r="H1517" s="15">
        <f>SUBTOTAL(9,H1513:H1516)</f>
        <v>42189.503929999999</v>
      </c>
      <c r="I1517" s="15">
        <f>SUBTOTAL(9,I1513:I1516)</f>
        <v>165694.49606999999</v>
      </c>
    </row>
    <row r="1518" spans="2:9" ht="15" customHeight="1" x14ac:dyDescent="0.25">
      <c r="C1518" s="16"/>
      <c r="D1518" s="14" t="s">
        <v>1205</v>
      </c>
      <c r="E1518" s="17">
        <f>SUBTOTAL(9,E1512:E1517)</f>
        <v>18981</v>
      </c>
      <c r="F1518" s="17">
        <f>SUBTOTAL(9,F1512:F1517)</f>
        <v>188903</v>
      </c>
      <c r="G1518" s="17">
        <f>SUBTOTAL(9,G1512:G1517)</f>
        <v>207884</v>
      </c>
      <c r="H1518" s="17">
        <f>SUBTOTAL(9,H1512:H1517)</f>
        <v>42189.503929999999</v>
      </c>
      <c r="I1518" s="17">
        <f>SUBTOTAL(9,I1512:I1517)</f>
        <v>165694.49606999999</v>
      </c>
    </row>
    <row r="1519" spans="2:9" ht="27" customHeight="1" x14ac:dyDescent="0.35">
      <c r="B1519" s="1"/>
      <c r="C1519" s="2"/>
      <c r="D1519" s="9" t="s">
        <v>1206</v>
      </c>
      <c r="E1519" s="1"/>
      <c r="F1519" s="1"/>
      <c r="G1519" s="1"/>
      <c r="H1519" s="1"/>
      <c r="I1519" s="1"/>
    </row>
    <row r="1520" spans="2:9" ht="15" customHeight="1" x14ac:dyDescent="0.35">
      <c r="B1520" s="10">
        <v>1112</v>
      </c>
      <c r="C1520" s="2"/>
      <c r="D1520" s="5" t="s">
        <v>1207</v>
      </c>
      <c r="E1520" s="11"/>
      <c r="F1520" s="1"/>
      <c r="H1520" s="1"/>
      <c r="I1520" s="1"/>
    </row>
    <row r="1521" spans="2:9" x14ac:dyDescent="0.25">
      <c r="B1521"/>
      <c r="C1521" s="2">
        <v>50</v>
      </c>
      <c r="D1521" s="5" t="s">
        <v>1208</v>
      </c>
      <c r="E1521" s="12">
        <v>0</v>
      </c>
      <c r="F1521" s="12">
        <v>106696</v>
      </c>
      <c r="G1521" s="12">
        <v>106696</v>
      </c>
      <c r="H1521" s="12">
        <v>35565.332999999999</v>
      </c>
      <c r="I1521" s="12">
        <v>71130.667000000001</v>
      </c>
    </row>
    <row r="1522" spans="2:9" ht="15" customHeight="1" x14ac:dyDescent="0.25">
      <c r="B1522"/>
      <c r="C1522" s="13" t="s">
        <v>13</v>
      </c>
      <c r="D1522" s="14" t="s">
        <v>1209</v>
      </c>
      <c r="E1522" s="15">
        <f>SUBTOTAL(9,E1521:E1521)</f>
        <v>0</v>
      </c>
      <c r="F1522" s="15">
        <f>SUBTOTAL(9,F1521:F1521)</f>
        <v>106696</v>
      </c>
      <c r="G1522" s="15">
        <f>SUBTOTAL(9,G1521:G1521)</f>
        <v>106696</v>
      </c>
      <c r="H1522" s="15">
        <f>SUBTOTAL(9,H1521:H1521)</f>
        <v>35565.332999999999</v>
      </c>
      <c r="I1522" s="15">
        <f>SUBTOTAL(9,I1521:I1521)</f>
        <v>71130.667000000001</v>
      </c>
    </row>
    <row r="1523" spans="2:9" ht="15" customHeight="1" x14ac:dyDescent="0.35">
      <c r="B1523" s="10">
        <v>1115</v>
      </c>
      <c r="C1523" s="2"/>
      <c r="D1523" s="5" t="s">
        <v>1210</v>
      </c>
      <c r="E1523" s="11"/>
      <c r="F1523" s="1"/>
      <c r="H1523" s="1"/>
      <c r="I1523" s="1"/>
    </row>
    <row r="1524" spans="2:9" x14ac:dyDescent="0.25">
      <c r="B1524"/>
      <c r="C1524" s="2">
        <v>1</v>
      </c>
      <c r="D1524" s="5" t="s">
        <v>21</v>
      </c>
      <c r="E1524" s="12">
        <v>23031</v>
      </c>
      <c r="F1524" s="12">
        <v>1457767</v>
      </c>
      <c r="G1524" s="12">
        <v>1480798</v>
      </c>
      <c r="H1524" s="12">
        <v>352089.01618999999</v>
      </c>
      <c r="I1524" s="12">
        <v>1128708.9838099999</v>
      </c>
    </row>
    <row r="1525" spans="2:9" x14ac:dyDescent="0.25">
      <c r="B1525"/>
      <c r="C1525" s="2">
        <v>22</v>
      </c>
      <c r="D1525" s="5" t="s">
        <v>1211</v>
      </c>
      <c r="E1525" s="12">
        <v>659</v>
      </c>
      <c r="F1525" s="12">
        <v>13185</v>
      </c>
      <c r="G1525" s="12">
        <v>13844</v>
      </c>
      <c r="H1525" s="12">
        <v>226.58091999999999</v>
      </c>
      <c r="I1525" s="12">
        <v>13617.41908</v>
      </c>
    </row>
    <row r="1526" spans="2:9" x14ac:dyDescent="0.25">
      <c r="B1526"/>
      <c r="C1526" s="2">
        <v>71</v>
      </c>
      <c r="D1526" s="5" t="s">
        <v>1212</v>
      </c>
      <c r="E1526" s="12">
        <v>0</v>
      </c>
      <c r="F1526" s="12">
        <v>14193</v>
      </c>
      <c r="G1526" s="12">
        <v>14193</v>
      </c>
      <c r="H1526" s="12">
        <v>6457.5011599999998</v>
      </c>
      <c r="I1526" s="12">
        <v>7735.4988400000002</v>
      </c>
    </row>
    <row r="1527" spans="2:9" ht="15" customHeight="1" x14ac:dyDescent="0.25">
      <c r="B1527"/>
      <c r="C1527" s="13" t="s">
        <v>13</v>
      </c>
      <c r="D1527" s="14" t="s">
        <v>1213</v>
      </c>
      <c r="E1527" s="15">
        <f>SUBTOTAL(9,E1524:E1526)</f>
        <v>23690</v>
      </c>
      <c r="F1527" s="15">
        <f>SUBTOTAL(9,F1524:F1526)</f>
        <v>1485145</v>
      </c>
      <c r="G1527" s="15">
        <f>SUBTOTAL(9,G1524:G1526)</f>
        <v>1508835</v>
      </c>
      <c r="H1527" s="15">
        <f>SUBTOTAL(9,H1524:H1526)</f>
        <v>358773.09826999996</v>
      </c>
      <c r="I1527" s="15">
        <f>SUBTOTAL(9,I1524:I1526)</f>
        <v>1150061.9017299998</v>
      </c>
    </row>
    <row r="1528" spans="2:9" ht="15" customHeight="1" x14ac:dyDescent="0.25">
      <c r="C1528" s="16"/>
      <c r="D1528" s="14" t="s">
        <v>1214</v>
      </c>
      <c r="E1528" s="17">
        <f>SUBTOTAL(9,E1520:E1527)</f>
        <v>23690</v>
      </c>
      <c r="F1528" s="17">
        <f>SUBTOTAL(9,F1520:F1527)</f>
        <v>1591841</v>
      </c>
      <c r="G1528" s="17">
        <f>SUBTOTAL(9,G1520:G1527)</f>
        <v>1615531</v>
      </c>
      <c r="H1528" s="17">
        <f>SUBTOTAL(9,H1520:H1527)</f>
        <v>394338.43126999994</v>
      </c>
      <c r="I1528" s="17">
        <f>SUBTOTAL(9,I1520:I1527)</f>
        <v>1221192.5687299997</v>
      </c>
    </row>
    <row r="1529" spans="2:9" ht="27" customHeight="1" x14ac:dyDescent="0.35">
      <c r="B1529" s="1"/>
      <c r="C1529" s="2"/>
      <c r="D1529" s="9" t="s">
        <v>1215</v>
      </c>
      <c r="E1529" s="1"/>
      <c r="F1529" s="1"/>
      <c r="G1529" s="1"/>
      <c r="H1529" s="1"/>
      <c r="I1529" s="1"/>
    </row>
    <row r="1530" spans="2:9" ht="15" customHeight="1" x14ac:dyDescent="0.35">
      <c r="B1530" s="10">
        <v>1136</v>
      </c>
      <c r="C1530" s="2"/>
      <c r="D1530" s="5" t="s">
        <v>1216</v>
      </c>
      <c r="E1530" s="11"/>
      <c r="F1530" s="1"/>
      <c r="H1530" s="1"/>
      <c r="I1530" s="1"/>
    </row>
    <row r="1531" spans="2:9" x14ac:dyDescent="0.25">
      <c r="B1531"/>
      <c r="C1531" s="2">
        <v>50</v>
      </c>
      <c r="D1531" s="5" t="s">
        <v>1208</v>
      </c>
      <c r="E1531" s="12">
        <v>0</v>
      </c>
      <c r="F1531" s="12">
        <v>253743</v>
      </c>
      <c r="G1531" s="12">
        <v>253743</v>
      </c>
      <c r="H1531" s="12">
        <v>84581</v>
      </c>
      <c r="I1531" s="12">
        <v>169162</v>
      </c>
    </row>
    <row r="1532" spans="2:9" ht="15" customHeight="1" x14ac:dyDescent="0.25">
      <c r="B1532"/>
      <c r="C1532" s="13" t="s">
        <v>13</v>
      </c>
      <c r="D1532" s="14" t="s">
        <v>1217</v>
      </c>
      <c r="E1532" s="15">
        <f>SUBTOTAL(9,E1531:E1531)</f>
        <v>0</v>
      </c>
      <c r="F1532" s="15">
        <f>SUBTOTAL(9,F1531:F1531)</f>
        <v>253743</v>
      </c>
      <c r="G1532" s="15">
        <f>SUBTOTAL(9,G1531:G1531)</f>
        <v>253743</v>
      </c>
      <c r="H1532" s="15">
        <f>SUBTOTAL(9,H1531:H1531)</f>
        <v>84581</v>
      </c>
      <c r="I1532" s="15">
        <f>SUBTOTAL(9,I1531:I1531)</f>
        <v>169162</v>
      </c>
    </row>
    <row r="1533" spans="2:9" ht="15" customHeight="1" x14ac:dyDescent="0.35">
      <c r="B1533" s="10">
        <v>1137</v>
      </c>
      <c r="C1533" s="2"/>
      <c r="D1533" s="5" t="s">
        <v>1218</v>
      </c>
      <c r="E1533" s="11"/>
      <c r="F1533" s="1"/>
      <c r="H1533" s="1"/>
      <c r="I1533" s="1"/>
    </row>
    <row r="1534" spans="2:9" x14ac:dyDescent="0.25">
      <c r="B1534"/>
      <c r="C1534" s="2">
        <v>50</v>
      </c>
      <c r="D1534" s="5" t="s">
        <v>1219</v>
      </c>
      <c r="E1534" s="12">
        <v>0</v>
      </c>
      <c r="F1534" s="12">
        <v>195906</v>
      </c>
      <c r="G1534" s="12">
        <v>195906</v>
      </c>
      <c r="H1534" s="12">
        <v>96453</v>
      </c>
      <c r="I1534" s="12">
        <v>99453</v>
      </c>
    </row>
    <row r="1535" spans="2:9" x14ac:dyDescent="0.25">
      <c r="B1535"/>
      <c r="C1535" s="2">
        <v>51</v>
      </c>
      <c r="D1535" s="5" t="s">
        <v>1220</v>
      </c>
      <c r="E1535" s="12">
        <v>0</v>
      </c>
      <c r="F1535" s="12">
        <v>198840</v>
      </c>
      <c r="G1535" s="12">
        <v>198840</v>
      </c>
      <c r="H1535" s="12">
        <v>99420</v>
      </c>
      <c r="I1535" s="12">
        <v>99420</v>
      </c>
    </row>
    <row r="1536" spans="2:9" x14ac:dyDescent="0.25">
      <c r="B1536"/>
      <c r="C1536" s="2">
        <v>54</v>
      </c>
      <c r="D1536" s="5" t="s">
        <v>1221</v>
      </c>
      <c r="E1536" s="12">
        <v>0</v>
      </c>
      <c r="F1536" s="12">
        <v>190000</v>
      </c>
      <c r="G1536" s="12">
        <v>190000</v>
      </c>
      <c r="H1536" s="12">
        <v>95000</v>
      </c>
      <c r="I1536" s="12">
        <v>95000</v>
      </c>
    </row>
    <row r="1537" spans="2:9" x14ac:dyDescent="0.25">
      <c r="B1537"/>
      <c r="C1537" s="2">
        <v>70</v>
      </c>
      <c r="D1537" s="5" t="s">
        <v>1222</v>
      </c>
      <c r="E1537" s="12">
        <v>0</v>
      </c>
      <c r="F1537" s="12">
        <v>2759</v>
      </c>
      <c r="G1537" s="12">
        <v>2759</v>
      </c>
      <c r="H1537" s="12">
        <v>0</v>
      </c>
      <c r="I1537" s="12">
        <v>2759</v>
      </c>
    </row>
    <row r="1538" spans="2:9" ht="15" customHeight="1" x14ac:dyDescent="0.25">
      <c r="B1538"/>
      <c r="C1538" s="13" t="s">
        <v>13</v>
      </c>
      <c r="D1538" s="14" t="s">
        <v>1223</v>
      </c>
      <c r="E1538" s="15">
        <f>SUBTOTAL(9,E1534:E1537)</f>
        <v>0</v>
      </c>
      <c r="F1538" s="15">
        <f>SUBTOTAL(9,F1534:F1537)</f>
        <v>587505</v>
      </c>
      <c r="G1538" s="15">
        <f>SUBTOTAL(9,G1534:G1537)</f>
        <v>587505</v>
      </c>
      <c r="H1538" s="15">
        <f>SUBTOTAL(9,H1534:H1537)</f>
        <v>290873</v>
      </c>
      <c r="I1538" s="15">
        <f>SUBTOTAL(9,I1534:I1537)</f>
        <v>296632</v>
      </c>
    </row>
    <row r="1539" spans="2:9" ht="15" customHeight="1" x14ac:dyDescent="0.25">
      <c r="C1539" s="16"/>
      <c r="D1539" s="14" t="s">
        <v>1224</v>
      </c>
      <c r="E1539" s="17">
        <f>SUBTOTAL(9,E1530:E1538)</f>
        <v>0</v>
      </c>
      <c r="F1539" s="17">
        <f>SUBTOTAL(9,F1530:F1538)</f>
        <v>841248</v>
      </c>
      <c r="G1539" s="17">
        <f>SUBTOTAL(9,G1530:G1538)</f>
        <v>841248</v>
      </c>
      <c r="H1539" s="17">
        <f>SUBTOTAL(9,H1530:H1538)</f>
        <v>375454</v>
      </c>
      <c r="I1539" s="17">
        <f>SUBTOTAL(9,I1530:I1538)</f>
        <v>465794</v>
      </c>
    </row>
    <row r="1540" spans="2:9" ht="27" customHeight="1" x14ac:dyDescent="0.35">
      <c r="B1540" s="1"/>
      <c r="C1540" s="2"/>
      <c r="D1540" s="9" t="s">
        <v>1225</v>
      </c>
      <c r="E1540" s="1"/>
      <c r="F1540" s="1"/>
      <c r="G1540" s="1"/>
      <c r="H1540" s="1"/>
      <c r="I1540" s="1"/>
    </row>
    <row r="1541" spans="2:9" ht="15" customHeight="1" x14ac:dyDescent="0.35">
      <c r="B1541" s="10">
        <v>1138</v>
      </c>
      <c r="C1541" s="2"/>
      <c r="D1541" s="5" t="s">
        <v>1226</v>
      </c>
      <c r="E1541" s="11"/>
      <c r="F1541" s="1"/>
      <c r="H1541" s="1"/>
      <c r="I1541" s="1"/>
    </row>
    <row r="1542" spans="2:9" x14ac:dyDescent="0.25">
      <c r="B1542"/>
      <c r="C1542" s="2">
        <v>70</v>
      </c>
      <c r="D1542" s="5" t="s">
        <v>1227</v>
      </c>
      <c r="E1542" s="12">
        <v>0</v>
      </c>
      <c r="F1542" s="12">
        <v>40640</v>
      </c>
      <c r="G1542" s="12">
        <v>40640</v>
      </c>
      <c r="H1542" s="12">
        <v>20713.5</v>
      </c>
      <c r="I1542" s="12">
        <v>19926.5</v>
      </c>
    </row>
    <row r="1543" spans="2:9" x14ac:dyDescent="0.25">
      <c r="B1543"/>
      <c r="C1543" s="2">
        <v>71</v>
      </c>
      <c r="D1543" s="5" t="s">
        <v>1228</v>
      </c>
      <c r="E1543" s="12">
        <v>198</v>
      </c>
      <c r="F1543" s="12">
        <v>1335</v>
      </c>
      <c r="G1543" s="12">
        <v>1533</v>
      </c>
      <c r="H1543" s="12">
        <v>0</v>
      </c>
      <c r="I1543" s="12">
        <v>1533</v>
      </c>
    </row>
    <row r="1544" spans="2:9" x14ac:dyDescent="0.25">
      <c r="B1544"/>
      <c r="C1544" s="2">
        <v>72</v>
      </c>
      <c r="D1544" s="5" t="s">
        <v>1229</v>
      </c>
      <c r="E1544" s="12">
        <v>0</v>
      </c>
      <c r="F1544" s="12">
        <v>6311</v>
      </c>
      <c r="G1544" s="12">
        <v>6311</v>
      </c>
      <c r="H1544" s="12">
        <v>3155.5</v>
      </c>
      <c r="I1544" s="12">
        <v>3155.5</v>
      </c>
    </row>
    <row r="1545" spans="2:9" x14ac:dyDescent="0.25">
      <c r="B1545"/>
      <c r="C1545" s="2">
        <v>73</v>
      </c>
      <c r="D1545" s="5" t="s">
        <v>1230</v>
      </c>
      <c r="E1545" s="12">
        <v>0</v>
      </c>
      <c r="F1545" s="12">
        <v>4000</v>
      </c>
      <c r="G1545" s="12">
        <v>4000</v>
      </c>
      <c r="H1545" s="12">
        <v>0</v>
      </c>
      <c r="I1545" s="12">
        <v>4000</v>
      </c>
    </row>
    <row r="1546" spans="2:9" ht="15" customHeight="1" x14ac:dyDescent="0.25">
      <c r="B1546"/>
      <c r="C1546" s="13" t="s">
        <v>13</v>
      </c>
      <c r="D1546" s="14" t="s">
        <v>1231</v>
      </c>
      <c r="E1546" s="15">
        <f>SUBTOTAL(9,E1542:E1545)</f>
        <v>198</v>
      </c>
      <c r="F1546" s="15">
        <f>SUBTOTAL(9,F1542:F1545)</f>
        <v>52286</v>
      </c>
      <c r="G1546" s="15">
        <f>SUBTOTAL(9,G1542:G1545)</f>
        <v>52484</v>
      </c>
      <c r="H1546" s="15">
        <f>SUBTOTAL(9,H1542:H1545)</f>
        <v>23869</v>
      </c>
      <c r="I1546" s="15">
        <f>SUBTOTAL(9,I1542:I1545)</f>
        <v>28615</v>
      </c>
    </row>
    <row r="1547" spans="2:9" ht="15" customHeight="1" x14ac:dyDescent="0.35">
      <c r="B1547" s="10">
        <v>1139</v>
      </c>
      <c r="C1547" s="2"/>
      <c r="D1547" s="5" t="s">
        <v>1232</v>
      </c>
      <c r="E1547" s="11"/>
      <c r="F1547" s="1"/>
      <c r="H1547" s="1"/>
      <c r="I1547" s="1"/>
    </row>
    <row r="1548" spans="2:9" x14ac:dyDescent="0.25">
      <c r="B1548"/>
      <c r="C1548" s="2">
        <v>21</v>
      </c>
      <c r="D1548" s="5" t="s">
        <v>1233</v>
      </c>
      <c r="E1548" s="12">
        <v>2000</v>
      </c>
      <c r="F1548" s="12">
        <v>11150</v>
      </c>
      <c r="G1548" s="12">
        <v>13150</v>
      </c>
      <c r="H1548" s="12">
        <v>2093.3680599999998</v>
      </c>
      <c r="I1548" s="12">
        <v>11056.631939999999</v>
      </c>
    </row>
    <row r="1549" spans="2:9" x14ac:dyDescent="0.25">
      <c r="B1549"/>
      <c r="C1549" s="2">
        <v>50</v>
      </c>
      <c r="D1549" s="5" t="s">
        <v>1234</v>
      </c>
      <c r="E1549" s="12">
        <v>2000</v>
      </c>
      <c r="F1549" s="12">
        <v>4550</v>
      </c>
      <c r="G1549" s="12">
        <v>6550</v>
      </c>
      <c r="H1549" s="12">
        <v>1516.6669999999999</v>
      </c>
      <c r="I1549" s="12">
        <v>5033.3329999999996</v>
      </c>
    </row>
    <row r="1550" spans="2:9" ht="25" x14ac:dyDescent="0.25">
      <c r="B1550"/>
      <c r="C1550" s="2">
        <v>70</v>
      </c>
      <c r="D1550" s="5" t="s">
        <v>1235</v>
      </c>
      <c r="E1550" s="12">
        <v>7500</v>
      </c>
      <c r="F1550" s="12">
        <v>7040</v>
      </c>
      <c r="G1550" s="12">
        <v>14540</v>
      </c>
      <c r="H1550" s="12">
        <v>1184.691</v>
      </c>
      <c r="I1550" s="12">
        <v>13355.308999999999</v>
      </c>
    </row>
    <row r="1551" spans="2:9" x14ac:dyDescent="0.25">
      <c r="B1551"/>
      <c r="C1551" s="2">
        <v>71</v>
      </c>
      <c r="D1551" s="5" t="s">
        <v>1236</v>
      </c>
      <c r="E1551" s="12">
        <v>806</v>
      </c>
      <c r="F1551" s="12">
        <v>8626</v>
      </c>
      <c r="G1551" s="12">
        <v>9432</v>
      </c>
      <c r="H1551" s="12">
        <v>4276</v>
      </c>
      <c r="I1551" s="12">
        <v>5156</v>
      </c>
    </row>
    <row r="1552" spans="2:9" ht="15" customHeight="1" x14ac:dyDescent="0.25">
      <c r="B1552"/>
      <c r="C1552" s="13" t="s">
        <v>13</v>
      </c>
      <c r="D1552" s="14" t="s">
        <v>1237</v>
      </c>
      <c r="E1552" s="15">
        <f>SUBTOTAL(9,E1548:E1551)</f>
        <v>12306</v>
      </c>
      <c r="F1552" s="15">
        <f>SUBTOTAL(9,F1548:F1551)</f>
        <v>31366</v>
      </c>
      <c r="G1552" s="15">
        <f>SUBTOTAL(9,G1548:G1551)</f>
        <v>43672</v>
      </c>
      <c r="H1552" s="15">
        <f>SUBTOTAL(9,H1548:H1551)</f>
        <v>9070.7260600000009</v>
      </c>
      <c r="I1552" s="15">
        <f>SUBTOTAL(9,I1548:I1551)</f>
        <v>34601.273939999999</v>
      </c>
    </row>
    <row r="1553" spans="2:9" ht="15" customHeight="1" x14ac:dyDescent="0.35">
      <c r="B1553" s="10">
        <v>1140</v>
      </c>
      <c r="C1553" s="2"/>
      <c r="D1553" s="5" t="s">
        <v>1238</v>
      </c>
      <c r="E1553" s="11"/>
      <c r="F1553" s="1"/>
      <c r="H1553" s="1"/>
      <c r="I1553" s="1"/>
    </row>
    <row r="1554" spans="2:9" x14ac:dyDescent="0.25">
      <c r="B1554"/>
      <c r="C1554" s="2">
        <v>1</v>
      </c>
      <c r="D1554" s="5" t="s">
        <v>21</v>
      </c>
      <c r="E1554" s="12">
        <v>775</v>
      </c>
      <c r="F1554" s="12">
        <v>13129</v>
      </c>
      <c r="G1554" s="12">
        <v>13904</v>
      </c>
      <c r="H1554" s="12">
        <v>1291.87976</v>
      </c>
      <c r="I1554" s="12">
        <v>12612.12024</v>
      </c>
    </row>
    <row r="1555" spans="2:9" x14ac:dyDescent="0.25">
      <c r="B1555"/>
      <c r="C1555" s="2">
        <v>21</v>
      </c>
      <c r="D1555" s="5" t="s">
        <v>26</v>
      </c>
      <c r="E1555" s="12">
        <v>1519</v>
      </c>
      <c r="F1555" s="12">
        <v>32683</v>
      </c>
      <c r="G1555" s="12">
        <v>34202</v>
      </c>
      <c r="H1555" s="12">
        <v>1771.5940800000001</v>
      </c>
      <c r="I1555" s="12">
        <v>32430.405920000001</v>
      </c>
    </row>
    <row r="1556" spans="2:9" x14ac:dyDescent="0.25">
      <c r="B1556"/>
      <c r="C1556" s="2">
        <v>71</v>
      </c>
      <c r="D1556" s="5" t="s">
        <v>1239</v>
      </c>
      <c r="E1556" s="12">
        <v>747</v>
      </c>
      <c r="F1556" s="12">
        <v>36778</v>
      </c>
      <c r="G1556" s="12">
        <v>37525</v>
      </c>
      <c r="H1556" s="12">
        <v>13740.0414</v>
      </c>
      <c r="I1556" s="12">
        <v>23784.958600000002</v>
      </c>
    </row>
    <row r="1557" spans="2:9" ht="15" customHeight="1" x14ac:dyDescent="0.25">
      <c r="B1557"/>
      <c r="C1557" s="13" t="s">
        <v>13</v>
      </c>
      <c r="D1557" s="14" t="s">
        <v>1240</v>
      </c>
      <c r="E1557" s="15">
        <f>SUBTOTAL(9,E1554:E1556)</f>
        <v>3041</v>
      </c>
      <c r="F1557" s="15">
        <f>SUBTOTAL(9,F1554:F1556)</f>
        <v>82590</v>
      </c>
      <c r="G1557" s="15">
        <f>SUBTOTAL(9,G1554:G1556)</f>
        <v>85631</v>
      </c>
      <c r="H1557" s="15">
        <f>SUBTOTAL(9,H1554:H1556)</f>
        <v>16803.515240000001</v>
      </c>
      <c r="I1557" s="15">
        <f>SUBTOTAL(9,I1554:I1556)</f>
        <v>68827.484760000007</v>
      </c>
    </row>
    <row r="1558" spans="2:9" ht="15" customHeight="1" x14ac:dyDescent="0.35">
      <c r="B1558" s="10">
        <v>1141</v>
      </c>
      <c r="C1558" s="2"/>
      <c r="D1558" s="5" t="s">
        <v>1241</v>
      </c>
      <c r="E1558" s="11"/>
      <c r="F1558" s="1"/>
      <c r="H1558" s="1"/>
      <c r="I1558" s="1"/>
    </row>
    <row r="1559" spans="2:9" x14ac:dyDescent="0.25">
      <c r="B1559"/>
      <c r="C1559" s="2">
        <v>23</v>
      </c>
      <c r="D1559" s="5" t="s">
        <v>1242</v>
      </c>
      <c r="E1559" s="12">
        <v>136</v>
      </c>
      <c r="F1559" s="12">
        <v>4071</v>
      </c>
      <c r="G1559" s="12">
        <v>4207</v>
      </c>
      <c r="H1559" s="12">
        <v>1944.2262000000001</v>
      </c>
      <c r="I1559" s="12">
        <v>2262.7737999999999</v>
      </c>
    </row>
    <row r="1560" spans="2:9" x14ac:dyDescent="0.25">
      <c r="B1560"/>
      <c r="C1560" s="2">
        <v>75</v>
      </c>
      <c r="D1560" s="5" t="s">
        <v>1243</v>
      </c>
      <c r="E1560" s="12">
        <v>0</v>
      </c>
      <c r="F1560" s="12">
        <v>8876</v>
      </c>
      <c r="G1560" s="12">
        <v>8876</v>
      </c>
      <c r="H1560" s="12">
        <v>5445.5</v>
      </c>
      <c r="I1560" s="12">
        <v>3430.5</v>
      </c>
    </row>
    <row r="1561" spans="2:9" ht="15" customHeight="1" x14ac:dyDescent="0.25">
      <c r="B1561"/>
      <c r="C1561" s="13" t="s">
        <v>13</v>
      </c>
      <c r="D1561" s="14" t="s">
        <v>1244</v>
      </c>
      <c r="E1561" s="15">
        <f>SUBTOTAL(9,E1559:E1560)</f>
        <v>136</v>
      </c>
      <c r="F1561" s="15">
        <f>SUBTOTAL(9,F1559:F1560)</f>
        <v>12947</v>
      </c>
      <c r="G1561" s="15">
        <f>SUBTOTAL(9,G1559:G1560)</f>
        <v>13083</v>
      </c>
      <c r="H1561" s="15">
        <f>SUBTOTAL(9,H1559:H1560)</f>
        <v>7389.7262000000001</v>
      </c>
      <c r="I1561" s="15">
        <f>SUBTOTAL(9,I1559:I1560)</f>
        <v>5693.2737999999999</v>
      </c>
    </row>
    <row r="1562" spans="2:9" ht="15" customHeight="1" x14ac:dyDescent="0.35">
      <c r="B1562" s="10">
        <v>1142</v>
      </c>
      <c r="C1562" s="2"/>
      <c r="D1562" s="5" t="s">
        <v>1245</v>
      </c>
      <c r="E1562" s="11"/>
      <c r="F1562" s="1"/>
      <c r="H1562" s="1"/>
      <c r="I1562" s="1"/>
    </row>
    <row r="1563" spans="2:9" x14ac:dyDescent="0.25">
      <c r="B1563"/>
      <c r="C1563" s="2">
        <v>1</v>
      </c>
      <c r="D1563" s="5" t="s">
        <v>21</v>
      </c>
      <c r="E1563" s="12">
        <v>1845</v>
      </c>
      <c r="F1563" s="12">
        <v>245034</v>
      </c>
      <c r="G1563" s="12">
        <v>246879</v>
      </c>
      <c r="H1563" s="12">
        <v>67734.63291</v>
      </c>
      <c r="I1563" s="12">
        <v>179144.36709000001</v>
      </c>
    </row>
    <row r="1564" spans="2:9" x14ac:dyDescent="0.25">
      <c r="B1564"/>
      <c r="C1564" s="2">
        <v>21</v>
      </c>
      <c r="D1564" s="5" t="s">
        <v>1246</v>
      </c>
      <c r="E1564" s="12">
        <v>0</v>
      </c>
      <c r="F1564" s="12">
        <v>20000</v>
      </c>
      <c r="G1564" s="12">
        <v>20000</v>
      </c>
      <c r="H1564" s="12">
        <v>268.6352</v>
      </c>
      <c r="I1564" s="12">
        <v>19731.364799999999</v>
      </c>
    </row>
    <row r="1565" spans="2:9" x14ac:dyDescent="0.25">
      <c r="B1565"/>
      <c r="C1565" s="2">
        <v>45</v>
      </c>
      <c r="D1565" s="5" t="s">
        <v>32</v>
      </c>
      <c r="E1565" s="12">
        <v>577</v>
      </c>
      <c r="F1565" s="12">
        <v>12051</v>
      </c>
      <c r="G1565" s="12">
        <v>12628</v>
      </c>
      <c r="H1565" s="12">
        <v>1546.9272800000001</v>
      </c>
      <c r="I1565" s="12">
        <v>11081.07272</v>
      </c>
    </row>
    <row r="1566" spans="2:9" x14ac:dyDescent="0.25">
      <c r="B1566"/>
      <c r="C1566" s="2">
        <v>50</v>
      </c>
      <c r="D1566" s="5" t="s">
        <v>1247</v>
      </c>
      <c r="E1566" s="12">
        <v>0</v>
      </c>
      <c r="F1566" s="12">
        <v>7583</v>
      </c>
      <c r="G1566" s="12">
        <v>7583</v>
      </c>
      <c r="H1566" s="12">
        <v>0</v>
      </c>
      <c r="I1566" s="12">
        <v>7583</v>
      </c>
    </row>
    <row r="1567" spans="2:9" x14ac:dyDescent="0.25">
      <c r="B1567"/>
      <c r="C1567" s="2">
        <v>60</v>
      </c>
      <c r="D1567" s="5" t="s">
        <v>1248</v>
      </c>
      <c r="E1567" s="12">
        <v>0</v>
      </c>
      <c r="F1567" s="12">
        <v>184229</v>
      </c>
      <c r="G1567" s="12">
        <v>184229</v>
      </c>
      <c r="H1567" s="12">
        <v>162356.91</v>
      </c>
      <c r="I1567" s="12">
        <v>21872.09</v>
      </c>
    </row>
    <row r="1568" spans="2:9" x14ac:dyDescent="0.25">
      <c r="B1568"/>
      <c r="C1568" s="2">
        <v>70</v>
      </c>
      <c r="D1568" s="5" t="s">
        <v>1249</v>
      </c>
      <c r="E1568" s="12">
        <v>0</v>
      </c>
      <c r="F1568" s="12">
        <v>815</v>
      </c>
      <c r="G1568" s="12">
        <v>815</v>
      </c>
      <c r="H1568" s="12">
        <v>350</v>
      </c>
      <c r="I1568" s="12">
        <v>465</v>
      </c>
    </row>
    <row r="1569" spans="2:9" x14ac:dyDescent="0.25">
      <c r="B1569"/>
      <c r="C1569" s="2">
        <v>71</v>
      </c>
      <c r="D1569" s="5" t="s">
        <v>1250</v>
      </c>
      <c r="E1569" s="12">
        <v>42</v>
      </c>
      <c r="F1569" s="12">
        <v>4992</v>
      </c>
      <c r="G1569" s="12">
        <v>5034</v>
      </c>
      <c r="H1569" s="12">
        <v>445.50310999999999</v>
      </c>
      <c r="I1569" s="12">
        <v>4588.4968900000003</v>
      </c>
    </row>
    <row r="1570" spans="2:9" x14ac:dyDescent="0.25">
      <c r="B1570"/>
      <c r="C1570" s="2">
        <v>72</v>
      </c>
      <c r="D1570" s="5" t="s">
        <v>1251</v>
      </c>
      <c r="E1570" s="12">
        <v>0</v>
      </c>
      <c r="F1570" s="12">
        <v>520</v>
      </c>
      <c r="G1570" s="12">
        <v>520</v>
      </c>
      <c r="H1570" s="12">
        <v>0</v>
      </c>
      <c r="I1570" s="12">
        <v>520</v>
      </c>
    </row>
    <row r="1571" spans="2:9" x14ac:dyDescent="0.25">
      <c r="B1571"/>
      <c r="C1571" s="2">
        <v>73</v>
      </c>
      <c r="D1571" s="5" t="s">
        <v>1252</v>
      </c>
      <c r="E1571" s="12">
        <v>0</v>
      </c>
      <c r="F1571" s="12">
        <v>55610</v>
      </c>
      <c r="G1571" s="12">
        <v>55610</v>
      </c>
      <c r="H1571" s="12">
        <v>28988.56466</v>
      </c>
      <c r="I1571" s="12">
        <v>26621.43534</v>
      </c>
    </row>
    <row r="1572" spans="2:9" x14ac:dyDescent="0.25">
      <c r="B1572"/>
      <c r="C1572" s="2">
        <v>74</v>
      </c>
      <c r="D1572" s="5" t="s">
        <v>1253</v>
      </c>
      <c r="E1572" s="12">
        <v>0</v>
      </c>
      <c r="F1572" s="12">
        <v>1000</v>
      </c>
      <c r="G1572" s="12">
        <v>1000</v>
      </c>
      <c r="H1572" s="12">
        <v>126.49</v>
      </c>
      <c r="I1572" s="12">
        <v>873.51</v>
      </c>
    </row>
    <row r="1573" spans="2:9" x14ac:dyDescent="0.25">
      <c r="B1573"/>
      <c r="C1573" s="2">
        <v>75</v>
      </c>
      <c r="D1573" s="5" t="s">
        <v>1254</v>
      </c>
      <c r="E1573" s="12">
        <v>0</v>
      </c>
      <c r="F1573" s="12">
        <v>1124000</v>
      </c>
      <c r="G1573" s="12">
        <v>1124000</v>
      </c>
      <c r="H1573" s="12">
        <v>302449.07241999998</v>
      </c>
      <c r="I1573" s="12">
        <v>821550.92758000002</v>
      </c>
    </row>
    <row r="1574" spans="2:9" x14ac:dyDescent="0.25">
      <c r="B1574"/>
      <c r="C1574" s="2">
        <v>77</v>
      </c>
      <c r="D1574" s="5" t="s">
        <v>1255</v>
      </c>
      <c r="E1574" s="12">
        <v>1618032</v>
      </c>
      <c r="F1574" s="12">
        <v>470000</v>
      </c>
      <c r="G1574" s="12">
        <v>2088032</v>
      </c>
      <c r="H1574" s="12">
        <v>222250.3401</v>
      </c>
      <c r="I1574" s="12">
        <v>1865781.6599000001</v>
      </c>
    </row>
    <row r="1575" spans="2:9" x14ac:dyDescent="0.25">
      <c r="B1575"/>
      <c r="C1575" s="2">
        <v>78</v>
      </c>
      <c r="D1575" s="5" t="s">
        <v>1256</v>
      </c>
      <c r="E1575" s="12">
        <v>75520</v>
      </c>
      <c r="F1575" s="12">
        <v>0</v>
      </c>
      <c r="G1575" s="12">
        <v>75520</v>
      </c>
      <c r="H1575" s="12">
        <v>5540.3765000000003</v>
      </c>
      <c r="I1575" s="12">
        <v>69979.623500000002</v>
      </c>
    </row>
    <row r="1576" spans="2:9" ht="15" customHeight="1" x14ac:dyDescent="0.25">
      <c r="B1576"/>
      <c r="C1576" s="13" t="s">
        <v>13</v>
      </c>
      <c r="D1576" s="14" t="s">
        <v>1257</v>
      </c>
      <c r="E1576" s="15">
        <f>SUBTOTAL(9,E1563:E1575)</f>
        <v>1696016</v>
      </c>
      <c r="F1576" s="15">
        <f>SUBTOTAL(9,F1563:F1575)</f>
        <v>2125834</v>
      </c>
      <c r="G1576" s="15">
        <f>SUBTOTAL(9,G1563:G1575)</f>
        <v>3821850</v>
      </c>
      <c r="H1576" s="15">
        <f>SUBTOTAL(9,H1563:H1575)</f>
        <v>792057.45218000002</v>
      </c>
      <c r="I1576" s="15">
        <f>SUBTOTAL(9,I1563:I1575)</f>
        <v>3029792.5478200004</v>
      </c>
    </row>
    <row r="1577" spans="2:9" ht="15" customHeight="1" x14ac:dyDescent="0.35">
      <c r="B1577" s="10">
        <v>1148</v>
      </c>
      <c r="C1577" s="2"/>
      <c r="D1577" s="5" t="s">
        <v>1258</v>
      </c>
      <c r="E1577" s="11"/>
      <c r="F1577" s="1"/>
      <c r="H1577" s="1"/>
      <c r="I1577" s="1"/>
    </row>
    <row r="1578" spans="2:9" x14ac:dyDescent="0.25">
      <c r="B1578"/>
      <c r="C1578" s="2">
        <v>71</v>
      </c>
      <c r="D1578" s="5" t="s">
        <v>1259</v>
      </c>
      <c r="E1578" s="12">
        <v>0</v>
      </c>
      <c r="F1578" s="12">
        <v>89400</v>
      </c>
      <c r="G1578" s="12">
        <v>89400</v>
      </c>
      <c r="H1578" s="12">
        <v>6739.8281900000002</v>
      </c>
      <c r="I1578" s="12">
        <v>82660.17181</v>
      </c>
    </row>
    <row r="1579" spans="2:9" ht="15" customHeight="1" x14ac:dyDescent="0.25">
      <c r="B1579"/>
      <c r="C1579" s="13" t="s">
        <v>13</v>
      </c>
      <c r="D1579" s="14" t="s">
        <v>1260</v>
      </c>
      <c r="E1579" s="15">
        <f>SUBTOTAL(9,E1578:E1578)</f>
        <v>0</v>
      </c>
      <c r="F1579" s="15">
        <f>SUBTOTAL(9,F1578:F1578)</f>
        <v>89400</v>
      </c>
      <c r="G1579" s="15">
        <f>SUBTOTAL(9,G1578:G1578)</f>
        <v>89400</v>
      </c>
      <c r="H1579" s="15">
        <f>SUBTOTAL(9,H1578:H1578)</f>
        <v>6739.8281900000002</v>
      </c>
      <c r="I1579" s="15">
        <f>SUBTOTAL(9,I1578:I1578)</f>
        <v>82660.17181</v>
      </c>
    </row>
    <row r="1580" spans="2:9" ht="15" customHeight="1" x14ac:dyDescent="0.35">
      <c r="B1580" s="10">
        <v>1149</v>
      </c>
      <c r="C1580" s="2"/>
      <c r="D1580" s="5" t="s">
        <v>1261</v>
      </c>
      <c r="E1580" s="11"/>
      <c r="F1580" s="1"/>
      <c r="H1580" s="1"/>
      <c r="I1580" s="1"/>
    </row>
    <row r="1581" spans="2:9" x14ac:dyDescent="0.25">
      <c r="B1581"/>
      <c r="C1581" s="2">
        <v>51</v>
      </c>
      <c r="D1581" s="5" t="s">
        <v>1262</v>
      </c>
      <c r="E1581" s="12">
        <v>0</v>
      </c>
      <c r="F1581" s="12">
        <v>4943</v>
      </c>
      <c r="G1581" s="12">
        <v>4943</v>
      </c>
      <c r="H1581" s="12">
        <v>2471.5</v>
      </c>
      <c r="I1581" s="12">
        <v>2471.5</v>
      </c>
    </row>
    <row r="1582" spans="2:9" x14ac:dyDescent="0.25">
      <c r="B1582"/>
      <c r="C1582" s="2">
        <v>71</v>
      </c>
      <c r="D1582" s="5" t="s">
        <v>1263</v>
      </c>
      <c r="E1582" s="12">
        <v>12264</v>
      </c>
      <c r="F1582" s="12">
        <v>51174</v>
      </c>
      <c r="G1582" s="12">
        <v>63438</v>
      </c>
      <c r="H1582" s="12">
        <v>17447.592000000001</v>
      </c>
      <c r="I1582" s="12">
        <v>45990.408000000003</v>
      </c>
    </row>
    <row r="1583" spans="2:9" x14ac:dyDescent="0.25">
      <c r="B1583"/>
      <c r="C1583" s="2">
        <v>73</v>
      </c>
      <c r="D1583" s="5" t="s">
        <v>1264</v>
      </c>
      <c r="E1583" s="12">
        <v>19906</v>
      </c>
      <c r="F1583" s="12">
        <v>55852</v>
      </c>
      <c r="G1583" s="12">
        <v>75758</v>
      </c>
      <c r="H1583" s="12">
        <v>371.41800000000001</v>
      </c>
      <c r="I1583" s="12">
        <v>75386.581999999995</v>
      </c>
    </row>
    <row r="1584" spans="2:9" ht="15" customHeight="1" x14ac:dyDescent="0.25">
      <c r="B1584"/>
      <c r="C1584" s="13" t="s">
        <v>13</v>
      </c>
      <c r="D1584" s="14" t="s">
        <v>1265</v>
      </c>
      <c r="E1584" s="15">
        <f>SUBTOTAL(9,E1581:E1583)</f>
        <v>32170</v>
      </c>
      <c r="F1584" s="15">
        <f>SUBTOTAL(9,F1581:F1583)</f>
        <v>111969</v>
      </c>
      <c r="G1584" s="15">
        <f>SUBTOTAL(9,G1581:G1583)</f>
        <v>144139</v>
      </c>
      <c r="H1584" s="15">
        <f>SUBTOTAL(9,H1581:H1583)</f>
        <v>20290.510000000002</v>
      </c>
      <c r="I1584" s="15">
        <f>SUBTOTAL(9,I1581:I1583)</f>
        <v>123848.48999999999</v>
      </c>
    </row>
    <row r="1585" spans="2:9" ht="15" customHeight="1" x14ac:dyDescent="0.35">
      <c r="B1585" s="10">
        <v>1150</v>
      </c>
      <c r="C1585" s="2"/>
      <c r="D1585" s="5" t="s">
        <v>1266</v>
      </c>
      <c r="E1585" s="11"/>
      <c r="F1585" s="1"/>
      <c r="H1585" s="1"/>
      <c r="I1585" s="1"/>
    </row>
    <row r="1586" spans="2:9" x14ac:dyDescent="0.25">
      <c r="B1586"/>
      <c r="C1586" s="2">
        <v>21</v>
      </c>
      <c r="D1586" s="5" t="s">
        <v>31</v>
      </c>
      <c r="E1586" s="12">
        <v>6966</v>
      </c>
      <c r="F1586" s="12">
        <v>15800</v>
      </c>
      <c r="G1586" s="12">
        <v>22766</v>
      </c>
      <c r="H1586" s="12">
        <v>4868.3743299999996</v>
      </c>
      <c r="I1586" s="12">
        <v>17897.625670000001</v>
      </c>
    </row>
    <row r="1587" spans="2:9" x14ac:dyDescent="0.25">
      <c r="B1587"/>
      <c r="C1587" s="2">
        <v>50</v>
      </c>
      <c r="D1587" s="5" t="s">
        <v>1267</v>
      </c>
      <c r="E1587" s="12">
        <v>0</v>
      </c>
      <c r="F1587" s="12">
        <v>2058553</v>
      </c>
      <c r="G1587" s="12">
        <v>2058553</v>
      </c>
      <c r="H1587" s="12">
        <v>1029276.5</v>
      </c>
      <c r="I1587" s="12">
        <v>1029276.5</v>
      </c>
    </row>
    <row r="1588" spans="2:9" x14ac:dyDescent="0.25">
      <c r="B1588"/>
      <c r="C1588" s="2">
        <v>70</v>
      </c>
      <c r="D1588" s="5" t="s">
        <v>1268</v>
      </c>
      <c r="E1588" s="12">
        <v>2722</v>
      </c>
      <c r="F1588" s="12">
        <v>335100</v>
      </c>
      <c r="G1588" s="12">
        <v>337822</v>
      </c>
      <c r="H1588" s="12">
        <v>83701.67942</v>
      </c>
      <c r="I1588" s="12">
        <v>254120.32058</v>
      </c>
    </row>
    <row r="1589" spans="2:9" x14ac:dyDescent="0.25">
      <c r="B1589"/>
      <c r="C1589" s="2">
        <v>71</v>
      </c>
      <c r="D1589" s="5" t="s">
        <v>1269</v>
      </c>
      <c r="E1589" s="12">
        <v>0</v>
      </c>
      <c r="F1589" s="12">
        <v>96500</v>
      </c>
      <c r="G1589" s="12">
        <v>96500</v>
      </c>
      <c r="H1589" s="12">
        <v>52864.24</v>
      </c>
      <c r="I1589" s="12">
        <v>43635.76</v>
      </c>
    </row>
    <row r="1590" spans="2:9" x14ac:dyDescent="0.25">
      <c r="B1590"/>
      <c r="C1590" s="2">
        <v>73</v>
      </c>
      <c r="D1590" s="5" t="s">
        <v>1270</v>
      </c>
      <c r="E1590" s="12">
        <v>0</v>
      </c>
      <c r="F1590" s="12">
        <v>5381935</v>
      </c>
      <c r="G1590" s="12">
        <v>5381935</v>
      </c>
      <c r="H1590" s="12">
        <v>1764238.9465099999</v>
      </c>
      <c r="I1590" s="12">
        <v>3617696.0534899998</v>
      </c>
    </row>
    <row r="1591" spans="2:9" x14ac:dyDescent="0.25">
      <c r="B1591"/>
      <c r="C1591" s="2">
        <v>74</v>
      </c>
      <c r="D1591" s="5" t="s">
        <v>1271</v>
      </c>
      <c r="E1591" s="12">
        <v>16906</v>
      </c>
      <c r="F1591" s="12">
        <v>14195545</v>
      </c>
      <c r="G1591" s="12">
        <v>14212451</v>
      </c>
      <c r="H1591" s="12">
        <v>14162683.28678</v>
      </c>
      <c r="I1591" s="12">
        <v>49767.713219999998</v>
      </c>
    </row>
    <row r="1592" spans="2:9" x14ac:dyDescent="0.25">
      <c r="B1592"/>
      <c r="C1592" s="2">
        <v>77</v>
      </c>
      <c r="D1592" s="5" t="s">
        <v>1272</v>
      </c>
      <c r="E1592" s="12">
        <v>6722</v>
      </c>
      <c r="F1592" s="12">
        <v>319861</v>
      </c>
      <c r="G1592" s="12">
        <v>326583</v>
      </c>
      <c r="H1592" s="12">
        <v>121915.6021</v>
      </c>
      <c r="I1592" s="12">
        <v>204667.39790000001</v>
      </c>
    </row>
    <row r="1593" spans="2:9" x14ac:dyDescent="0.25">
      <c r="B1593"/>
      <c r="C1593" s="2">
        <v>78</v>
      </c>
      <c r="D1593" s="5" t="s">
        <v>1273</v>
      </c>
      <c r="E1593" s="12">
        <v>14302</v>
      </c>
      <c r="F1593" s="12">
        <v>1679065</v>
      </c>
      <c r="G1593" s="12">
        <v>1693367</v>
      </c>
      <c r="H1593" s="12">
        <v>1413849.7676299999</v>
      </c>
      <c r="I1593" s="12">
        <v>279517.23236999998</v>
      </c>
    </row>
    <row r="1594" spans="2:9" ht="15" customHeight="1" x14ac:dyDescent="0.25">
      <c r="B1594"/>
      <c r="C1594" s="13" t="s">
        <v>13</v>
      </c>
      <c r="D1594" s="14" t="s">
        <v>1274</v>
      </c>
      <c r="E1594" s="15">
        <f>SUBTOTAL(9,E1586:E1593)</f>
        <v>47618</v>
      </c>
      <c r="F1594" s="15">
        <f>SUBTOTAL(9,F1586:F1593)</f>
        <v>24082359</v>
      </c>
      <c r="G1594" s="15">
        <f>SUBTOTAL(9,G1586:G1593)</f>
        <v>24129977</v>
      </c>
      <c r="H1594" s="15">
        <f>SUBTOTAL(9,H1586:H1593)</f>
        <v>18633398.39677</v>
      </c>
      <c r="I1594" s="15">
        <f>SUBTOTAL(9,I1586:I1593)</f>
        <v>5496578.6032300005</v>
      </c>
    </row>
    <row r="1595" spans="2:9" ht="15" customHeight="1" x14ac:dyDescent="0.35">
      <c r="B1595" s="10">
        <v>1151</v>
      </c>
      <c r="C1595" s="2"/>
      <c r="D1595" s="5" t="s">
        <v>1275</v>
      </c>
      <c r="E1595" s="11"/>
      <c r="F1595" s="1"/>
      <c r="H1595" s="1"/>
      <c r="I1595" s="1"/>
    </row>
    <row r="1596" spans="2:9" x14ac:dyDescent="0.25">
      <c r="B1596"/>
      <c r="C1596" s="2">
        <v>51</v>
      </c>
      <c r="D1596" s="5" t="s">
        <v>1276</v>
      </c>
      <c r="E1596" s="12">
        <v>0</v>
      </c>
      <c r="F1596" s="12">
        <v>59700</v>
      </c>
      <c r="G1596" s="12">
        <v>59700</v>
      </c>
      <c r="H1596" s="12">
        <v>29850</v>
      </c>
      <c r="I1596" s="12">
        <v>29850</v>
      </c>
    </row>
    <row r="1597" spans="2:9" x14ac:dyDescent="0.25">
      <c r="B1597"/>
      <c r="C1597" s="2">
        <v>72</v>
      </c>
      <c r="D1597" s="5" t="s">
        <v>1277</v>
      </c>
      <c r="E1597" s="12">
        <v>0</v>
      </c>
      <c r="F1597" s="12">
        <v>7300</v>
      </c>
      <c r="G1597" s="12">
        <v>7300</v>
      </c>
      <c r="H1597" s="12">
        <v>1825</v>
      </c>
      <c r="I1597" s="12">
        <v>5475</v>
      </c>
    </row>
    <row r="1598" spans="2:9" x14ac:dyDescent="0.25">
      <c r="B1598"/>
      <c r="C1598" s="2">
        <v>75</v>
      </c>
      <c r="D1598" s="5" t="s">
        <v>1278</v>
      </c>
      <c r="E1598" s="12">
        <v>9293</v>
      </c>
      <c r="F1598" s="12">
        <v>108700</v>
      </c>
      <c r="G1598" s="12">
        <v>117993</v>
      </c>
      <c r="H1598" s="12">
        <v>511.98200000000003</v>
      </c>
      <c r="I1598" s="12">
        <v>117481.018</v>
      </c>
    </row>
    <row r="1599" spans="2:9" x14ac:dyDescent="0.25">
      <c r="B1599"/>
      <c r="C1599" s="2">
        <v>79</v>
      </c>
      <c r="D1599" s="5" t="s">
        <v>1273</v>
      </c>
      <c r="E1599" s="12">
        <v>665</v>
      </c>
      <c r="F1599" s="12">
        <v>4300</v>
      </c>
      <c r="G1599" s="12">
        <v>4965</v>
      </c>
      <c r="H1599" s="12">
        <v>660.61698999999999</v>
      </c>
      <c r="I1599" s="12">
        <v>4304.3830099999996</v>
      </c>
    </row>
    <row r="1600" spans="2:9" ht="15" customHeight="1" x14ac:dyDescent="0.25">
      <c r="B1600"/>
      <c r="C1600" s="13" t="s">
        <v>13</v>
      </c>
      <c r="D1600" s="14" t="s">
        <v>1279</v>
      </c>
      <c r="E1600" s="15">
        <f>SUBTOTAL(9,E1596:E1599)</f>
        <v>9958</v>
      </c>
      <c r="F1600" s="15">
        <f>SUBTOTAL(9,F1596:F1599)</f>
        <v>180000</v>
      </c>
      <c r="G1600" s="15">
        <f>SUBTOTAL(9,G1596:G1599)</f>
        <v>189958</v>
      </c>
      <c r="H1600" s="15">
        <f>SUBTOTAL(9,H1596:H1599)</f>
        <v>32847.598989999999</v>
      </c>
      <c r="I1600" s="15">
        <f>SUBTOTAL(9,I1596:I1599)</f>
        <v>157110.40100999997</v>
      </c>
    </row>
    <row r="1601" spans="2:9" ht="15" customHeight="1" x14ac:dyDescent="0.35">
      <c r="B1601" s="10">
        <v>1152</v>
      </c>
      <c r="C1601" s="2"/>
      <c r="D1601" s="5" t="s">
        <v>1280</v>
      </c>
      <c r="E1601" s="11"/>
      <c r="F1601" s="1"/>
      <c r="H1601" s="1"/>
      <c r="I1601" s="1"/>
    </row>
    <row r="1602" spans="2:9" x14ac:dyDescent="0.25">
      <c r="B1602"/>
      <c r="C1602" s="2">
        <v>50</v>
      </c>
      <c r="D1602" s="5" t="s">
        <v>1281</v>
      </c>
      <c r="E1602" s="12">
        <v>0</v>
      </c>
      <c r="F1602" s="12">
        <v>87540</v>
      </c>
      <c r="G1602" s="12">
        <v>87540</v>
      </c>
      <c r="H1602" s="12">
        <v>120</v>
      </c>
      <c r="I1602" s="12">
        <v>87420</v>
      </c>
    </row>
    <row r="1603" spans="2:9" ht="15" customHeight="1" x14ac:dyDescent="0.25">
      <c r="B1603"/>
      <c r="C1603" s="13" t="s">
        <v>13</v>
      </c>
      <c r="D1603" s="14" t="s">
        <v>1282</v>
      </c>
      <c r="E1603" s="15">
        <f>SUBTOTAL(9,E1602:E1602)</f>
        <v>0</v>
      </c>
      <c r="F1603" s="15">
        <f>SUBTOTAL(9,F1602:F1602)</f>
        <v>87540</v>
      </c>
      <c r="G1603" s="15">
        <f>SUBTOTAL(9,G1602:G1602)</f>
        <v>87540</v>
      </c>
      <c r="H1603" s="15">
        <f>SUBTOTAL(9,H1602:H1602)</f>
        <v>120</v>
      </c>
      <c r="I1603" s="15">
        <f>SUBTOTAL(9,I1602:I1602)</f>
        <v>87420</v>
      </c>
    </row>
    <row r="1604" spans="2:9" ht="15" customHeight="1" x14ac:dyDescent="0.35">
      <c r="B1604" s="10">
        <v>1161</v>
      </c>
      <c r="C1604" s="2"/>
      <c r="D1604" s="5" t="s">
        <v>1283</v>
      </c>
      <c r="E1604" s="11"/>
      <c r="F1604" s="1"/>
      <c r="H1604" s="1"/>
      <c r="I1604" s="1"/>
    </row>
    <row r="1605" spans="2:9" x14ac:dyDescent="0.25">
      <c r="B1605"/>
      <c r="C1605" s="2">
        <v>70</v>
      </c>
      <c r="D1605" s="5" t="s">
        <v>1284</v>
      </c>
      <c r="E1605" s="12">
        <v>0</v>
      </c>
      <c r="F1605" s="12">
        <v>14946</v>
      </c>
      <c r="G1605" s="12">
        <v>14946</v>
      </c>
      <c r="H1605" s="12">
        <v>0</v>
      </c>
      <c r="I1605" s="12">
        <v>14946</v>
      </c>
    </row>
    <row r="1606" spans="2:9" x14ac:dyDescent="0.25">
      <c r="B1606"/>
      <c r="C1606" s="2">
        <v>75</v>
      </c>
      <c r="D1606" s="5" t="s">
        <v>1285</v>
      </c>
      <c r="E1606" s="12">
        <v>0</v>
      </c>
      <c r="F1606" s="12">
        <v>16964</v>
      </c>
      <c r="G1606" s="12">
        <v>16964</v>
      </c>
      <c r="H1606" s="12">
        <v>0</v>
      </c>
      <c r="I1606" s="12">
        <v>16964</v>
      </c>
    </row>
    <row r="1607" spans="2:9" ht="15" customHeight="1" x14ac:dyDescent="0.25">
      <c r="B1607"/>
      <c r="C1607" s="13" t="s">
        <v>13</v>
      </c>
      <c r="D1607" s="14" t="s">
        <v>1286</v>
      </c>
      <c r="E1607" s="15">
        <f>SUBTOTAL(9,E1605:E1606)</f>
        <v>0</v>
      </c>
      <c r="F1607" s="15">
        <f>SUBTOTAL(9,F1605:F1606)</f>
        <v>31910</v>
      </c>
      <c r="G1607" s="15">
        <f>SUBTOTAL(9,G1605:G1606)</f>
        <v>31910</v>
      </c>
      <c r="H1607" s="15">
        <f>SUBTOTAL(9,H1605:H1606)</f>
        <v>0</v>
      </c>
      <c r="I1607" s="15">
        <f>SUBTOTAL(9,I1605:I1606)</f>
        <v>31910</v>
      </c>
    </row>
    <row r="1608" spans="2:9" ht="15" customHeight="1" x14ac:dyDescent="0.25">
      <c r="C1608" s="16"/>
      <c r="D1608" s="14" t="s">
        <v>1287</v>
      </c>
      <c r="E1608" s="17">
        <f>SUBTOTAL(9,E1541:E1607)</f>
        <v>1801443</v>
      </c>
      <c r="F1608" s="17">
        <f>SUBTOTAL(9,F1541:F1607)</f>
        <v>26888201</v>
      </c>
      <c r="G1608" s="17">
        <f>SUBTOTAL(9,G1541:G1607)</f>
        <v>28689644</v>
      </c>
      <c r="H1608" s="17">
        <f>SUBTOTAL(9,H1541:H1607)</f>
        <v>19542586.753630001</v>
      </c>
      <c r="I1608" s="17">
        <f>SUBTOTAL(9,I1541:I1607)</f>
        <v>9147057.2463699989</v>
      </c>
    </row>
    <row r="1609" spans="2:9" ht="15" customHeight="1" x14ac:dyDescent="0.25">
      <c r="C1609" s="16"/>
      <c r="D1609" s="14" t="s">
        <v>1288</v>
      </c>
      <c r="E1609" s="17">
        <f>SUBTOTAL(9,E1511:E1608)</f>
        <v>1844114</v>
      </c>
      <c r="F1609" s="17">
        <f>SUBTOTAL(9,F1511:F1608)</f>
        <v>29510193</v>
      </c>
      <c r="G1609" s="17">
        <f>SUBTOTAL(9,G1511:G1608)</f>
        <v>31354307</v>
      </c>
      <c r="H1609" s="17">
        <f>SUBTOTAL(9,H1511:H1608)</f>
        <v>20354568.688829999</v>
      </c>
      <c r="I1609" s="17">
        <f>SUBTOTAL(9,I1511:I1608)</f>
        <v>10999738.311170001</v>
      </c>
    </row>
    <row r="1610" spans="2:9" x14ac:dyDescent="0.25">
      <c r="C1610" s="16"/>
      <c r="D1610" s="18"/>
      <c r="E1610" s="19"/>
      <c r="F1610" s="19"/>
      <c r="G1610" s="19"/>
      <c r="H1610" s="19"/>
      <c r="I1610" s="19"/>
    </row>
    <row r="1611" spans="2:9" ht="15" customHeight="1" x14ac:dyDescent="0.3">
      <c r="B1611" s="1"/>
      <c r="C1611" s="2"/>
      <c r="D1611" s="3" t="s">
        <v>1289</v>
      </c>
      <c r="E1611" s="1"/>
      <c r="F1611" s="1"/>
      <c r="G1611" s="1"/>
      <c r="H1611" s="1"/>
      <c r="I1611" s="1"/>
    </row>
    <row r="1612" spans="2:9" ht="27" customHeight="1" x14ac:dyDescent="0.35">
      <c r="B1612" s="1"/>
      <c r="C1612" s="2"/>
      <c r="D1612" s="9" t="s">
        <v>1200</v>
      </c>
      <c r="E1612" s="1"/>
      <c r="F1612" s="1"/>
      <c r="G1612" s="1"/>
      <c r="H1612" s="1"/>
      <c r="I1612" s="1"/>
    </row>
    <row r="1613" spans="2:9" ht="15" customHeight="1" x14ac:dyDescent="0.35">
      <c r="B1613" s="10">
        <v>1300</v>
      </c>
      <c r="C1613" s="2"/>
      <c r="D1613" s="5" t="s">
        <v>1290</v>
      </c>
      <c r="E1613" s="11"/>
      <c r="F1613" s="1"/>
      <c r="H1613" s="1"/>
      <c r="I1613" s="1"/>
    </row>
    <row r="1614" spans="2:9" x14ac:dyDescent="0.25">
      <c r="B1614"/>
      <c r="C1614" s="2">
        <v>1</v>
      </c>
      <c r="D1614" s="5" t="s">
        <v>21</v>
      </c>
      <c r="E1614" s="12">
        <v>7555</v>
      </c>
      <c r="F1614" s="12">
        <v>171700</v>
      </c>
      <c r="G1614" s="12">
        <v>179255</v>
      </c>
      <c r="H1614" s="12">
        <v>44017.289940000002</v>
      </c>
      <c r="I1614" s="12">
        <v>135237.71006000001</v>
      </c>
    </row>
    <row r="1615" spans="2:9" x14ac:dyDescent="0.25">
      <c r="B1615"/>
      <c r="C1615" s="2">
        <v>70</v>
      </c>
      <c r="D1615" s="5" t="s">
        <v>440</v>
      </c>
      <c r="E1615" s="12">
        <v>0</v>
      </c>
      <c r="F1615" s="12">
        <v>30200</v>
      </c>
      <c r="G1615" s="12">
        <v>30200</v>
      </c>
      <c r="H1615" s="12">
        <v>9838.2912400000005</v>
      </c>
      <c r="I1615" s="12">
        <v>20361.708760000001</v>
      </c>
    </row>
    <row r="1616" spans="2:9" x14ac:dyDescent="0.25">
      <c r="B1616"/>
      <c r="C1616" s="2">
        <v>71</v>
      </c>
      <c r="D1616" s="5" t="s">
        <v>1291</v>
      </c>
      <c r="E1616" s="12">
        <v>0</v>
      </c>
      <c r="F1616" s="12">
        <v>77800</v>
      </c>
      <c r="G1616" s="12">
        <v>77800</v>
      </c>
      <c r="H1616" s="12">
        <v>28433.333999999999</v>
      </c>
      <c r="I1616" s="12">
        <v>49366.665999999997</v>
      </c>
    </row>
    <row r="1617" spans="2:9" x14ac:dyDescent="0.25">
      <c r="B1617"/>
      <c r="C1617" s="2">
        <v>72</v>
      </c>
      <c r="D1617" s="5" t="s">
        <v>1292</v>
      </c>
      <c r="E1617" s="12">
        <v>0</v>
      </c>
      <c r="F1617" s="12">
        <v>3000</v>
      </c>
      <c r="G1617" s="12">
        <v>3000</v>
      </c>
      <c r="H1617" s="12">
        <v>0</v>
      </c>
      <c r="I1617" s="12">
        <v>3000</v>
      </c>
    </row>
    <row r="1618" spans="2:9" ht="15" customHeight="1" x14ac:dyDescent="0.25">
      <c r="B1618"/>
      <c r="C1618" s="13" t="s">
        <v>13</v>
      </c>
      <c r="D1618" s="14" t="s">
        <v>1293</v>
      </c>
      <c r="E1618" s="15">
        <f>SUBTOTAL(9,E1614:E1617)</f>
        <v>7555</v>
      </c>
      <c r="F1618" s="15">
        <f>SUBTOTAL(9,F1614:F1617)</f>
        <v>282700</v>
      </c>
      <c r="G1618" s="15">
        <f>SUBTOTAL(9,G1614:G1617)</f>
        <v>290255</v>
      </c>
      <c r="H1618" s="15">
        <f>SUBTOTAL(9,H1614:H1617)</f>
        <v>82288.915179999996</v>
      </c>
      <c r="I1618" s="15">
        <f>SUBTOTAL(9,I1614:I1617)</f>
        <v>207966.08482000002</v>
      </c>
    </row>
    <row r="1619" spans="2:9" ht="15" customHeight="1" x14ac:dyDescent="0.35">
      <c r="B1619" s="10">
        <v>1301</v>
      </c>
      <c r="C1619" s="2"/>
      <c r="D1619" s="5" t="s">
        <v>1294</v>
      </c>
      <c r="E1619" s="11"/>
      <c r="F1619" s="1"/>
      <c r="H1619" s="1"/>
      <c r="I1619" s="1"/>
    </row>
    <row r="1620" spans="2:9" x14ac:dyDescent="0.25">
      <c r="B1620"/>
      <c r="C1620" s="2">
        <v>21</v>
      </c>
      <c r="D1620" s="5" t="s">
        <v>1295</v>
      </c>
      <c r="E1620" s="12">
        <v>391</v>
      </c>
      <c r="F1620" s="12">
        <v>11200</v>
      </c>
      <c r="G1620" s="12">
        <v>11591</v>
      </c>
      <c r="H1620" s="12">
        <v>515.31386999999995</v>
      </c>
      <c r="I1620" s="12">
        <v>11075.68613</v>
      </c>
    </row>
    <row r="1621" spans="2:9" x14ac:dyDescent="0.25">
      <c r="B1621"/>
      <c r="C1621" s="2">
        <v>50</v>
      </c>
      <c r="D1621" s="5" t="s">
        <v>1296</v>
      </c>
      <c r="E1621" s="12">
        <v>0</v>
      </c>
      <c r="F1621" s="12">
        <v>139200</v>
      </c>
      <c r="G1621" s="12">
        <v>139200</v>
      </c>
      <c r="H1621" s="12">
        <v>0</v>
      </c>
      <c r="I1621" s="12">
        <v>139200</v>
      </c>
    </row>
    <row r="1622" spans="2:9" x14ac:dyDescent="0.25">
      <c r="B1622"/>
      <c r="C1622" s="2">
        <v>70</v>
      </c>
      <c r="D1622" s="5" t="s">
        <v>1297</v>
      </c>
      <c r="E1622" s="12">
        <v>41486</v>
      </c>
      <c r="F1622" s="12">
        <v>63800</v>
      </c>
      <c r="G1622" s="12">
        <v>105286</v>
      </c>
      <c r="H1622" s="12">
        <v>0</v>
      </c>
      <c r="I1622" s="12">
        <v>105286</v>
      </c>
    </row>
    <row r="1623" spans="2:9" ht="15" customHeight="1" x14ac:dyDescent="0.25">
      <c r="B1623"/>
      <c r="C1623" s="13" t="s">
        <v>13</v>
      </c>
      <c r="D1623" s="14" t="s">
        <v>1298</v>
      </c>
      <c r="E1623" s="15">
        <f>SUBTOTAL(9,E1620:E1622)</f>
        <v>41877</v>
      </c>
      <c r="F1623" s="15">
        <f>SUBTOTAL(9,F1620:F1622)</f>
        <v>214200</v>
      </c>
      <c r="G1623" s="15">
        <f>SUBTOTAL(9,G1620:G1622)</f>
        <v>256077</v>
      </c>
      <c r="H1623" s="15">
        <f>SUBTOTAL(9,H1620:H1622)</f>
        <v>515.31386999999995</v>
      </c>
      <c r="I1623" s="15">
        <f>SUBTOTAL(9,I1620:I1622)</f>
        <v>255561.68612999999</v>
      </c>
    </row>
    <row r="1624" spans="2:9" ht="15" customHeight="1" x14ac:dyDescent="0.25">
      <c r="C1624" s="16"/>
      <c r="D1624" s="14" t="s">
        <v>1205</v>
      </c>
      <c r="E1624" s="17">
        <f>SUBTOTAL(9,E1613:E1623)</f>
        <v>49432</v>
      </c>
      <c r="F1624" s="17">
        <f>SUBTOTAL(9,F1613:F1623)</f>
        <v>496900</v>
      </c>
      <c r="G1624" s="17">
        <f>SUBTOTAL(9,G1613:G1623)</f>
        <v>546332</v>
      </c>
      <c r="H1624" s="17">
        <f>SUBTOTAL(9,H1613:H1623)</f>
        <v>82804.229049999994</v>
      </c>
      <c r="I1624" s="17">
        <f>SUBTOTAL(9,I1613:I1623)</f>
        <v>463527.77095000003</v>
      </c>
    </row>
    <row r="1625" spans="2:9" ht="27" customHeight="1" x14ac:dyDescent="0.35">
      <c r="B1625" s="1"/>
      <c r="C1625" s="2"/>
      <c r="D1625" s="9" t="s">
        <v>1299</v>
      </c>
      <c r="E1625" s="1"/>
      <c r="F1625" s="1"/>
      <c r="G1625" s="1"/>
      <c r="H1625" s="1"/>
      <c r="I1625" s="1"/>
    </row>
    <row r="1626" spans="2:9" ht="15" customHeight="1" x14ac:dyDescent="0.35">
      <c r="B1626" s="10">
        <v>1310</v>
      </c>
      <c r="C1626" s="2"/>
      <c r="D1626" s="5" t="s">
        <v>1300</v>
      </c>
      <c r="E1626" s="11"/>
      <c r="F1626" s="1"/>
      <c r="H1626" s="1"/>
      <c r="I1626" s="1"/>
    </row>
    <row r="1627" spans="2:9" x14ac:dyDescent="0.25">
      <c r="B1627"/>
      <c r="C1627" s="2">
        <v>70</v>
      </c>
      <c r="D1627" s="5" t="s">
        <v>1301</v>
      </c>
      <c r="E1627" s="12">
        <v>19964</v>
      </c>
      <c r="F1627" s="12">
        <v>942100</v>
      </c>
      <c r="G1627" s="12">
        <v>962064</v>
      </c>
      <c r="H1627" s="12">
        <v>223362.77100000001</v>
      </c>
      <c r="I1627" s="12">
        <v>738701.22900000005</v>
      </c>
    </row>
    <row r="1628" spans="2:9" ht="15" customHeight="1" x14ac:dyDescent="0.25">
      <c r="B1628"/>
      <c r="C1628" s="13" t="s">
        <v>13</v>
      </c>
      <c r="D1628" s="14" t="s">
        <v>1302</v>
      </c>
      <c r="E1628" s="15">
        <f>SUBTOTAL(9,E1627:E1627)</f>
        <v>19964</v>
      </c>
      <c r="F1628" s="15">
        <f>SUBTOTAL(9,F1627:F1627)</f>
        <v>942100</v>
      </c>
      <c r="G1628" s="15">
        <f>SUBTOTAL(9,G1627:G1627)</f>
        <v>962064</v>
      </c>
      <c r="H1628" s="15">
        <f>SUBTOTAL(9,H1627:H1627)</f>
        <v>223362.77100000001</v>
      </c>
      <c r="I1628" s="15">
        <f>SUBTOTAL(9,I1627:I1627)</f>
        <v>738701.22900000005</v>
      </c>
    </row>
    <row r="1629" spans="2:9" ht="15" customHeight="1" x14ac:dyDescent="0.35">
      <c r="B1629" s="10">
        <v>1313</v>
      </c>
      <c r="C1629" s="2"/>
      <c r="D1629" s="5" t="s">
        <v>1303</v>
      </c>
      <c r="E1629" s="11"/>
      <c r="F1629" s="1"/>
      <c r="H1629" s="1"/>
      <c r="I1629" s="1"/>
    </row>
    <row r="1630" spans="2:9" x14ac:dyDescent="0.25">
      <c r="B1630"/>
      <c r="C1630" s="2">
        <v>1</v>
      </c>
      <c r="D1630" s="5" t="s">
        <v>21</v>
      </c>
      <c r="E1630" s="12">
        <v>7983</v>
      </c>
      <c r="F1630" s="12">
        <v>286500</v>
      </c>
      <c r="G1630" s="12">
        <v>294483</v>
      </c>
      <c r="H1630" s="12">
        <v>68710.208029999994</v>
      </c>
      <c r="I1630" s="12">
        <v>225772.79196999999</v>
      </c>
    </row>
    <row r="1631" spans="2:9" ht="15" customHeight="1" x14ac:dyDescent="0.25">
      <c r="B1631"/>
      <c r="C1631" s="13" t="s">
        <v>13</v>
      </c>
      <c r="D1631" s="14" t="s">
        <v>1304</v>
      </c>
      <c r="E1631" s="15">
        <f>SUBTOTAL(9,E1630:E1630)</f>
        <v>7983</v>
      </c>
      <c r="F1631" s="15">
        <f>SUBTOTAL(9,F1630:F1630)</f>
        <v>286500</v>
      </c>
      <c r="G1631" s="15">
        <f>SUBTOTAL(9,G1630:G1630)</f>
        <v>294483</v>
      </c>
      <c r="H1631" s="15">
        <f>SUBTOTAL(9,H1630:H1630)</f>
        <v>68710.208029999994</v>
      </c>
      <c r="I1631" s="15">
        <f>SUBTOTAL(9,I1630:I1630)</f>
        <v>225772.79196999999</v>
      </c>
    </row>
    <row r="1632" spans="2:9" ht="15" customHeight="1" x14ac:dyDescent="0.35">
      <c r="B1632" s="10">
        <v>1314</v>
      </c>
      <c r="C1632" s="2"/>
      <c r="D1632" s="5" t="s">
        <v>1305</v>
      </c>
      <c r="E1632" s="11"/>
      <c r="F1632" s="1"/>
      <c r="H1632" s="1"/>
      <c r="I1632" s="1"/>
    </row>
    <row r="1633" spans="2:9" x14ac:dyDescent="0.25">
      <c r="B1633"/>
      <c r="C1633" s="2">
        <v>1</v>
      </c>
      <c r="D1633" s="5" t="s">
        <v>21</v>
      </c>
      <c r="E1633" s="12">
        <v>2373</v>
      </c>
      <c r="F1633" s="12">
        <v>90100</v>
      </c>
      <c r="G1633" s="12">
        <v>92473</v>
      </c>
      <c r="H1633" s="12">
        <v>23868.83092</v>
      </c>
      <c r="I1633" s="12">
        <v>68604.169080000007</v>
      </c>
    </row>
    <row r="1634" spans="2:9" ht="15" customHeight="1" x14ac:dyDescent="0.25">
      <c r="B1634"/>
      <c r="C1634" s="13" t="s">
        <v>13</v>
      </c>
      <c r="D1634" s="14" t="s">
        <v>1306</v>
      </c>
      <c r="E1634" s="15">
        <f>SUBTOTAL(9,E1633:E1633)</f>
        <v>2373</v>
      </c>
      <c r="F1634" s="15">
        <f>SUBTOTAL(9,F1633:F1633)</f>
        <v>90100</v>
      </c>
      <c r="G1634" s="15">
        <f>SUBTOTAL(9,G1633:G1633)</f>
        <v>92473</v>
      </c>
      <c r="H1634" s="15">
        <f>SUBTOTAL(9,H1633:H1633)</f>
        <v>23868.83092</v>
      </c>
      <c r="I1634" s="15">
        <f>SUBTOTAL(9,I1633:I1633)</f>
        <v>68604.169080000007</v>
      </c>
    </row>
    <row r="1635" spans="2:9" ht="15" customHeight="1" x14ac:dyDescent="0.35">
      <c r="B1635" s="10">
        <v>1315</v>
      </c>
      <c r="C1635" s="2"/>
      <c r="D1635" s="5" t="s">
        <v>1307</v>
      </c>
      <c r="E1635" s="11"/>
      <c r="F1635" s="1"/>
      <c r="H1635" s="1"/>
      <c r="I1635" s="1"/>
    </row>
    <row r="1636" spans="2:9" x14ac:dyDescent="0.25">
      <c r="B1636"/>
      <c r="C1636" s="2">
        <v>71</v>
      </c>
      <c r="D1636" s="5" t="s">
        <v>1308</v>
      </c>
      <c r="E1636" s="12">
        <v>0</v>
      </c>
      <c r="F1636" s="12">
        <v>1660000</v>
      </c>
      <c r="G1636" s="12">
        <v>1660000</v>
      </c>
      <c r="H1636" s="12">
        <v>0</v>
      </c>
      <c r="I1636" s="12">
        <v>1660000</v>
      </c>
    </row>
    <row r="1637" spans="2:9" ht="15" customHeight="1" x14ac:dyDescent="0.25">
      <c r="B1637"/>
      <c r="C1637" s="13" t="s">
        <v>13</v>
      </c>
      <c r="D1637" s="14" t="s">
        <v>1309</v>
      </c>
      <c r="E1637" s="15">
        <f>SUBTOTAL(9,E1636:E1636)</f>
        <v>0</v>
      </c>
      <c r="F1637" s="15">
        <f>SUBTOTAL(9,F1636:F1636)</f>
        <v>1660000</v>
      </c>
      <c r="G1637" s="15">
        <f>SUBTOTAL(9,G1636:G1636)</f>
        <v>1660000</v>
      </c>
      <c r="H1637" s="15">
        <f>SUBTOTAL(9,H1636:H1636)</f>
        <v>0</v>
      </c>
      <c r="I1637" s="15">
        <f>SUBTOTAL(9,I1636:I1636)</f>
        <v>1660000</v>
      </c>
    </row>
    <row r="1638" spans="2:9" ht="15" customHeight="1" x14ac:dyDescent="0.25">
      <c r="C1638" s="16"/>
      <c r="D1638" s="14" t="s">
        <v>1310</v>
      </c>
      <c r="E1638" s="17">
        <f>SUBTOTAL(9,E1626:E1637)</f>
        <v>30320</v>
      </c>
      <c r="F1638" s="17">
        <f>SUBTOTAL(9,F1626:F1637)</f>
        <v>2978700</v>
      </c>
      <c r="G1638" s="17">
        <f>SUBTOTAL(9,G1626:G1637)</f>
        <v>3009020</v>
      </c>
      <c r="H1638" s="17">
        <f>SUBTOTAL(9,H1626:H1637)</f>
        <v>315941.80994999997</v>
      </c>
      <c r="I1638" s="17">
        <f>SUBTOTAL(9,I1626:I1637)</f>
        <v>2693078.1900500003</v>
      </c>
    </row>
    <row r="1639" spans="2:9" ht="27" customHeight="1" x14ac:dyDescent="0.35">
      <c r="B1639" s="1"/>
      <c r="C1639" s="2"/>
      <c r="D1639" s="9" t="s">
        <v>1311</v>
      </c>
      <c r="E1639" s="1"/>
      <c r="F1639" s="1"/>
      <c r="G1639" s="1"/>
      <c r="H1639" s="1"/>
      <c r="I1639" s="1"/>
    </row>
    <row r="1640" spans="2:9" ht="15" customHeight="1" x14ac:dyDescent="0.35">
      <c r="B1640" s="10">
        <v>1320</v>
      </c>
      <c r="C1640" s="2"/>
      <c r="D1640" s="5" t="s">
        <v>1312</v>
      </c>
      <c r="E1640" s="11"/>
      <c r="F1640" s="1"/>
      <c r="H1640" s="1"/>
      <c r="I1640" s="1"/>
    </row>
    <row r="1641" spans="2:9" x14ac:dyDescent="0.25">
      <c r="B1641"/>
      <c r="C1641" s="2">
        <v>1</v>
      </c>
      <c r="D1641" s="5" t="s">
        <v>21</v>
      </c>
      <c r="E1641" s="12">
        <v>47592</v>
      </c>
      <c r="F1641" s="12">
        <v>4233100</v>
      </c>
      <c r="G1641" s="12">
        <v>4280692</v>
      </c>
      <c r="H1641" s="12">
        <v>1024120.45546</v>
      </c>
      <c r="I1641" s="12">
        <v>3256571.5445400001</v>
      </c>
    </row>
    <row r="1642" spans="2:9" x14ac:dyDescent="0.25">
      <c r="B1642"/>
      <c r="C1642" s="2">
        <v>22</v>
      </c>
      <c r="D1642" s="5" t="s">
        <v>1313</v>
      </c>
      <c r="E1642" s="12">
        <v>0</v>
      </c>
      <c r="F1642" s="12">
        <v>9361400</v>
      </c>
      <c r="G1642" s="12">
        <v>9361400</v>
      </c>
      <c r="H1642" s="12">
        <v>1755527.9838099999</v>
      </c>
      <c r="I1642" s="12">
        <v>7605872.0161899999</v>
      </c>
    </row>
    <row r="1643" spans="2:9" x14ac:dyDescent="0.25">
      <c r="B1643"/>
      <c r="C1643" s="2">
        <v>28</v>
      </c>
      <c r="D1643" s="5" t="s">
        <v>1314</v>
      </c>
      <c r="E1643" s="12">
        <v>30086</v>
      </c>
      <c r="F1643" s="12">
        <v>2292300</v>
      </c>
      <c r="G1643" s="12">
        <v>2322386</v>
      </c>
      <c r="H1643" s="12">
        <v>503310.304</v>
      </c>
      <c r="I1643" s="12">
        <v>1819075.696</v>
      </c>
    </row>
    <row r="1644" spans="2:9" x14ac:dyDescent="0.25">
      <c r="B1644"/>
      <c r="C1644" s="2">
        <v>29</v>
      </c>
      <c r="D1644" s="5" t="s">
        <v>1315</v>
      </c>
      <c r="E1644" s="12">
        <v>0</v>
      </c>
      <c r="F1644" s="12">
        <v>3020000</v>
      </c>
      <c r="G1644" s="12">
        <v>3020000</v>
      </c>
      <c r="H1644" s="12">
        <v>258635.47167999999</v>
      </c>
      <c r="I1644" s="12">
        <v>2761364.52832</v>
      </c>
    </row>
    <row r="1645" spans="2:9" x14ac:dyDescent="0.25">
      <c r="B1645"/>
      <c r="C1645" s="2">
        <v>30</v>
      </c>
      <c r="D1645" s="5" t="s">
        <v>1316</v>
      </c>
      <c r="E1645" s="12">
        <v>0</v>
      </c>
      <c r="F1645" s="12">
        <v>10114000</v>
      </c>
      <c r="G1645" s="12">
        <v>10114000</v>
      </c>
      <c r="H1645" s="12">
        <v>2375578.3139900002</v>
      </c>
      <c r="I1645" s="12">
        <v>7738421.6860100003</v>
      </c>
    </row>
    <row r="1646" spans="2:9" x14ac:dyDescent="0.25">
      <c r="B1646"/>
      <c r="C1646" s="2">
        <v>61</v>
      </c>
      <c r="D1646" s="5" t="s">
        <v>1317</v>
      </c>
      <c r="E1646" s="12">
        <v>0</v>
      </c>
      <c r="F1646" s="12">
        <v>414000</v>
      </c>
      <c r="G1646" s="12">
        <v>414000</v>
      </c>
      <c r="H1646" s="12">
        <v>0</v>
      </c>
      <c r="I1646" s="12">
        <v>414000</v>
      </c>
    </row>
    <row r="1647" spans="2:9" x14ac:dyDescent="0.25">
      <c r="B1647"/>
      <c r="C1647" s="2">
        <v>64</v>
      </c>
      <c r="D1647" s="5" t="s">
        <v>1318</v>
      </c>
      <c r="E1647" s="12">
        <v>30239</v>
      </c>
      <c r="F1647" s="12">
        <v>21000</v>
      </c>
      <c r="G1647" s="12">
        <v>51239</v>
      </c>
      <c r="H1647" s="12">
        <v>0</v>
      </c>
      <c r="I1647" s="12">
        <v>51239</v>
      </c>
    </row>
    <row r="1648" spans="2:9" x14ac:dyDescent="0.25">
      <c r="B1648"/>
      <c r="C1648" s="2">
        <v>65</v>
      </c>
      <c r="D1648" s="5" t="s">
        <v>1319</v>
      </c>
      <c r="E1648" s="12">
        <v>125871</v>
      </c>
      <c r="F1648" s="12">
        <v>389600</v>
      </c>
      <c r="G1648" s="12">
        <v>515471</v>
      </c>
      <c r="H1648" s="12">
        <v>39000</v>
      </c>
      <c r="I1648" s="12">
        <v>476471</v>
      </c>
    </row>
    <row r="1649" spans="2:9" x14ac:dyDescent="0.25">
      <c r="B1649"/>
      <c r="C1649" s="2">
        <v>66</v>
      </c>
      <c r="D1649" s="5" t="s">
        <v>1320</v>
      </c>
      <c r="E1649" s="12">
        <v>7079</v>
      </c>
      <c r="F1649" s="12">
        <v>22100</v>
      </c>
      <c r="G1649" s="12">
        <v>29179</v>
      </c>
      <c r="H1649" s="12">
        <v>443.988</v>
      </c>
      <c r="I1649" s="12">
        <v>28735.011999999999</v>
      </c>
    </row>
    <row r="1650" spans="2:9" x14ac:dyDescent="0.25">
      <c r="B1650"/>
      <c r="C1650" s="2">
        <v>72</v>
      </c>
      <c r="D1650" s="5" t="s">
        <v>1321</v>
      </c>
      <c r="E1650" s="12">
        <v>17381</v>
      </c>
      <c r="F1650" s="12">
        <v>3146600</v>
      </c>
      <c r="G1650" s="12">
        <v>3163981</v>
      </c>
      <c r="H1650" s="12">
        <v>509693.54300000001</v>
      </c>
      <c r="I1650" s="12">
        <v>2654287.4569999999</v>
      </c>
    </row>
    <row r="1651" spans="2:9" x14ac:dyDescent="0.25">
      <c r="B1651"/>
      <c r="C1651" s="2">
        <v>73</v>
      </c>
      <c r="D1651" s="5" t="s">
        <v>1322</v>
      </c>
      <c r="E1651" s="12">
        <v>0</v>
      </c>
      <c r="F1651" s="12">
        <v>647700</v>
      </c>
      <c r="G1651" s="12">
        <v>647700</v>
      </c>
      <c r="H1651" s="12">
        <v>443100</v>
      </c>
      <c r="I1651" s="12">
        <v>204600</v>
      </c>
    </row>
    <row r="1652" spans="2:9" ht="15" customHeight="1" x14ac:dyDescent="0.25">
      <c r="B1652"/>
      <c r="C1652" s="13" t="s">
        <v>13</v>
      </c>
      <c r="D1652" s="14" t="s">
        <v>1323</v>
      </c>
      <c r="E1652" s="15">
        <f>SUBTOTAL(9,E1641:E1651)</f>
        <v>258248</v>
      </c>
      <c r="F1652" s="15">
        <f>SUBTOTAL(9,F1641:F1651)</f>
        <v>33661800</v>
      </c>
      <c r="G1652" s="15">
        <f>SUBTOTAL(9,G1641:G1651)</f>
        <v>33920048</v>
      </c>
      <c r="H1652" s="15">
        <f>SUBTOTAL(9,H1641:H1651)</f>
        <v>6909410.0599399991</v>
      </c>
      <c r="I1652" s="15">
        <f>SUBTOTAL(9,I1641:I1651)</f>
        <v>27010637.940059997</v>
      </c>
    </row>
    <row r="1653" spans="2:9" ht="15" customHeight="1" x14ac:dyDescent="0.35">
      <c r="B1653" s="10">
        <v>1321</v>
      </c>
      <c r="C1653" s="2"/>
      <c r="D1653" s="5" t="s">
        <v>1324</v>
      </c>
      <c r="E1653" s="11"/>
      <c r="F1653" s="1"/>
      <c r="H1653" s="1"/>
      <c r="I1653" s="1"/>
    </row>
    <row r="1654" spans="2:9" x14ac:dyDescent="0.25">
      <c r="B1654"/>
      <c r="C1654" s="2">
        <v>70</v>
      </c>
      <c r="D1654" s="5" t="s">
        <v>1325</v>
      </c>
      <c r="E1654" s="12">
        <v>0</v>
      </c>
      <c r="F1654" s="12">
        <v>6103100</v>
      </c>
      <c r="G1654" s="12">
        <v>6103100</v>
      </c>
      <c r="H1654" s="12">
        <v>3051549</v>
      </c>
      <c r="I1654" s="12">
        <v>3051551</v>
      </c>
    </row>
    <row r="1655" spans="2:9" ht="15" customHeight="1" x14ac:dyDescent="0.25">
      <c r="B1655"/>
      <c r="C1655" s="13" t="s">
        <v>13</v>
      </c>
      <c r="D1655" s="14" t="s">
        <v>1326</v>
      </c>
      <c r="E1655" s="15">
        <f>SUBTOTAL(9,E1654:E1654)</f>
        <v>0</v>
      </c>
      <c r="F1655" s="15">
        <f>SUBTOTAL(9,F1654:F1654)</f>
        <v>6103100</v>
      </c>
      <c r="G1655" s="15">
        <f>SUBTOTAL(9,G1654:G1654)</f>
        <v>6103100</v>
      </c>
      <c r="H1655" s="15">
        <f>SUBTOTAL(9,H1654:H1654)</f>
        <v>3051549</v>
      </c>
      <c r="I1655" s="15">
        <f>SUBTOTAL(9,I1654:I1654)</f>
        <v>3051551</v>
      </c>
    </row>
    <row r="1656" spans="2:9" ht="15" customHeight="1" x14ac:dyDescent="0.35">
      <c r="B1656" s="10">
        <v>1323</v>
      </c>
      <c r="C1656" s="2"/>
      <c r="D1656" s="5" t="s">
        <v>1327</v>
      </c>
      <c r="E1656" s="11"/>
      <c r="F1656" s="1"/>
      <c r="H1656" s="1"/>
      <c r="I1656" s="1"/>
    </row>
    <row r="1657" spans="2:9" x14ac:dyDescent="0.25">
      <c r="B1657"/>
      <c r="C1657" s="2">
        <v>1</v>
      </c>
      <c r="D1657" s="5" t="s">
        <v>21</v>
      </c>
      <c r="E1657" s="12">
        <v>328</v>
      </c>
      <c r="F1657" s="12">
        <v>19400</v>
      </c>
      <c r="G1657" s="12">
        <v>19728</v>
      </c>
      <c r="H1657" s="12">
        <v>5375.5874599999997</v>
      </c>
      <c r="I1657" s="12">
        <v>14352.412539999999</v>
      </c>
    </row>
    <row r="1658" spans="2:9" ht="15" customHeight="1" x14ac:dyDescent="0.25">
      <c r="B1658"/>
      <c r="C1658" s="13" t="s">
        <v>13</v>
      </c>
      <c r="D1658" s="14" t="s">
        <v>1328</v>
      </c>
      <c r="E1658" s="15">
        <f>SUBTOTAL(9,E1657:E1657)</f>
        <v>328</v>
      </c>
      <c r="F1658" s="15">
        <f>SUBTOTAL(9,F1657:F1657)</f>
        <v>19400</v>
      </c>
      <c r="G1658" s="15">
        <f>SUBTOTAL(9,G1657:G1657)</f>
        <v>19728</v>
      </c>
      <c r="H1658" s="15">
        <f>SUBTOTAL(9,H1657:H1657)</f>
        <v>5375.5874599999997</v>
      </c>
      <c r="I1658" s="15">
        <f>SUBTOTAL(9,I1657:I1657)</f>
        <v>14352.412539999999</v>
      </c>
    </row>
    <row r="1659" spans="2:9" ht="15" customHeight="1" x14ac:dyDescent="0.25">
      <c r="C1659" s="16"/>
      <c r="D1659" s="14" t="s">
        <v>1329</v>
      </c>
      <c r="E1659" s="17">
        <f>SUBTOTAL(9,E1640:E1658)</f>
        <v>258576</v>
      </c>
      <c r="F1659" s="17">
        <f>SUBTOTAL(9,F1640:F1658)</f>
        <v>39784300</v>
      </c>
      <c r="G1659" s="17">
        <f>SUBTOTAL(9,G1640:G1658)</f>
        <v>40042876</v>
      </c>
      <c r="H1659" s="17">
        <f>SUBTOTAL(9,H1640:H1658)</f>
        <v>9966334.6473999992</v>
      </c>
      <c r="I1659" s="17">
        <f>SUBTOTAL(9,I1640:I1658)</f>
        <v>30076541.352599997</v>
      </c>
    </row>
    <row r="1660" spans="2:9" ht="27" customHeight="1" x14ac:dyDescent="0.35">
      <c r="B1660" s="1"/>
      <c r="C1660" s="2"/>
      <c r="D1660" s="9" t="s">
        <v>1330</v>
      </c>
      <c r="E1660" s="1"/>
      <c r="F1660" s="1"/>
      <c r="G1660" s="1"/>
      <c r="H1660" s="1"/>
      <c r="I1660" s="1"/>
    </row>
    <row r="1661" spans="2:9" ht="15" customHeight="1" x14ac:dyDescent="0.35">
      <c r="B1661" s="10">
        <v>1330</v>
      </c>
      <c r="C1661" s="2"/>
      <c r="D1661" s="5" t="s">
        <v>1331</v>
      </c>
      <c r="E1661" s="11"/>
      <c r="F1661" s="1"/>
      <c r="H1661" s="1"/>
      <c r="I1661" s="1"/>
    </row>
    <row r="1662" spans="2:9" x14ac:dyDescent="0.25">
      <c r="B1662"/>
      <c r="C1662" s="2">
        <v>60</v>
      </c>
      <c r="D1662" s="5" t="s">
        <v>1332</v>
      </c>
      <c r="E1662" s="12">
        <v>20000</v>
      </c>
      <c r="F1662" s="12">
        <v>316500</v>
      </c>
      <c r="G1662" s="12">
        <v>336500</v>
      </c>
      <c r="H1662" s="12">
        <v>215284.08900000001</v>
      </c>
      <c r="I1662" s="12">
        <v>121215.91099999999</v>
      </c>
    </row>
    <row r="1663" spans="2:9" x14ac:dyDescent="0.25">
      <c r="B1663"/>
      <c r="C1663" s="2">
        <v>70</v>
      </c>
      <c r="D1663" s="5" t="s">
        <v>1333</v>
      </c>
      <c r="E1663" s="12">
        <v>0</v>
      </c>
      <c r="F1663" s="12">
        <v>1075000</v>
      </c>
      <c r="G1663" s="12">
        <v>1075000</v>
      </c>
      <c r="H1663" s="12">
        <v>226392.12001000001</v>
      </c>
      <c r="I1663" s="12">
        <v>848607.87999000004</v>
      </c>
    </row>
    <row r="1664" spans="2:9" x14ac:dyDescent="0.25">
      <c r="B1664"/>
      <c r="C1664" s="2">
        <v>76</v>
      </c>
      <c r="D1664" s="5" t="s">
        <v>1334</v>
      </c>
      <c r="E1664" s="12">
        <v>15953</v>
      </c>
      <c r="F1664" s="12">
        <v>82800</v>
      </c>
      <c r="G1664" s="12">
        <v>98753</v>
      </c>
      <c r="H1664" s="12">
        <v>15523.623</v>
      </c>
      <c r="I1664" s="12">
        <v>83229.376999999993</v>
      </c>
    </row>
    <row r="1665" spans="2:9" x14ac:dyDescent="0.25">
      <c r="B1665"/>
      <c r="C1665" s="2">
        <v>77</v>
      </c>
      <c r="D1665" s="5" t="s">
        <v>1335</v>
      </c>
      <c r="E1665" s="12">
        <v>0</v>
      </c>
      <c r="F1665" s="12">
        <v>20000</v>
      </c>
      <c r="G1665" s="12">
        <v>20000</v>
      </c>
      <c r="H1665" s="12">
        <v>0</v>
      </c>
      <c r="I1665" s="12">
        <v>20000</v>
      </c>
    </row>
    <row r="1666" spans="2:9" x14ac:dyDescent="0.25">
      <c r="B1666"/>
      <c r="C1666" s="2">
        <v>78</v>
      </c>
      <c r="D1666" s="5" t="s">
        <v>1336</v>
      </c>
      <c r="E1666" s="12">
        <v>0</v>
      </c>
      <c r="F1666" s="12">
        <v>30400</v>
      </c>
      <c r="G1666" s="12">
        <v>30400</v>
      </c>
      <c r="H1666" s="12">
        <v>7600</v>
      </c>
      <c r="I1666" s="12">
        <v>22800</v>
      </c>
    </row>
    <row r="1667" spans="2:9" ht="15" customHeight="1" x14ac:dyDescent="0.25">
      <c r="B1667"/>
      <c r="C1667" s="13" t="s">
        <v>13</v>
      </c>
      <c r="D1667" s="14" t="s">
        <v>1337</v>
      </c>
      <c r="E1667" s="15">
        <f>SUBTOTAL(9,E1662:E1666)</f>
        <v>35953</v>
      </c>
      <c r="F1667" s="15">
        <f>SUBTOTAL(9,F1662:F1666)</f>
        <v>1524700</v>
      </c>
      <c r="G1667" s="15">
        <f>SUBTOTAL(9,G1662:G1666)</f>
        <v>1560653</v>
      </c>
      <c r="H1667" s="15">
        <f>SUBTOTAL(9,H1662:H1666)</f>
        <v>464799.83201000001</v>
      </c>
      <c r="I1667" s="15">
        <f>SUBTOTAL(9,I1662:I1666)</f>
        <v>1095853.16799</v>
      </c>
    </row>
    <row r="1668" spans="2:9" ht="15" customHeight="1" x14ac:dyDescent="0.35">
      <c r="B1668" s="10">
        <v>1332</v>
      </c>
      <c r="C1668" s="2"/>
      <c r="D1668" s="5" t="s">
        <v>1338</v>
      </c>
      <c r="E1668" s="11"/>
      <c r="F1668" s="1"/>
      <c r="H1668" s="1"/>
      <c r="I1668" s="1"/>
    </row>
    <row r="1669" spans="2:9" x14ac:dyDescent="0.25">
      <c r="B1669"/>
      <c r="C1669" s="2">
        <v>63</v>
      </c>
      <c r="D1669" s="5" t="s">
        <v>1339</v>
      </c>
      <c r="E1669" s="12">
        <v>357265</v>
      </c>
      <c r="F1669" s="12">
        <v>2145000</v>
      </c>
      <c r="G1669" s="12">
        <v>2502265</v>
      </c>
      <c r="H1669" s="12">
        <v>0</v>
      </c>
      <c r="I1669" s="12">
        <v>2502265</v>
      </c>
    </row>
    <row r="1670" spans="2:9" x14ac:dyDescent="0.25">
      <c r="B1670"/>
      <c r="C1670" s="2">
        <v>65</v>
      </c>
      <c r="D1670" s="5" t="s">
        <v>1340</v>
      </c>
      <c r="E1670" s="12">
        <v>1500</v>
      </c>
      <c r="F1670" s="12">
        <v>11100</v>
      </c>
      <c r="G1670" s="12">
        <v>12600</v>
      </c>
      <c r="H1670" s="12">
        <v>11000</v>
      </c>
      <c r="I1670" s="12">
        <v>1600</v>
      </c>
    </row>
    <row r="1671" spans="2:9" x14ac:dyDescent="0.25">
      <c r="B1671"/>
      <c r="C1671" s="2">
        <v>66</v>
      </c>
      <c r="D1671" s="5" t="s">
        <v>1341</v>
      </c>
      <c r="E1671" s="12">
        <v>93426</v>
      </c>
      <c r="F1671" s="12">
        <v>3302300</v>
      </c>
      <c r="G1671" s="12">
        <v>3395726</v>
      </c>
      <c r="H1671" s="12">
        <v>547432.10800000001</v>
      </c>
      <c r="I1671" s="12">
        <v>2848293.892</v>
      </c>
    </row>
    <row r="1672" spans="2:9" ht="15" customHeight="1" x14ac:dyDescent="0.25">
      <c r="B1672"/>
      <c r="C1672" s="13" t="s">
        <v>13</v>
      </c>
      <c r="D1672" s="14" t="s">
        <v>1342</v>
      </c>
      <c r="E1672" s="15">
        <f>SUBTOTAL(9,E1669:E1671)</f>
        <v>452191</v>
      </c>
      <c r="F1672" s="15">
        <f>SUBTOTAL(9,F1669:F1671)</f>
        <v>5458400</v>
      </c>
      <c r="G1672" s="15">
        <f>SUBTOTAL(9,G1669:G1671)</f>
        <v>5910591</v>
      </c>
      <c r="H1672" s="15">
        <f>SUBTOTAL(9,H1669:H1671)</f>
        <v>558432.10800000001</v>
      </c>
      <c r="I1672" s="15">
        <f>SUBTOTAL(9,I1669:I1671)</f>
        <v>5352158.892</v>
      </c>
    </row>
    <row r="1673" spans="2:9" ht="15" customHeight="1" x14ac:dyDescent="0.25">
      <c r="C1673" s="16"/>
      <c r="D1673" s="14" t="s">
        <v>1343</v>
      </c>
      <c r="E1673" s="17">
        <f>SUBTOTAL(9,E1661:E1672)</f>
        <v>488144</v>
      </c>
      <c r="F1673" s="17">
        <f>SUBTOTAL(9,F1661:F1672)</f>
        <v>6983100</v>
      </c>
      <c r="G1673" s="17">
        <f>SUBTOTAL(9,G1661:G1672)</f>
        <v>7471244</v>
      </c>
      <c r="H1673" s="17">
        <f>SUBTOTAL(9,H1661:H1672)</f>
        <v>1023231.94001</v>
      </c>
      <c r="I1673" s="17">
        <f>SUBTOTAL(9,I1661:I1672)</f>
        <v>6448012.05999</v>
      </c>
    </row>
    <row r="1674" spans="2:9" ht="27" customHeight="1" x14ac:dyDescent="0.35">
      <c r="B1674" s="1"/>
      <c r="C1674" s="2"/>
      <c r="D1674" s="9" t="s">
        <v>1344</v>
      </c>
      <c r="E1674" s="1"/>
      <c r="F1674" s="1"/>
      <c r="G1674" s="1"/>
      <c r="H1674" s="1"/>
      <c r="I1674" s="1"/>
    </row>
    <row r="1675" spans="2:9" ht="15" customHeight="1" x14ac:dyDescent="0.35">
      <c r="B1675" s="10">
        <v>1352</v>
      </c>
      <c r="C1675" s="2"/>
      <c r="D1675" s="5" t="s">
        <v>1345</v>
      </c>
      <c r="E1675" s="11"/>
      <c r="F1675" s="1"/>
      <c r="H1675" s="1"/>
      <c r="I1675" s="1"/>
    </row>
    <row r="1676" spans="2:9" x14ac:dyDescent="0.25">
      <c r="B1676"/>
      <c r="C1676" s="2">
        <v>1</v>
      </c>
      <c r="D1676" s="5" t="s">
        <v>21</v>
      </c>
      <c r="E1676" s="12">
        <v>18929</v>
      </c>
      <c r="F1676" s="12">
        <v>367200</v>
      </c>
      <c r="G1676" s="12">
        <v>386129</v>
      </c>
      <c r="H1676" s="12">
        <v>95497.553119999997</v>
      </c>
      <c r="I1676" s="12">
        <v>290631.44688</v>
      </c>
    </row>
    <row r="1677" spans="2:9" x14ac:dyDescent="0.25">
      <c r="B1677"/>
      <c r="C1677" s="2">
        <v>21</v>
      </c>
      <c r="D1677" s="5" t="s">
        <v>1346</v>
      </c>
      <c r="E1677" s="12">
        <v>18000</v>
      </c>
      <c r="F1677" s="12">
        <v>135900</v>
      </c>
      <c r="G1677" s="12">
        <v>153900</v>
      </c>
      <c r="H1677" s="12">
        <v>18336.75462</v>
      </c>
      <c r="I1677" s="12">
        <v>135563.24538000001</v>
      </c>
    </row>
    <row r="1678" spans="2:9" x14ac:dyDescent="0.25">
      <c r="B1678"/>
      <c r="C1678" s="2">
        <v>70</v>
      </c>
      <c r="D1678" s="5" t="s">
        <v>1347</v>
      </c>
      <c r="E1678" s="12">
        <v>836400</v>
      </c>
      <c r="F1678" s="12">
        <v>5207100</v>
      </c>
      <c r="G1678" s="12">
        <v>6043500</v>
      </c>
      <c r="H1678" s="12">
        <v>1424730.5180599999</v>
      </c>
      <c r="I1678" s="12">
        <v>4618769.4819400003</v>
      </c>
    </row>
    <row r="1679" spans="2:9" x14ac:dyDescent="0.25">
      <c r="B1679"/>
      <c r="C1679" s="2">
        <v>71</v>
      </c>
      <c r="D1679" s="5" t="s">
        <v>1348</v>
      </c>
      <c r="E1679" s="12">
        <v>0</v>
      </c>
      <c r="F1679" s="12">
        <v>7838800</v>
      </c>
      <c r="G1679" s="12">
        <v>7838800</v>
      </c>
      <c r="H1679" s="12">
        <v>1959700</v>
      </c>
      <c r="I1679" s="12">
        <v>5879100</v>
      </c>
    </row>
    <row r="1680" spans="2:9" x14ac:dyDescent="0.25">
      <c r="B1680"/>
      <c r="C1680" s="2">
        <v>73</v>
      </c>
      <c r="D1680" s="5" t="s">
        <v>1349</v>
      </c>
      <c r="E1680" s="12">
        <v>0</v>
      </c>
      <c r="F1680" s="12">
        <v>17482500</v>
      </c>
      <c r="G1680" s="12">
        <v>17482500</v>
      </c>
      <c r="H1680" s="12">
        <v>4370625</v>
      </c>
      <c r="I1680" s="12">
        <v>13111875</v>
      </c>
    </row>
    <row r="1681" spans="2:9" x14ac:dyDescent="0.25">
      <c r="B1681"/>
      <c r="C1681" s="2">
        <v>74</v>
      </c>
      <c r="D1681" s="5" t="s">
        <v>1350</v>
      </c>
      <c r="E1681" s="12">
        <v>0</v>
      </c>
      <c r="F1681" s="12">
        <v>201200</v>
      </c>
      <c r="G1681" s="12">
        <v>201200</v>
      </c>
      <c r="H1681" s="12">
        <v>0</v>
      </c>
      <c r="I1681" s="12">
        <v>201200</v>
      </c>
    </row>
    <row r="1682" spans="2:9" x14ac:dyDescent="0.25">
      <c r="B1682"/>
      <c r="C1682" s="2">
        <v>75</v>
      </c>
      <c r="D1682" s="5" t="s">
        <v>1351</v>
      </c>
      <c r="E1682" s="12">
        <v>0</v>
      </c>
      <c r="F1682" s="12">
        <v>94900</v>
      </c>
      <c r="G1682" s="12">
        <v>94900</v>
      </c>
      <c r="H1682" s="12">
        <v>0</v>
      </c>
      <c r="I1682" s="12">
        <v>94900</v>
      </c>
    </row>
    <row r="1683" spans="2:9" x14ac:dyDescent="0.25">
      <c r="B1683"/>
      <c r="C1683" s="2">
        <v>76</v>
      </c>
      <c r="D1683" s="5" t="s">
        <v>1352</v>
      </c>
      <c r="E1683" s="12">
        <v>0</v>
      </c>
      <c r="F1683" s="12">
        <v>25000</v>
      </c>
      <c r="G1683" s="12">
        <v>25000</v>
      </c>
      <c r="H1683" s="12">
        <v>11194.9995</v>
      </c>
      <c r="I1683" s="12">
        <v>13805.0005</v>
      </c>
    </row>
    <row r="1684" spans="2:9" ht="15" customHeight="1" x14ac:dyDescent="0.25">
      <c r="B1684"/>
      <c r="C1684" s="13" t="s">
        <v>13</v>
      </c>
      <c r="D1684" s="14" t="s">
        <v>1353</v>
      </c>
      <c r="E1684" s="15">
        <f>SUBTOTAL(9,E1676:E1683)</f>
        <v>873329</v>
      </c>
      <c r="F1684" s="15">
        <f>SUBTOTAL(9,F1676:F1683)</f>
        <v>31352600</v>
      </c>
      <c r="G1684" s="15">
        <f>SUBTOTAL(9,G1676:G1683)</f>
        <v>32225929</v>
      </c>
      <c r="H1684" s="15">
        <f>SUBTOTAL(9,H1676:H1683)</f>
        <v>7880084.8252999997</v>
      </c>
      <c r="I1684" s="15">
        <f>SUBTOTAL(9,I1676:I1683)</f>
        <v>24345844.174699999</v>
      </c>
    </row>
    <row r="1685" spans="2:9" ht="15" customHeight="1" x14ac:dyDescent="0.35">
      <c r="B1685" s="10">
        <v>1354</v>
      </c>
      <c r="C1685" s="2"/>
      <c r="D1685" s="5" t="s">
        <v>1354</v>
      </c>
      <c r="E1685" s="11"/>
      <c r="F1685" s="1"/>
      <c r="H1685" s="1"/>
      <c r="I1685" s="1"/>
    </row>
    <row r="1686" spans="2:9" x14ac:dyDescent="0.25">
      <c r="B1686"/>
      <c r="C1686" s="2">
        <v>1</v>
      </c>
      <c r="D1686" s="5" t="s">
        <v>21</v>
      </c>
      <c r="E1686" s="12">
        <v>2039</v>
      </c>
      <c r="F1686" s="12">
        <v>101000</v>
      </c>
      <c r="G1686" s="12">
        <v>103039</v>
      </c>
      <c r="H1686" s="12">
        <v>22697.157139999999</v>
      </c>
      <c r="I1686" s="12">
        <v>80341.842860000004</v>
      </c>
    </row>
    <row r="1687" spans="2:9" ht="15" customHeight="1" x14ac:dyDescent="0.25">
      <c r="B1687"/>
      <c r="C1687" s="13" t="s">
        <v>13</v>
      </c>
      <c r="D1687" s="14" t="s">
        <v>1355</v>
      </c>
      <c r="E1687" s="15">
        <f>SUBTOTAL(9,E1686:E1686)</f>
        <v>2039</v>
      </c>
      <c r="F1687" s="15">
        <f>SUBTOTAL(9,F1686:F1686)</f>
        <v>101000</v>
      </c>
      <c r="G1687" s="15">
        <f>SUBTOTAL(9,G1686:G1686)</f>
        <v>103039</v>
      </c>
      <c r="H1687" s="15">
        <f>SUBTOTAL(9,H1686:H1686)</f>
        <v>22697.157139999999</v>
      </c>
      <c r="I1687" s="15">
        <f>SUBTOTAL(9,I1686:I1686)</f>
        <v>80341.842860000004</v>
      </c>
    </row>
    <row r="1688" spans="2:9" ht="15" customHeight="1" x14ac:dyDescent="0.25">
      <c r="C1688" s="16"/>
      <c r="D1688" s="14" t="s">
        <v>1356</v>
      </c>
      <c r="E1688" s="17">
        <f>SUBTOTAL(9,E1675:E1687)</f>
        <v>875368</v>
      </c>
      <c r="F1688" s="17">
        <f>SUBTOTAL(9,F1675:F1687)</f>
        <v>31453600</v>
      </c>
      <c r="G1688" s="17">
        <f>SUBTOTAL(9,G1675:G1687)</f>
        <v>32328968</v>
      </c>
      <c r="H1688" s="17">
        <f>SUBTOTAL(9,H1675:H1687)</f>
        <v>7902781.9824399995</v>
      </c>
      <c r="I1688" s="17">
        <f>SUBTOTAL(9,I1675:I1687)</f>
        <v>24426186.017559998</v>
      </c>
    </row>
    <row r="1689" spans="2:9" ht="27" customHeight="1" x14ac:dyDescent="0.35">
      <c r="B1689" s="1"/>
      <c r="C1689" s="2"/>
      <c r="D1689" s="9" t="s">
        <v>1357</v>
      </c>
      <c r="E1689" s="1"/>
      <c r="F1689" s="1"/>
      <c r="G1689" s="1"/>
      <c r="H1689" s="1"/>
      <c r="I1689" s="1"/>
    </row>
    <row r="1690" spans="2:9" ht="15" customHeight="1" x14ac:dyDescent="0.35">
      <c r="B1690" s="10">
        <v>1370</v>
      </c>
      <c r="C1690" s="2"/>
      <c r="D1690" s="5" t="s">
        <v>1358</v>
      </c>
      <c r="E1690" s="11"/>
      <c r="F1690" s="1"/>
      <c r="H1690" s="1"/>
      <c r="I1690" s="1"/>
    </row>
    <row r="1691" spans="2:9" x14ac:dyDescent="0.25">
      <c r="B1691"/>
      <c r="C1691" s="2">
        <v>70</v>
      </c>
      <c r="D1691" s="5" t="s">
        <v>1359</v>
      </c>
      <c r="E1691" s="12">
        <v>5258</v>
      </c>
      <c r="F1691" s="12">
        <v>1260600</v>
      </c>
      <c r="G1691" s="12">
        <v>1265858</v>
      </c>
      <c r="H1691" s="12">
        <v>314637.87</v>
      </c>
      <c r="I1691" s="12">
        <v>951220.13</v>
      </c>
    </row>
    <row r="1692" spans="2:9" ht="15" customHeight="1" x14ac:dyDescent="0.25">
      <c r="B1692"/>
      <c r="C1692" s="13" t="s">
        <v>13</v>
      </c>
      <c r="D1692" s="14" t="s">
        <v>1360</v>
      </c>
      <c r="E1692" s="15">
        <f>SUBTOTAL(9,E1691:E1691)</f>
        <v>5258</v>
      </c>
      <c r="F1692" s="15">
        <f>SUBTOTAL(9,F1691:F1691)</f>
        <v>1260600</v>
      </c>
      <c r="G1692" s="15">
        <f>SUBTOTAL(9,G1691:G1691)</f>
        <v>1265858</v>
      </c>
      <c r="H1692" s="15">
        <f>SUBTOTAL(9,H1691:H1691)</f>
        <v>314637.87</v>
      </c>
      <c r="I1692" s="15">
        <f>SUBTOTAL(9,I1691:I1691)</f>
        <v>951220.13</v>
      </c>
    </row>
    <row r="1693" spans="2:9" ht="15" customHeight="1" x14ac:dyDescent="0.25">
      <c r="C1693" s="16"/>
      <c r="D1693" s="14" t="s">
        <v>1361</v>
      </c>
      <c r="E1693" s="17">
        <f>SUBTOTAL(9,E1690:E1692)</f>
        <v>5258</v>
      </c>
      <c r="F1693" s="17">
        <f>SUBTOTAL(9,F1690:F1692)</f>
        <v>1260600</v>
      </c>
      <c r="G1693" s="17">
        <f>SUBTOTAL(9,G1690:G1692)</f>
        <v>1265858</v>
      </c>
      <c r="H1693" s="17">
        <f>SUBTOTAL(9,H1690:H1692)</f>
        <v>314637.87</v>
      </c>
      <c r="I1693" s="17">
        <f>SUBTOTAL(9,I1690:I1692)</f>
        <v>951220.13</v>
      </c>
    </row>
    <row r="1694" spans="2:9" ht="15" customHeight="1" x14ac:dyDescent="0.25">
      <c r="C1694" s="16"/>
      <c r="D1694" s="14" t="s">
        <v>1362</v>
      </c>
      <c r="E1694" s="17">
        <f>SUBTOTAL(9,E1612:E1693)</f>
        <v>1707098</v>
      </c>
      <c r="F1694" s="17">
        <f>SUBTOTAL(9,F1612:F1693)</f>
        <v>82957200</v>
      </c>
      <c r="G1694" s="17">
        <f>SUBTOTAL(9,G1612:G1693)</f>
        <v>84664298</v>
      </c>
      <c r="H1694" s="17">
        <f>SUBTOTAL(9,H1612:H1693)</f>
        <v>19605732.478850003</v>
      </c>
      <c r="I1694" s="17">
        <f>SUBTOTAL(9,I1612:I1693)</f>
        <v>65058565.521149985</v>
      </c>
    </row>
    <row r="1695" spans="2:9" x14ac:dyDescent="0.25">
      <c r="C1695" s="16"/>
      <c r="D1695" s="18"/>
      <c r="E1695" s="19"/>
      <c r="F1695" s="19"/>
      <c r="G1695" s="19"/>
      <c r="H1695" s="19"/>
      <c r="I1695" s="19"/>
    </row>
    <row r="1696" spans="2:9" ht="15" customHeight="1" x14ac:dyDescent="0.3">
      <c r="B1696" s="1"/>
      <c r="C1696" s="2"/>
      <c r="D1696" s="3" t="s">
        <v>1363</v>
      </c>
      <c r="E1696" s="1"/>
      <c r="F1696" s="1"/>
      <c r="G1696" s="1"/>
      <c r="H1696" s="1"/>
      <c r="I1696" s="1"/>
    </row>
    <row r="1697" spans="2:9" ht="27" customHeight="1" x14ac:dyDescent="0.35">
      <c r="B1697" s="1"/>
      <c r="C1697" s="2"/>
      <c r="D1697" s="9" t="s">
        <v>1364</v>
      </c>
      <c r="E1697" s="1"/>
      <c r="F1697" s="1"/>
      <c r="G1697" s="1"/>
      <c r="H1697" s="1"/>
      <c r="I1697" s="1"/>
    </row>
    <row r="1698" spans="2:9" ht="15" customHeight="1" x14ac:dyDescent="0.35">
      <c r="B1698" s="10">
        <v>1400</v>
      </c>
      <c r="C1698" s="2"/>
      <c r="D1698" s="5" t="s">
        <v>1365</v>
      </c>
      <c r="E1698" s="11"/>
      <c r="F1698" s="1"/>
      <c r="H1698" s="1"/>
      <c r="I1698" s="1"/>
    </row>
    <row r="1699" spans="2:9" x14ac:dyDescent="0.25">
      <c r="B1699"/>
      <c r="C1699" s="2">
        <v>1</v>
      </c>
      <c r="D1699" s="5" t="s">
        <v>21</v>
      </c>
      <c r="E1699" s="12">
        <v>6094</v>
      </c>
      <c r="F1699" s="12">
        <v>304294</v>
      </c>
      <c r="G1699" s="12">
        <v>310388</v>
      </c>
      <c r="H1699" s="12">
        <v>75554.645900000003</v>
      </c>
      <c r="I1699" s="12">
        <v>234833.3541</v>
      </c>
    </row>
    <row r="1700" spans="2:9" x14ac:dyDescent="0.25">
      <c r="B1700"/>
      <c r="C1700" s="2">
        <v>21</v>
      </c>
      <c r="D1700" s="5" t="s">
        <v>26</v>
      </c>
      <c r="E1700" s="12">
        <v>4326</v>
      </c>
      <c r="F1700" s="12">
        <v>72636</v>
      </c>
      <c r="G1700" s="12">
        <v>76962</v>
      </c>
      <c r="H1700" s="12">
        <v>7321.1966199999997</v>
      </c>
      <c r="I1700" s="12">
        <v>69640.803379999998</v>
      </c>
    </row>
    <row r="1701" spans="2:9" x14ac:dyDescent="0.25">
      <c r="B1701"/>
      <c r="C1701" s="2">
        <v>50</v>
      </c>
      <c r="D1701" s="5" t="s">
        <v>1366</v>
      </c>
      <c r="E1701" s="12">
        <v>0</v>
      </c>
      <c r="F1701" s="12">
        <v>10757</v>
      </c>
      <c r="G1701" s="12">
        <v>10757</v>
      </c>
      <c r="H1701" s="12">
        <v>0</v>
      </c>
      <c r="I1701" s="12">
        <v>10757</v>
      </c>
    </row>
    <row r="1702" spans="2:9" x14ac:dyDescent="0.25">
      <c r="B1702"/>
      <c r="C1702" s="2">
        <v>70</v>
      </c>
      <c r="D1702" s="5" t="s">
        <v>1367</v>
      </c>
      <c r="E1702" s="12">
        <v>0</v>
      </c>
      <c r="F1702" s="12">
        <v>53907</v>
      </c>
      <c r="G1702" s="12">
        <v>53907</v>
      </c>
      <c r="H1702" s="12">
        <v>15482.25</v>
      </c>
      <c r="I1702" s="12">
        <v>38424.75</v>
      </c>
    </row>
    <row r="1703" spans="2:9" x14ac:dyDescent="0.25">
      <c r="B1703"/>
      <c r="C1703" s="2">
        <v>71</v>
      </c>
      <c r="D1703" s="5" t="s">
        <v>847</v>
      </c>
      <c r="E1703" s="12">
        <v>0</v>
      </c>
      <c r="F1703" s="12">
        <v>91334</v>
      </c>
      <c r="G1703" s="12">
        <v>91334</v>
      </c>
      <c r="H1703" s="12">
        <v>42766.128709999997</v>
      </c>
      <c r="I1703" s="12">
        <v>48567.871290000003</v>
      </c>
    </row>
    <row r="1704" spans="2:9" x14ac:dyDescent="0.25">
      <c r="B1704"/>
      <c r="C1704" s="2">
        <v>74</v>
      </c>
      <c r="D1704" s="5" t="s">
        <v>1368</v>
      </c>
      <c r="E1704" s="12">
        <v>60</v>
      </c>
      <c r="F1704" s="12">
        <v>5447</v>
      </c>
      <c r="G1704" s="12">
        <v>5507</v>
      </c>
      <c r="H1704" s="12">
        <v>2723.5</v>
      </c>
      <c r="I1704" s="12">
        <v>2783.5</v>
      </c>
    </row>
    <row r="1705" spans="2:9" x14ac:dyDescent="0.25">
      <c r="B1705"/>
      <c r="C1705" s="2">
        <v>76</v>
      </c>
      <c r="D1705" s="5" t="s">
        <v>1369</v>
      </c>
      <c r="E1705" s="12">
        <v>12980</v>
      </c>
      <c r="F1705" s="12">
        <v>99013</v>
      </c>
      <c r="G1705" s="12">
        <v>111993</v>
      </c>
      <c r="H1705" s="12">
        <v>13988.325000000001</v>
      </c>
      <c r="I1705" s="12">
        <v>98004.675000000003</v>
      </c>
    </row>
    <row r="1706" spans="2:9" ht="15" customHeight="1" x14ac:dyDescent="0.25">
      <c r="B1706"/>
      <c r="C1706" s="13" t="s">
        <v>13</v>
      </c>
      <c r="D1706" s="14" t="s">
        <v>1370</v>
      </c>
      <c r="E1706" s="15">
        <f>SUBTOTAL(9,E1699:E1705)</f>
        <v>23460</v>
      </c>
      <c r="F1706" s="15">
        <f>SUBTOTAL(9,F1699:F1705)</f>
        <v>637388</v>
      </c>
      <c r="G1706" s="15">
        <f>SUBTOTAL(9,G1699:G1705)</f>
        <v>660848</v>
      </c>
      <c r="H1706" s="15">
        <f>SUBTOTAL(9,H1699:H1705)</f>
        <v>157836.04623000001</v>
      </c>
      <c r="I1706" s="15">
        <f>SUBTOTAL(9,I1699:I1705)</f>
        <v>503011.95376999996</v>
      </c>
    </row>
    <row r="1707" spans="2:9" ht="15" customHeight="1" x14ac:dyDescent="0.35">
      <c r="B1707" s="10">
        <v>1410</v>
      </c>
      <c r="C1707" s="2"/>
      <c r="D1707" s="5" t="s">
        <v>1371</v>
      </c>
      <c r="E1707" s="11"/>
      <c r="F1707" s="1"/>
      <c r="H1707" s="1"/>
      <c r="I1707" s="1"/>
    </row>
    <row r="1708" spans="2:9" x14ac:dyDescent="0.25">
      <c r="B1708"/>
      <c r="C1708" s="2">
        <v>21</v>
      </c>
      <c r="D1708" s="5" t="s">
        <v>1372</v>
      </c>
      <c r="E1708" s="12">
        <v>1799</v>
      </c>
      <c r="F1708" s="12">
        <v>398462</v>
      </c>
      <c r="G1708" s="12">
        <v>400261</v>
      </c>
      <c r="H1708" s="12">
        <v>11506.842640000001</v>
      </c>
      <c r="I1708" s="12">
        <v>388754.15736000001</v>
      </c>
    </row>
    <row r="1709" spans="2:9" x14ac:dyDescent="0.25">
      <c r="B1709"/>
      <c r="C1709" s="2">
        <v>23</v>
      </c>
      <c r="D1709" s="5" t="s">
        <v>1373</v>
      </c>
      <c r="E1709" s="12">
        <v>7041</v>
      </c>
      <c r="F1709" s="12">
        <v>64121</v>
      </c>
      <c r="G1709" s="12">
        <v>71162</v>
      </c>
      <c r="H1709" s="12">
        <v>3281.9155000000001</v>
      </c>
      <c r="I1709" s="12">
        <v>67880.084499999997</v>
      </c>
    </row>
    <row r="1710" spans="2:9" x14ac:dyDescent="0.25">
      <c r="B1710"/>
      <c r="C1710" s="2">
        <v>50</v>
      </c>
      <c r="D1710" s="5" t="s">
        <v>1374</v>
      </c>
      <c r="E1710" s="12">
        <v>0</v>
      </c>
      <c r="F1710" s="12">
        <v>227547</v>
      </c>
      <c r="G1710" s="12">
        <v>227547</v>
      </c>
      <c r="H1710" s="12">
        <v>113773.5</v>
      </c>
      <c r="I1710" s="12">
        <v>113773.5</v>
      </c>
    </row>
    <row r="1711" spans="2:9" x14ac:dyDescent="0.25">
      <c r="B1711"/>
      <c r="C1711" s="2">
        <v>51</v>
      </c>
      <c r="D1711" s="5" t="s">
        <v>1375</v>
      </c>
      <c r="E1711" s="12">
        <v>0</v>
      </c>
      <c r="F1711" s="12">
        <v>393720</v>
      </c>
      <c r="G1711" s="12">
        <v>393720</v>
      </c>
      <c r="H1711" s="12">
        <v>196860</v>
      </c>
      <c r="I1711" s="12">
        <v>196860</v>
      </c>
    </row>
    <row r="1712" spans="2:9" x14ac:dyDescent="0.25">
      <c r="B1712"/>
      <c r="C1712" s="2">
        <v>53</v>
      </c>
      <c r="D1712" s="5" t="s">
        <v>1376</v>
      </c>
      <c r="E1712" s="12">
        <v>0</v>
      </c>
      <c r="F1712" s="12">
        <v>7532</v>
      </c>
      <c r="G1712" s="12">
        <v>7532</v>
      </c>
      <c r="H1712" s="12">
        <v>3766</v>
      </c>
      <c r="I1712" s="12">
        <v>3766</v>
      </c>
    </row>
    <row r="1713" spans="2:9" x14ac:dyDescent="0.25">
      <c r="B1713"/>
      <c r="C1713" s="2">
        <v>70</v>
      </c>
      <c r="D1713" s="5" t="s">
        <v>1377</v>
      </c>
      <c r="E1713" s="12">
        <v>0</v>
      </c>
      <c r="F1713" s="12">
        <v>43613</v>
      </c>
      <c r="G1713" s="12">
        <v>43613</v>
      </c>
      <c r="H1713" s="12">
        <v>11166.5</v>
      </c>
      <c r="I1713" s="12">
        <v>32446.5</v>
      </c>
    </row>
    <row r="1714" spans="2:9" x14ac:dyDescent="0.25">
      <c r="B1714"/>
      <c r="C1714" s="2">
        <v>72</v>
      </c>
      <c r="D1714" s="5" t="s">
        <v>1378</v>
      </c>
      <c r="E1714" s="12">
        <v>0</v>
      </c>
      <c r="F1714" s="12">
        <v>5602</v>
      </c>
      <c r="G1714" s="12">
        <v>5602</v>
      </c>
      <c r="H1714" s="12">
        <v>1402</v>
      </c>
      <c r="I1714" s="12">
        <v>4200</v>
      </c>
    </row>
    <row r="1715" spans="2:9" ht="15" customHeight="1" x14ac:dyDescent="0.25">
      <c r="B1715"/>
      <c r="C1715" s="13" t="s">
        <v>13</v>
      </c>
      <c r="D1715" s="14" t="s">
        <v>1379</v>
      </c>
      <c r="E1715" s="15">
        <f>SUBTOTAL(9,E1708:E1714)</f>
        <v>8840</v>
      </c>
      <c r="F1715" s="15">
        <f>SUBTOTAL(9,F1708:F1714)</f>
        <v>1140597</v>
      </c>
      <c r="G1715" s="15">
        <f>SUBTOTAL(9,G1708:G1714)</f>
        <v>1149437</v>
      </c>
      <c r="H1715" s="15">
        <f>SUBTOTAL(9,H1708:H1714)</f>
        <v>341756.75813999999</v>
      </c>
      <c r="I1715" s="15">
        <f>SUBTOTAL(9,I1708:I1714)</f>
        <v>807680.24185999995</v>
      </c>
    </row>
    <row r="1716" spans="2:9" ht="15" customHeight="1" x14ac:dyDescent="0.35">
      <c r="B1716" s="10">
        <v>1411</v>
      </c>
      <c r="C1716" s="2"/>
      <c r="D1716" s="5" t="s">
        <v>1380</v>
      </c>
      <c r="E1716" s="11"/>
      <c r="F1716" s="1"/>
      <c r="H1716" s="1"/>
      <c r="I1716" s="1"/>
    </row>
    <row r="1717" spans="2:9" x14ac:dyDescent="0.25">
      <c r="B1717"/>
      <c r="C1717" s="2">
        <v>1</v>
      </c>
      <c r="D1717" s="5" t="s">
        <v>21</v>
      </c>
      <c r="E1717" s="12">
        <v>1655</v>
      </c>
      <c r="F1717" s="12">
        <v>38693</v>
      </c>
      <c r="G1717" s="12">
        <v>40348</v>
      </c>
      <c r="H1717" s="12">
        <v>9926.6181899999992</v>
      </c>
      <c r="I1717" s="12">
        <v>30421.381809999999</v>
      </c>
    </row>
    <row r="1718" spans="2:9" x14ac:dyDescent="0.25">
      <c r="B1718"/>
      <c r="C1718" s="2">
        <v>21</v>
      </c>
      <c r="D1718" s="5" t="s">
        <v>300</v>
      </c>
      <c r="E1718" s="12">
        <v>69</v>
      </c>
      <c r="F1718" s="12">
        <v>10938</v>
      </c>
      <c r="G1718" s="12">
        <v>11007</v>
      </c>
      <c r="H1718" s="12">
        <v>3412.3402500000002</v>
      </c>
      <c r="I1718" s="12">
        <v>7594.6597499999998</v>
      </c>
    </row>
    <row r="1719" spans="2:9" ht="25" x14ac:dyDescent="0.25">
      <c r="B1719"/>
      <c r="C1719" s="2">
        <v>70</v>
      </c>
      <c r="D1719" s="5" t="s">
        <v>1381</v>
      </c>
      <c r="E1719" s="12">
        <v>1339</v>
      </c>
      <c r="F1719" s="12">
        <v>30929</v>
      </c>
      <c r="G1719" s="12">
        <v>32268</v>
      </c>
      <c r="H1719" s="12">
        <v>970</v>
      </c>
      <c r="I1719" s="12">
        <v>31298</v>
      </c>
    </row>
    <row r="1720" spans="2:9" ht="15" customHeight="1" x14ac:dyDescent="0.25">
      <c r="B1720"/>
      <c r="C1720" s="13" t="s">
        <v>13</v>
      </c>
      <c r="D1720" s="14" t="s">
        <v>1382</v>
      </c>
      <c r="E1720" s="15">
        <f>SUBTOTAL(9,E1717:E1719)</f>
        <v>3063</v>
      </c>
      <c r="F1720" s="15">
        <f>SUBTOTAL(9,F1717:F1719)</f>
        <v>80560</v>
      </c>
      <c r="G1720" s="15">
        <f>SUBTOTAL(9,G1717:G1719)</f>
        <v>83623</v>
      </c>
      <c r="H1720" s="15">
        <f>SUBTOTAL(9,H1717:H1719)</f>
        <v>14308.958439999999</v>
      </c>
      <c r="I1720" s="15">
        <f>SUBTOTAL(9,I1717:I1719)</f>
        <v>69314.041559999998</v>
      </c>
    </row>
    <row r="1721" spans="2:9" ht="15" customHeight="1" x14ac:dyDescent="0.35">
      <c r="B1721" s="10">
        <v>1412</v>
      </c>
      <c r="C1721" s="2"/>
      <c r="D1721" s="5" t="s">
        <v>1383</v>
      </c>
      <c r="E1721" s="11"/>
      <c r="F1721" s="1"/>
      <c r="H1721" s="1"/>
      <c r="I1721" s="1"/>
    </row>
    <row r="1722" spans="2:9" x14ac:dyDescent="0.25">
      <c r="B1722"/>
      <c r="C1722" s="2">
        <v>50</v>
      </c>
      <c r="D1722" s="5" t="s">
        <v>1384</v>
      </c>
      <c r="E1722" s="12">
        <v>0</v>
      </c>
      <c r="F1722" s="12">
        <v>367315</v>
      </c>
      <c r="G1722" s="12">
        <v>367315</v>
      </c>
      <c r="H1722" s="12">
        <v>183657.5</v>
      </c>
      <c r="I1722" s="12">
        <v>183657.5</v>
      </c>
    </row>
    <row r="1723" spans="2:9" x14ac:dyDescent="0.25">
      <c r="B1723"/>
      <c r="C1723" s="2">
        <v>70</v>
      </c>
      <c r="D1723" s="5" t="s">
        <v>1385</v>
      </c>
      <c r="E1723" s="12">
        <v>0</v>
      </c>
      <c r="F1723" s="12">
        <v>137388</v>
      </c>
      <c r="G1723" s="12">
        <v>137388</v>
      </c>
      <c r="H1723" s="12">
        <v>114490</v>
      </c>
      <c r="I1723" s="12">
        <v>22898</v>
      </c>
    </row>
    <row r="1724" spans="2:9" ht="15" customHeight="1" x14ac:dyDescent="0.25">
      <c r="B1724"/>
      <c r="C1724" s="13" t="s">
        <v>13</v>
      </c>
      <c r="D1724" s="14" t="s">
        <v>1386</v>
      </c>
      <c r="E1724" s="15">
        <f>SUBTOTAL(9,E1722:E1723)</f>
        <v>0</v>
      </c>
      <c r="F1724" s="15">
        <f>SUBTOTAL(9,F1722:F1723)</f>
        <v>504703</v>
      </c>
      <c r="G1724" s="15">
        <f>SUBTOTAL(9,G1722:G1723)</f>
        <v>504703</v>
      </c>
      <c r="H1724" s="15">
        <f>SUBTOTAL(9,H1722:H1723)</f>
        <v>298147.5</v>
      </c>
      <c r="I1724" s="15">
        <f>SUBTOTAL(9,I1722:I1723)</f>
        <v>206555.5</v>
      </c>
    </row>
    <row r="1725" spans="2:9" ht="15" customHeight="1" x14ac:dyDescent="0.25">
      <c r="C1725" s="16"/>
      <c r="D1725" s="14" t="s">
        <v>1387</v>
      </c>
      <c r="E1725" s="17">
        <f>SUBTOTAL(9,E1698:E1724)</f>
        <v>35363</v>
      </c>
      <c r="F1725" s="17">
        <f>SUBTOTAL(9,F1698:F1724)</f>
        <v>2363248</v>
      </c>
      <c r="G1725" s="17">
        <f>SUBTOTAL(9,G1698:G1724)</f>
        <v>2398611</v>
      </c>
      <c r="H1725" s="17">
        <f>SUBTOTAL(9,H1698:H1724)</f>
        <v>812049.26280999999</v>
      </c>
      <c r="I1725" s="17">
        <f>SUBTOTAL(9,I1698:I1724)</f>
        <v>1586561.73719</v>
      </c>
    </row>
    <row r="1726" spans="2:9" ht="27" customHeight="1" x14ac:dyDescent="0.35">
      <c r="B1726" s="1"/>
      <c r="C1726" s="2"/>
      <c r="D1726" s="9" t="s">
        <v>1388</v>
      </c>
      <c r="E1726" s="1"/>
      <c r="F1726" s="1"/>
      <c r="G1726" s="1"/>
      <c r="H1726" s="1"/>
      <c r="I1726" s="1"/>
    </row>
    <row r="1727" spans="2:9" ht="15" customHeight="1" x14ac:dyDescent="0.35">
      <c r="B1727" s="10">
        <v>1420</v>
      </c>
      <c r="C1727" s="2"/>
      <c r="D1727" s="5" t="s">
        <v>1389</v>
      </c>
      <c r="E1727" s="11"/>
      <c r="F1727" s="1"/>
      <c r="H1727" s="1"/>
      <c r="I1727" s="1"/>
    </row>
    <row r="1728" spans="2:9" x14ac:dyDescent="0.25">
      <c r="B1728"/>
      <c r="C1728" s="2">
        <v>1</v>
      </c>
      <c r="D1728" s="5" t="s">
        <v>21</v>
      </c>
      <c r="E1728" s="12">
        <v>5326</v>
      </c>
      <c r="F1728" s="12">
        <v>767880</v>
      </c>
      <c r="G1728" s="12">
        <v>773206</v>
      </c>
      <c r="H1728" s="12">
        <v>205454.46853000001</v>
      </c>
      <c r="I1728" s="12">
        <v>567751.53147000005</v>
      </c>
    </row>
    <row r="1729" spans="2:9" x14ac:dyDescent="0.25">
      <c r="B1729"/>
      <c r="C1729" s="2">
        <v>21</v>
      </c>
      <c r="D1729" s="5" t="s">
        <v>26</v>
      </c>
      <c r="E1729" s="12">
        <v>22992</v>
      </c>
      <c r="F1729" s="12">
        <v>621089</v>
      </c>
      <c r="G1729" s="12">
        <v>644081</v>
      </c>
      <c r="H1729" s="12">
        <v>53795.848409999999</v>
      </c>
      <c r="I1729" s="12">
        <v>590285.15159000002</v>
      </c>
    </row>
    <row r="1730" spans="2:9" x14ac:dyDescent="0.25">
      <c r="B1730"/>
      <c r="C1730" s="2">
        <v>23</v>
      </c>
      <c r="D1730" s="5" t="s">
        <v>1390</v>
      </c>
      <c r="E1730" s="12">
        <v>0</v>
      </c>
      <c r="F1730" s="12">
        <v>150261</v>
      </c>
      <c r="G1730" s="12">
        <v>150261</v>
      </c>
      <c r="H1730" s="12">
        <v>30709.690180000001</v>
      </c>
      <c r="I1730" s="12">
        <v>119551.30981999999</v>
      </c>
    </row>
    <row r="1731" spans="2:9" x14ac:dyDescent="0.25">
      <c r="B1731"/>
      <c r="C1731" s="2">
        <v>30</v>
      </c>
      <c r="D1731" s="5" t="s">
        <v>1391</v>
      </c>
      <c r="E1731" s="12">
        <v>9144</v>
      </c>
      <c r="F1731" s="12">
        <v>21309</v>
      </c>
      <c r="G1731" s="12">
        <v>30453</v>
      </c>
      <c r="H1731" s="12">
        <v>425.10874999999999</v>
      </c>
      <c r="I1731" s="12">
        <v>30027.891250000001</v>
      </c>
    </row>
    <row r="1732" spans="2:9" x14ac:dyDescent="0.25">
      <c r="B1732"/>
      <c r="C1732" s="2">
        <v>31</v>
      </c>
      <c r="D1732" s="5" t="s">
        <v>1392</v>
      </c>
      <c r="E1732" s="12">
        <v>33524</v>
      </c>
      <c r="F1732" s="12">
        <v>158509</v>
      </c>
      <c r="G1732" s="12">
        <v>192033</v>
      </c>
      <c r="H1732" s="12">
        <v>4442.3362900000002</v>
      </c>
      <c r="I1732" s="12">
        <v>187590.66370999999</v>
      </c>
    </row>
    <row r="1733" spans="2:9" x14ac:dyDescent="0.25">
      <c r="B1733"/>
      <c r="C1733" s="2">
        <v>32</v>
      </c>
      <c r="D1733" s="5" t="s">
        <v>1393</v>
      </c>
      <c r="E1733" s="12">
        <v>11150</v>
      </c>
      <c r="F1733" s="12">
        <v>439344</v>
      </c>
      <c r="G1733" s="12">
        <v>450494</v>
      </c>
      <c r="H1733" s="12">
        <v>29042.064689999999</v>
      </c>
      <c r="I1733" s="12">
        <v>421451.93530999997</v>
      </c>
    </row>
    <row r="1734" spans="2:9" x14ac:dyDescent="0.25">
      <c r="B1734"/>
      <c r="C1734" s="2">
        <v>37</v>
      </c>
      <c r="D1734" s="5" t="s">
        <v>1394</v>
      </c>
      <c r="E1734" s="12">
        <v>3900</v>
      </c>
      <c r="F1734" s="12">
        <v>5120</v>
      </c>
      <c r="G1734" s="12">
        <v>9020</v>
      </c>
      <c r="H1734" s="12">
        <v>0</v>
      </c>
      <c r="I1734" s="12">
        <v>9020</v>
      </c>
    </row>
    <row r="1735" spans="2:9" x14ac:dyDescent="0.25">
      <c r="B1735"/>
      <c r="C1735" s="2">
        <v>39</v>
      </c>
      <c r="D1735" s="5" t="s">
        <v>1395</v>
      </c>
      <c r="E1735" s="12">
        <v>12633</v>
      </c>
      <c r="F1735" s="12">
        <v>12483</v>
      </c>
      <c r="G1735" s="12">
        <v>25116</v>
      </c>
      <c r="H1735" s="12">
        <v>2368.43442</v>
      </c>
      <c r="I1735" s="12">
        <v>22747.565579999999</v>
      </c>
    </row>
    <row r="1736" spans="2:9" x14ac:dyDescent="0.25">
      <c r="B1736"/>
      <c r="C1736" s="2">
        <v>60</v>
      </c>
      <c r="D1736" s="5" t="s">
        <v>1396</v>
      </c>
      <c r="E1736" s="12">
        <v>0</v>
      </c>
      <c r="F1736" s="12">
        <v>3026</v>
      </c>
      <c r="G1736" s="12">
        <v>3026</v>
      </c>
      <c r="H1736" s="12">
        <v>0</v>
      </c>
      <c r="I1736" s="12">
        <v>3026</v>
      </c>
    </row>
    <row r="1737" spans="2:9" x14ac:dyDescent="0.25">
      <c r="B1737"/>
      <c r="C1737" s="2">
        <v>61</v>
      </c>
      <c r="D1737" s="5" t="s">
        <v>1397</v>
      </c>
      <c r="E1737" s="12">
        <v>42365</v>
      </c>
      <c r="F1737" s="12">
        <v>296528</v>
      </c>
      <c r="G1737" s="12">
        <v>338893</v>
      </c>
      <c r="H1737" s="12">
        <v>16378.853999999999</v>
      </c>
      <c r="I1737" s="12">
        <v>322514.14600000001</v>
      </c>
    </row>
    <row r="1738" spans="2:9" x14ac:dyDescent="0.25">
      <c r="B1738"/>
      <c r="C1738" s="2">
        <v>62</v>
      </c>
      <c r="D1738" s="5" t="s">
        <v>1398</v>
      </c>
      <c r="E1738" s="12">
        <v>13116</v>
      </c>
      <c r="F1738" s="12">
        <v>40523</v>
      </c>
      <c r="G1738" s="12">
        <v>53639</v>
      </c>
      <c r="H1738" s="12">
        <v>0</v>
      </c>
      <c r="I1738" s="12">
        <v>53639</v>
      </c>
    </row>
    <row r="1739" spans="2:9" x14ac:dyDescent="0.25">
      <c r="B1739"/>
      <c r="C1739" s="2">
        <v>63</v>
      </c>
      <c r="D1739" s="5" t="s">
        <v>1399</v>
      </c>
      <c r="E1739" s="12">
        <v>0</v>
      </c>
      <c r="F1739" s="12">
        <v>319</v>
      </c>
      <c r="G1739" s="12">
        <v>319</v>
      </c>
      <c r="H1739" s="12">
        <v>0</v>
      </c>
      <c r="I1739" s="12">
        <v>319</v>
      </c>
    </row>
    <row r="1740" spans="2:9" x14ac:dyDescent="0.25">
      <c r="B1740"/>
      <c r="C1740" s="2">
        <v>64</v>
      </c>
      <c r="D1740" s="5" t="s">
        <v>1400</v>
      </c>
      <c r="E1740" s="12">
        <v>0</v>
      </c>
      <c r="F1740" s="12">
        <v>1200</v>
      </c>
      <c r="G1740" s="12">
        <v>1200</v>
      </c>
      <c r="H1740" s="12">
        <v>0</v>
      </c>
      <c r="I1740" s="12">
        <v>1200</v>
      </c>
    </row>
    <row r="1741" spans="2:9" x14ac:dyDescent="0.25">
      <c r="B1741"/>
      <c r="C1741" s="2">
        <v>66</v>
      </c>
      <c r="D1741" s="5" t="s">
        <v>1401</v>
      </c>
      <c r="E1741" s="12">
        <v>0</v>
      </c>
      <c r="F1741" s="12">
        <v>3000</v>
      </c>
      <c r="G1741" s="12">
        <v>3000</v>
      </c>
      <c r="H1741" s="12">
        <v>0</v>
      </c>
      <c r="I1741" s="12">
        <v>3000</v>
      </c>
    </row>
    <row r="1742" spans="2:9" x14ac:dyDescent="0.25">
      <c r="B1742"/>
      <c r="C1742" s="2">
        <v>69</v>
      </c>
      <c r="D1742" s="5" t="s">
        <v>1402</v>
      </c>
      <c r="E1742" s="12">
        <v>56271</v>
      </c>
      <c r="F1742" s="12">
        <v>138762</v>
      </c>
      <c r="G1742" s="12">
        <v>195033</v>
      </c>
      <c r="H1742" s="12">
        <v>429.077</v>
      </c>
      <c r="I1742" s="12">
        <v>194603.92300000001</v>
      </c>
    </row>
    <row r="1743" spans="2:9" x14ac:dyDescent="0.25">
      <c r="B1743"/>
      <c r="C1743" s="2">
        <v>72</v>
      </c>
      <c r="D1743" s="5" t="s">
        <v>1403</v>
      </c>
      <c r="E1743" s="12">
        <v>0</v>
      </c>
      <c r="F1743" s="12">
        <v>148878</v>
      </c>
      <c r="G1743" s="12">
        <v>148878</v>
      </c>
      <c r="H1743" s="12">
        <v>1811.097</v>
      </c>
      <c r="I1743" s="12">
        <v>147066.90299999999</v>
      </c>
    </row>
    <row r="1744" spans="2:9" x14ac:dyDescent="0.25">
      <c r="B1744"/>
      <c r="C1744" s="2">
        <v>73</v>
      </c>
      <c r="D1744" s="5" t="s">
        <v>1404</v>
      </c>
      <c r="E1744" s="12">
        <v>5940</v>
      </c>
      <c r="F1744" s="12">
        <v>64751</v>
      </c>
      <c r="G1744" s="12">
        <v>70691</v>
      </c>
      <c r="H1744" s="12">
        <v>833</v>
      </c>
      <c r="I1744" s="12">
        <v>69858</v>
      </c>
    </row>
    <row r="1745" spans="2:9" x14ac:dyDescent="0.25">
      <c r="B1745"/>
      <c r="C1745" s="2">
        <v>74</v>
      </c>
      <c r="D1745" s="5" t="s">
        <v>1405</v>
      </c>
      <c r="E1745" s="12">
        <v>0</v>
      </c>
      <c r="F1745" s="12">
        <v>4710000</v>
      </c>
      <c r="G1745" s="12">
        <v>4710000</v>
      </c>
      <c r="H1745" s="12">
        <v>8312.5730000000003</v>
      </c>
      <c r="I1745" s="12">
        <v>4701687.4270000001</v>
      </c>
    </row>
    <row r="1746" spans="2:9" x14ac:dyDescent="0.25">
      <c r="B1746"/>
      <c r="C1746" s="2">
        <v>75</v>
      </c>
      <c r="D1746" s="5" t="s">
        <v>1406</v>
      </c>
      <c r="E1746" s="12">
        <v>0</v>
      </c>
      <c r="F1746" s="12">
        <v>528000</v>
      </c>
      <c r="G1746" s="12">
        <v>528000</v>
      </c>
      <c r="H1746" s="12">
        <v>81356.911999999997</v>
      </c>
      <c r="I1746" s="12">
        <v>446643.08799999999</v>
      </c>
    </row>
    <row r="1747" spans="2:9" x14ac:dyDescent="0.25">
      <c r="B1747"/>
      <c r="C1747" s="2">
        <v>76</v>
      </c>
      <c r="D1747" s="5" t="s">
        <v>1407</v>
      </c>
      <c r="E1747" s="12">
        <v>0</v>
      </c>
      <c r="F1747" s="12">
        <v>267500</v>
      </c>
      <c r="G1747" s="12">
        <v>267500</v>
      </c>
      <c r="H1747" s="12">
        <v>29877.707129999999</v>
      </c>
      <c r="I1747" s="12">
        <v>237622.29287</v>
      </c>
    </row>
    <row r="1748" spans="2:9" x14ac:dyDescent="0.25">
      <c r="B1748"/>
      <c r="C1748" s="2">
        <v>77</v>
      </c>
      <c r="D1748" s="5" t="s">
        <v>1408</v>
      </c>
      <c r="E1748" s="12">
        <v>0</v>
      </c>
      <c r="F1748" s="12">
        <v>14357</v>
      </c>
      <c r="G1748" s="12">
        <v>14357</v>
      </c>
      <c r="H1748" s="12">
        <v>5923.5</v>
      </c>
      <c r="I1748" s="12">
        <v>8433.5</v>
      </c>
    </row>
    <row r="1749" spans="2:9" x14ac:dyDescent="0.25">
      <c r="B1749"/>
      <c r="C1749" s="2">
        <v>78</v>
      </c>
      <c r="D1749" s="5" t="s">
        <v>1409</v>
      </c>
      <c r="E1749" s="12">
        <v>10304</v>
      </c>
      <c r="F1749" s="12">
        <v>192299</v>
      </c>
      <c r="G1749" s="12">
        <v>202603</v>
      </c>
      <c r="H1749" s="12">
        <v>143597.932</v>
      </c>
      <c r="I1749" s="12">
        <v>59005.067999999999</v>
      </c>
    </row>
    <row r="1750" spans="2:9" x14ac:dyDescent="0.25">
      <c r="B1750"/>
      <c r="C1750" s="2">
        <v>79</v>
      </c>
      <c r="D1750" s="5" t="s">
        <v>1410</v>
      </c>
      <c r="E1750" s="12">
        <v>430</v>
      </c>
      <c r="F1750" s="12">
        <v>462</v>
      </c>
      <c r="G1750" s="12">
        <v>892</v>
      </c>
      <c r="H1750" s="12">
        <v>0</v>
      </c>
      <c r="I1750" s="12">
        <v>892</v>
      </c>
    </row>
    <row r="1751" spans="2:9" x14ac:dyDescent="0.25">
      <c r="B1751"/>
      <c r="C1751" s="2">
        <v>80</v>
      </c>
      <c r="D1751" s="5" t="s">
        <v>1411</v>
      </c>
      <c r="E1751" s="12">
        <v>7806</v>
      </c>
      <c r="F1751" s="12">
        <v>127364</v>
      </c>
      <c r="G1751" s="12">
        <v>135170</v>
      </c>
      <c r="H1751" s="12">
        <v>19073.183000000001</v>
      </c>
      <c r="I1751" s="12">
        <v>116096.817</v>
      </c>
    </row>
    <row r="1752" spans="2:9" x14ac:dyDescent="0.25">
      <c r="B1752"/>
      <c r="C1752" s="2">
        <v>81</v>
      </c>
      <c r="D1752" s="5" t="s">
        <v>1412</v>
      </c>
      <c r="E1752" s="12">
        <v>1000</v>
      </c>
      <c r="F1752" s="12">
        <v>12400</v>
      </c>
      <c r="G1752" s="12">
        <v>13400</v>
      </c>
      <c r="H1752" s="12">
        <v>4093.8049999999998</v>
      </c>
      <c r="I1752" s="12">
        <v>9306.1949999999997</v>
      </c>
    </row>
    <row r="1753" spans="2:9" x14ac:dyDescent="0.25">
      <c r="B1753"/>
      <c r="C1753" s="2">
        <v>84</v>
      </c>
      <c r="D1753" s="5" t="s">
        <v>1413</v>
      </c>
      <c r="E1753" s="12">
        <v>0</v>
      </c>
      <c r="F1753" s="12">
        <v>5971</v>
      </c>
      <c r="G1753" s="12">
        <v>5971</v>
      </c>
      <c r="H1753" s="12">
        <v>783.31192999999996</v>
      </c>
      <c r="I1753" s="12">
        <v>5187.6880700000002</v>
      </c>
    </row>
    <row r="1754" spans="2:9" x14ac:dyDescent="0.25">
      <c r="B1754"/>
      <c r="C1754" s="2">
        <v>85</v>
      </c>
      <c r="D1754" s="5" t="s">
        <v>1414</v>
      </c>
      <c r="E1754" s="12">
        <v>568</v>
      </c>
      <c r="F1754" s="12">
        <v>102761</v>
      </c>
      <c r="G1754" s="12">
        <v>103329</v>
      </c>
      <c r="H1754" s="12">
        <v>37100.065000000002</v>
      </c>
      <c r="I1754" s="12">
        <v>66228.934999999998</v>
      </c>
    </row>
    <row r="1755" spans="2:9" ht="15" customHeight="1" x14ac:dyDescent="0.25">
      <c r="B1755"/>
      <c r="C1755" s="13" t="s">
        <v>13</v>
      </c>
      <c r="D1755" s="14" t="s">
        <v>1415</v>
      </c>
      <c r="E1755" s="15">
        <f>SUBTOTAL(9,E1728:E1754)</f>
        <v>236469</v>
      </c>
      <c r="F1755" s="15">
        <f>SUBTOTAL(9,F1728:F1754)</f>
        <v>8834096</v>
      </c>
      <c r="G1755" s="15">
        <f>SUBTOTAL(9,G1728:G1754)</f>
        <v>9070565</v>
      </c>
      <c r="H1755" s="15">
        <f>SUBTOTAL(9,H1728:H1754)</f>
        <v>675808.96833000006</v>
      </c>
      <c r="I1755" s="15">
        <f>SUBTOTAL(9,I1728:I1754)</f>
        <v>8394756.0316700004</v>
      </c>
    </row>
    <row r="1756" spans="2:9" ht="15" customHeight="1" x14ac:dyDescent="0.35">
      <c r="B1756" s="10">
        <v>1422</v>
      </c>
      <c r="C1756" s="2"/>
      <c r="D1756" s="5" t="s">
        <v>1416</v>
      </c>
      <c r="E1756" s="11"/>
      <c r="F1756" s="1"/>
      <c r="H1756" s="1"/>
      <c r="I1756" s="1"/>
    </row>
    <row r="1757" spans="2:9" x14ac:dyDescent="0.25">
      <c r="B1757"/>
      <c r="C1757" s="2">
        <v>21</v>
      </c>
      <c r="D1757" s="5" t="s">
        <v>26</v>
      </c>
      <c r="E1757" s="12">
        <v>375</v>
      </c>
      <c r="F1757" s="12">
        <v>8486</v>
      </c>
      <c r="G1757" s="12">
        <v>8861</v>
      </c>
      <c r="H1757" s="12">
        <v>3258.0132699999999</v>
      </c>
      <c r="I1757" s="12">
        <v>5602.9867299999996</v>
      </c>
    </row>
    <row r="1758" spans="2:9" x14ac:dyDescent="0.25">
      <c r="B1758"/>
      <c r="C1758" s="2">
        <v>70</v>
      </c>
      <c r="D1758" s="5" t="s">
        <v>1417</v>
      </c>
      <c r="E1758" s="12">
        <v>0</v>
      </c>
      <c r="F1758" s="12">
        <v>33962</v>
      </c>
      <c r="G1758" s="12">
        <v>33962</v>
      </c>
      <c r="H1758" s="12">
        <v>33962</v>
      </c>
      <c r="I1758" s="12">
        <v>0</v>
      </c>
    </row>
    <row r="1759" spans="2:9" ht="15" customHeight="1" x14ac:dyDescent="0.25">
      <c r="B1759"/>
      <c r="C1759" s="13" t="s">
        <v>13</v>
      </c>
      <c r="D1759" s="14" t="s">
        <v>1418</v>
      </c>
      <c r="E1759" s="15">
        <f>SUBTOTAL(9,E1757:E1758)</f>
        <v>375</v>
      </c>
      <c r="F1759" s="15">
        <f>SUBTOTAL(9,F1757:F1758)</f>
        <v>42448</v>
      </c>
      <c r="G1759" s="15">
        <f>SUBTOTAL(9,G1757:G1758)</f>
        <v>42823</v>
      </c>
      <c r="H1759" s="15">
        <f>SUBTOTAL(9,H1757:H1758)</f>
        <v>37220.013270000003</v>
      </c>
      <c r="I1759" s="15">
        <f>SUBTOTAL(9,I1757:I1758)</f>
        <v>5602.9867299999996</v>
      </c>
    </row>
    <row r="1760" spans="2:9" ht="15" customHeight="1" x14ac:dyDescent="0.35">
      <c r="B1760" s="10">
        <v>1423</v>
      </c>
      <c r="C1760" s="2"/>
      <c r="D1760" s="5" t="s">
        <v>1419</v>
      </c>
      <c r="E1760" s="11"/>
      <c r="F1760" s="1"/>
      <c r="H1760" s="1"/>
      <c r="I1760" s="1"/>
    </row>
    <row r="1761" spans="2:9" x14ac:dyDescent="0.25">
      <c r="B1761"/>
      <c r="C1761" s="2">
        <v>1</v>
      </c>
      <c r="D1761" s="5" t="s">
        <v>21</v>
      </c>
      <c r="E1761" s="12">
        <v>1866</v>
      </c>
      <c r="F1761" s="12">
        <v>37650</v>
      </c>
      <c r="G1761" s="12">
        <v>39516</v>
      </c>
      <c r="H1761" s="12">
        <v>4888.1684299999997</v>
      </c>
      <c r="I1761" s="12">
        <v>34627.831570000002</v>
      </c>
    </row>
    <row r="1762" spans="2:9" ht="15" customHeight="1" x14ac:dyDescent="0.25">
      <c r="B1762"/>
      <c r="C1762" s="13" t="s">
        <v>13</v>
      </c>
      <c r="D1762" s="14" t="s">
        <v>1420</v>
      </c>
      <c r="E1762" s="15">
        <f>SUBTOTAL(9,E1761:E1761)</f>
        <v>1866</v>
      </c>
      <c r="F1762" s="15">
        <f>SUBTOTAL(9,F1761:F1761)</f>
        <v>37650</v>
      </c>
      <c r="G1762" s="15">
        <f>SUBTOTAL(9,G1761:G1761)</f>
        <v>39516</v>
      </c>
      <c r="H1762" s="15">
        <f>SUBTOTAL(9,H1761:H1761)</f>
        <v>4888.1684299999997</v>
      </c>
      <c r="I1762" s="15">
        <f>SUBTOTAL(9,I1761:I1761)</f>
        <v>34627.831570000002</v>
      </c>
    </row>
    <row r="1763" spans="2:9" ht="15" customHeight="1" x14ac:dyDescent="0.35">
      <c r="B1763" s="10">
        <v>1424</v>
      </c>
      <c r="C1763" s="2"/>
      <c r="D1763" s="5" t="s">
        <v>1421</v>
      </c>
      <c r="E1763" s="11"/>
      <c r="F1763" s="1"/>
      <c r="H1763" s="1"/>
      <c r="I1763" s="1"/>
    </row>
    <row r="1764" spans="2:9" x14ac:dyDescent="0.25">
      <c r="B1764"/>
      <c r="C1764" s="2">
        <v>1</v>
      </c>
      <c r="D1764" s="5" t="s">
        <v>21</v>
      </c>
      <c r="E1764" s="12">
        <v>1495</v>
      </c>
      <c r="F1764" s="12">
        <v>24006</v>
      </c>
      <c r="G1764" s="12">
        <v>25501</v>
      </c>
      <c r="H1764" s="12">
        <v>5247.1669400000001</v>
      </c>
      <c r="I1764" s="12">
        <v>20253.833060000001</v>
      </c>
    </row>
    <row r="1765" spans="2:9" x14ac:dyDescent="0.25">
      <c r="B1765"/>
      <c r="C1765" s="2">
        <v>21</v>
      </c>
      <c r="D1765" s="5" t="s">
        <v>26</v>
      </c>
      <c r="E1765" s="12">
        <v>0</v>
      </c>
      <c r="F1765" s="12">
        <v>1026</v>
      </c>
      <c r="G1765" s="12">
        <v>1026</v>
      </c>
      <c r="H1765" s="12">
        <v>0</v>
      </c>
      <c r="I1765" s="12">
        <v>1026</v>
      </c>
    </row>
    <row r="1766" spans="2:9" x14ac:dyDescent="0.25">
      <c r="B1766"/>
      <c r="C1766" s="2">
        <v>71</v>
      </c>
      <c r="D1766" s="5" t="s">
        <v>1422</v>
      </c>
      <c r="E1766" s="12">
        <v>6692</v>
      </c>
      <c r="F1766" s="12">
        <v>30417</v>
      </c>
      <c r="G1766" s="12">
        <v>37109</v>
      </c>
      <c r="H1766" s="12">
        <v>1322.48549</v>
      </c>
      <c r="I1766" s="12">
        <v>35786.514510000001</v>
      </c>
    </row>
    <row r="1767" spans="2:9" ht="15" customHeight="1" x14ac:dyDescent="0.25">
      <c r="B1767"/>
      <c r="C1767" s="13" t="s">
        <v>13</v>
      </c>
      <c r="D1767" s="14" t="s">
        <v>1423</v>
      </c>
      <c r="E1767" s="15">
        <f>SUBTOTAL(9,E1764:E1766)</f>
        <v>8187</v>
      </c>
      <c r="F1767" s="15">
        <f>SUBTOTAL(9,F1764:F1766)</f>
        <v>55449</v>
      </c>
      <c r="G1767" s="15">
        <f>SUBTOTAL(9,G1764:G1766)</f>
        <v>63636</v>
      </c>
      <c r="H1767" s="15">
        <f>SUBTOTAL(9,H1764:H1766)</f>
        <v>6569.6524300000001</v>
      </c>
      <c r="I1767" s="15">
        <f>SUBTOTAL(9,I1764:I1766)</f>
        <v>57066.347569999998</v>
      </c>
    </row>
    <row r="1768" spans="2:9" ht="15" customHeight="1" x14ac:dyDescent="0.35">
      <c r="B1768" s="10">
        <v>1425</v>
      </c>
      <c r="C1768" s="2"/>
      <c r="D1768" s="5" t="s">
        <v>1424</v>
      </c>
      <c r="E1768" s="11"/>
      <c r="F1768" s="1"/>
      <c r="H1768" s="1"/>
      <c r="I1768" s="1"/>
    </row>
    <row r="1769" spans="2:9" x14ac:dyDescent="0.25">
      <c r="B1769"/>
      <c r="C1769" s="2">
        <v>21</v>
      </c>
      <c r="D1769" s="5" t="s">
        <v>26</v>
      </c>
      <c r="E1769" s="12">
        <v>2</v>
      </c>
      <c r="F1769" s="12">
        <v>300</v>
      </c>
      <c r="G1769" s="12">
        <v>302</v>
      </c>
      <c r="H1769" s="12">
        <v>16.470369999999999</v>
      </c>
      <c r="I1769" s="12">
        <v>285.52963</v>
      </c>
    </row>
    <row r="1770" spans="2:9" x14ac:dyDescent="0.25">
      <c r="B1770"/>
      <c r="C1770" s="2">
        <v>70</v>
      </c>
      <c r="D1770" s="5" t="s">
        <v>1425</v>
      </c>
      <c r="E1770" s="12">
        <v>30</v>
      </c>
      <c r="F1770" s="12">
        <v>17165</v>
      </c>
      <c r="G1770" s="12">
        <v>17195</v>
      </c>
      <c r="H1770" s="12">
        <v>378.5</v>
      </c>
      <c r="I1770" s="12">
        <v>16816.5</v>
      </c>
    </row>
    <row r="1771" spans="2:9" ht="15" customHeight="1" x14ac:dyDescent="0.25">
      <c r="B1771"/>
      <c r="C1771" s="13" t="s">
        <v>13</v>
      </c>
      <c r="D1771" s="14" t="s">
        <v>1426</v>
      </c>
      <c r="E1771" s="15">
        <f>SUBTOTAL(9,E1769:E1770)</f>
        <v>32</v>
      </c>
      <c r="F1771" s="15">
        <f>SUBTOTAL(9,F1769:F1770)</f>
        <v>17465</v>
      </c>
      <c r="G1771" s="15">
        <f>SUBTOTAL(9,G1769:G1770)</f>
        <v>17497</v>
      </c>
      <c r="H1771" s="15">
        <f>SUBTOTAL(9,H1769:H1770)</f>
        <v>394.97037</v>
      </c>
      <c r="I1771" s="15">
        <f>SUBTOTAL(9,I1769:I1770)</f>
        <v>17102.029630000001</v>
      </c>
    </row>
    <row r="1772" spans="2:9" ht="15" customHeight="1" x14ac:dyDescent="0.35">
      <c r="B1772" s="10">
        <v>1428</v>
      </c>
      <c r="C1772" s="2"/>
      <c r="D1772" s="5" t="s">
        <v>1427</v>
      </c>
      <c r="E1772" s="11"/>
      <c r="F1772" s="1"/>
      <c r="H1772" s="1"/>
      <c r="I1772" s="1"/>
    </row>
    <row r="1773" spans="2:9" x14ac:dyDescent="0.25">
      <c r="B1773"/>
      <c r="C1773" s="2">
        <v>50</v>
      </c>
      <c r="D1773" s="5" t="s">
        <v>1428</v>
      </c>
      <c r="E1773" s="12">
        <v>0</v>
      </c>
      <c r="F1773" s="12">
        <v>5436183</v>
      </c>
      <c r="G1773" s="12">
        <v>5436183</v>
      </c>
      <c r="H1773" s="12">
        <v>4873072.0744399996</v>
      </c>
      <c r="I1773" s="12">
        <v>563110.92556</v>
      </c>
    </row>
    <row r="1774" spans="2:9" x14ac:dyDescent="0.25">
      <c r="B1774"/>
      <c r="C1774" s="2">
        <v>51</v>
      </c>
      <c r="D1774" s="5" t="s">
        <v>1429</v>
      </c>
      <c r="E1774" s="12">
        <v>0</v>
      </c>
      <c r="F1774" s="12">
        <v>1200000</v>
      </c>
      <c r="G1774" s="12">
        <v>1200000</v>
      </c>
      <c r="H1774" s="12">
        <v>1200000</v>
      </c>
      <c r="I1774" s="12">
        <v>0</v>
      </c>
    </row>
    <row r="1775" spans="2:9" ht="15" customHeight="1" x14ac:dyDescent="0.25">
      <c r="B1775"/>
      <c r="C1775" s="13" t="s">
        <v>13</v>
      </c>
      <c r="D1775" s="14" t="s">
        <v>1430</v>
      </c>
      <c r="E1775" s="15">
        <f>SUBTOTAL(9,E1773:E1774)</f>
        <v>0</v>
      </c>
      <c r="F1775" s="15">
        <f>SUBTOTAL(9,F1773:F1774)</f>
        <v>6636183</v>
      </c>
      <c r="G1775" s="15">
        <f>SUBTOTAL(9,G1773:G1774)</f>
        <v>6636183</v>
      </c>
      <c r="H1775" s="15">
        <f>SUBTOTAL(9,H1773:H1774)</f>
        <v>6073072.0744399996</v>
      </c>
      <c r="I1775" s="15">
        <f>SUBTOTAL(9,I1773:I1774)</f>
        <v>563110.92556</v>
      </c>
    </row>
    <row r="1776" spans="2:9" ht="15" customHeight="1" x14ac:dyDescent="0.25">
      <c r="C1776" s="16"/>
      <c r="D1776" s="14" t="s">
        <v>1431</v>
      </c>
      <c r="E1776" s="17">
        <f>SUBTOTAL(9,E1727:E1775)</f>
        <v>246929</v>
      </c>
      <c r="F1776" s="17">
        <f>SUBTOTAL(9,F1727:F1775)</f>
        <v>15623291</v>
      </c>
      <c r="G1776" s="17">
        <f>SUBTOTAL(9,G1727:G1775)</f>
        <v>15870220</v>
      </c>
      <c r="H1776" s="17">
        <f>SUBTOTAL(9,H1727:H1775)</f>
        <v>6797953.8472699998</v>
      </c>
      <c r="I1776" s="17">
        <f>SUBTOTAL(9,I1727:I1775)</f>
        <v>9072266.1527299993</v>
      </c>
    </row>
    <row r="1777" spans="2:9" ht="27" customHeight="1" x14ac:dyDescent="0.35">
      <c r="B1777" s="1"/>
      <c r="C1777" s="2"/>
      <c r="D1777" s="9" t="s">
        <v>1432</v>
      </c>
      <c r="E1777" s="1"/>
      <c r="F1777" s="1"/>
      <c r="G1777" s="1"/>
      <c r="H1777" s="1"/>
      <c r="I1777" s="1"/>
    </row>
    <row r="1778" spans="2:9" ht="15" customHeight="1" x14ac:dyDescent="0.35">
      <c r="B1778" s="10">
        <v>1429</v>
      </c>
      <c r="C1778" s="2"/>
      <c r="D1778" s="5" t="s">
        <v>1433</v>
      </c>
      <c r="E1778" s="11"/>
      <c r="F1778" s="1"/>
      <c r="H1778" s="1"/>
      <c r="I1778" s="1"/>
    </row>
    <row r="1779" spans="2:9" x14ac:dyDescent="0.25">
      <c r="B1779"/>
      <c r="C1779" s="2">
        <v>1</v>
      </c>
      <c r="D1779" s="5" t="s">
        <v>21</v>
      </c>
      <c r="E1779" s="12">
        <v>4037</v>
      </c>
      <c r="F1779" s="12">
        <v>153620</v>
      </c>
      <c r="G1779" s="12">
        <v>157657</v>
      </c>
      <c r="H1779" s="12">
        <v>41107.183429999997</v>
      </c>
      <c r="I1779" s="12">
        <v>116549.81657</v>
      </c>
    </row>
    <row r="1780" spans="2:9" x14ac:dyDescent="0.25">
      <c r="B1780"/>
      <c r="C1780" s="2">
        <v>21</v>
      </c>
      <c r="D1780" s="5" t="s">
        <v>26</v>
      </c>
      <c r="E1780" s="12">
        <v>611</v>
      </c>
      <c r="F1780" s="12">
        <v>31977</v>
      </c>
      <c r="G1780" s="12">
        <v>32588</v>
      </c>
      <c r="H1780" s="12">
        <v>6964.1061099999997</v>
      </c>
      <c r="I1780" s="12">
        <v>25623.893889999999</v>
      </c>
    </row>
    <row r="1781" spans="2:9" x14ac:dyDescent="0.25">
      <c r="B1781"/>
      <c r="C1781" s="2">
        <v>22</v>
      </c>
      <c r="D1781" s="5" t="s">
        <v>1434</v>
      </c>
      <c r="E1781" s="12">
        <v>12179</v>
      </c>
      <c r="F1781" s="12">
        <v>30361</v>
      </c>
      <c r="G1781" s="12">
        <v>42540</v>
      </c>
      <c r="H1781" s="12">
        <v>8037.34591</v>
      </c>
      <c r="I1781" s="12">
        <v>34502.654090000004</v>
      </c>
    </row>
    <row r="1782" spans="2:9" x14ac:dyDescent="0.25">
      <c r="B1782"/>
      <c r="C1782" s="2">
        <v>60</v>
      </c>
      <c r="D1782" s="5" t="s">
        <v>1435</v>
      </c>
      <c r="E1782" s="12">
        <v>0</v>
      </c>
      <c r="F1782" s="12">
        <v>8824</v>
      </c>
      <c r="G1782" s="12">
        <v>8824</v>
      </c>
      <c r="H1782" s="12">
        <v>0</v>
      </c>
      <c r="I1782" s="12">
        <v>8824</v>
      </c>
    </row>
    <row r="1783" spans="2:9" x14ac:dyDescent="0.25">
      <c r="B1783"/>
      <c r="C1783" s="2">
        <v>70</v>
      </c>
      <c r="D1783" s="5" t="s">
        <v>1436</v>
      </c>
      <c r="E1783" s="12">
        <v>10</v>
      </c>
      <c r="F1783" s="12">
        <v>39026</v>
      </c>
      <c r="G1783" s="12">
        <v>39036</v>
      </c>
      <c r="H1783" s="12">
        <v>12238.2626</v>
      </c>
      <c r="I1783" s="12">
        <v>26797.737400000002</v>
      </c>
    </row>
    <row r="1784" spans="2:9" x14ac:dyDescent="0.25">
      <c r="B1784"/>
      <c r="C1784" s="2">
        <v>71</v>
      </c>
      <c r="D1784" s="5" t="s">
        <v>1437</v>
      </c>
      <c r="E1784" s="12">
        <v>2319</v>
      </c>
      <c r="F1784" s="12">
        <v>142759</v>
      </c>
      <c r="G1784" s="12">
        <v>145078</v>
      </c>
      <c r="H1784" s="12">
        <v>141400.1495</v>
      </c>
      <c r="I1784" s="12">
        <v>3677.8505</v>
      </c>
    </row>
    <row r="1785" spans="2:9" x14ac:dyDescent="0.25">
      <c r="B1785"/>
      <c r="C1785" s="2">
        <v>72</v>
      </c>
      <c r="D1785" s="5" t="s">
        <v>1438</v>
      </c>
      <c r="E1785" s="12">
        <v>304</v>
      </c>
      <c r="F1785" s="12">
        <v>58554</v>
      </c>
      <c r="G1785" s="12">
        <v>58858</v>
      </c>
      <c r="H1785" s="12">
        <v>57800</v>
      </c>
      <c r="I1785" s="12">
        <v>1058</v>
      </c>
    </row>
    <row r="1786" spans="2:9" x14ac:dyDescent="0.25">
      <c r="B1786"/>
      <c r="C1786" s="2">
        <v>73</v>
      </c>
      <c r="D1786" s="5" t="s">
        <v>1439</v>
      </c>
      <c r="E1786" s="12">
        <v>30623</v>
      </c>
      <c r="F1786" s="12">
        <v>59072</v>
      </c>
      <c r="G1786" s="12">
        <v>89695</v>
      </c>
      <c r="H1786" s="12">
        <v>46027.883999999998</v>
      </c>
      <c r="I1786" s="12">
        <v>43667.116000000002</v>
      </c>
    </row>
    <row r="1787" spans="2:9" x14ac:dyDescent="0.25">
      <c r="B1787"/>
      <c r="C1787" s="2">
        <v>74</v>
      </c>
      <c r="D1787" s="5" t="s">
        <v>1440</v>
      </c>
      <c r="E1787" s="12">
        <v>13</v>
      </c>
      <c r="F1787" s="12">
        <v>70605</v>
      </c>
      <c r="G1787" s="12">
        <v>70618</v>
      </c>
      <c r="H1787" s="12">
        <v>68610.454599999997</v>
      </c>
      <c r="I1787" s="12">
        <v>2007.5454</v>
      </c>
    </row>
    <row r="1788" spans="2:9" x14ac:dyDescent="0.25">
      <c r="B1788"/>
      <c r="C1788" s="2">
        <v>75</v>
      </c>
      <c r="D1788" s="5" t="s">
        <v>1441</v>
      </c>
      <c r="E1788" s="12">
        <v>4202</v>
      </c>
      <c r="F1788" s="12">
        <v>15557</v>
      </c>
      <c r="G1788" s="12">
        <v>19759</v>
      </c>
      <c r="H1788" s="12">
        <v>4858.73992</v>
      </c>
      <c r="I1788" s="12">
        <v>14900.26008</v>
      </c>
    </row>
    <row r="1789" spans="2:9" x14ac:dyDescent="0.25">
      <c r="B1789"/>
      <c r="C1789" s="2">
        <v>77</v>
      </c>
      <c r="D1789" s="5" t="s">
        <v>1442</v>
      </c>
      <c r="E1789" s="12">
        <v>4957</v>
      </c>
      <c r="F1789" s="12">
        <v>8446</v>
      </c>
      <c r="G1789" s="12">
        <v>13403</v>
      </c>
      <c r="H1789" s="12">
        <v>200</v>
      </c>
      <c r="I1789" s="12">
        <v>13203</v>
      </c>
    </row>
    <row r="1790" spans="2:9" x14ac:dyDescent="0.25">
      <c r="B1790"/>
      <c r="C1790" s="2">
        <v>79</v>
      </c>
      <c r="D1790" s="5" t="s">
        <v>1443</v>
      </c>
      <c r="E1790" s="12">
        <v>1997</v>
      </c>
      <c r="F1790" s="12">
        <v>53372</v>
      </c>
      <c r="G1790" s="12">
        <v>55369</v>
      </c>
      <c r="H1790" s="12">
        <v>49582</v>
      </c>
      <c r="I1790" s="12">
        <v>5787</v>
      </c>
    </row>
    <row r="1791" spans="2:9" ht="15" customHeight="1" x14ac:dyDescent="0.25">
      <c r="B1791"/>
      <c r="C1791" s="13" t="s">
        <v>13</v>
      </c>
      <c r="D1791" s="14" t="s">
        <v>1444</v>
      </c>
      <c r="E1791" s="15">
        <f>SUBTOTAL(9,E1779:E1790)</f>
        <v>61252</v>
      </c>
      <c r="F1791" s="15">
        <f>SUBTOTAL(9,F1779:F1790)</f>
        <v>672173</v>
      </c>
      <c r="G1791" s="15">
        <f>SUBTOTAL(9,G1779:G1790)</f>
        <v>733425</v>
      </c>
      <c r="H1791" s="15">
        <f>SUBTOTAL(9,H1779:H1790)</f>
        <v>436826.12607000006</v>
      </c>
      <c r="I1791" s="15">
        <f>SUBTOTAL(9,I1779:I1790)</f>
        <v>296598.87393</v>
      </c>
    </row>
    <row r="1792" spans="2:9" ht="15" customHeight="1" x14ac:dyDescent="0.35">
      <c r="B1792" s="10">
        <v>1432</v>
      </c>
      <c r="C1792" s="2"/>
      <c r="D1792" s="5" t="s">
        <v>1445</v>
      </c>
      <c r="E1792" s="11"/>
      <c r="F1792" s="1"/>
      <c r="H1792" s="1"/>
      <c r="I1792" s="1"/>
    </row>
    <row r="1793" spans="2:9" x14ac:dyDescent="0.25">
      <c r="B1793"/>
      <c r="C1793" s="2">
        <v>50</v>
      </c>
      <c r="D1793" s="5" t="s">
        <v>1446</v>
      </c>
      <c r="E1793" s="12">
        <v>0</v>
      </c>
      <c r="F1793" s="12">
        <v>124638</v>
      </c>
      <c r="G1793" s="12">
        <v>124638</v>
      </c>
      <c r="H1793" s="12">
        <v>0</v>
      </c>
      <c r="I1793" s="12">
        <v>124638</v>
      </c>
    </row>
    <row r="1794" spans="2:9" ht="15" customHeight="1" x14ac:dyDescent="0.25">
      <c r="B1794"/>
      <c r="C1794" s="13" t="s">
        <v>13</v>
      </c>
      <c r="D1794" s="14" t="s">
        <v>1447</v>
      </c>
      <c r="E1794" s="15">
        <f>SUBTOTAL(9,E1793:E1793)</f>
        <v>0</v>
      </c>
      <c r="F1794" s="15">
        <f>SUBTOTAL(9,F1793:F1793)</f>
        <v>124638</v>
      </c>
      <c r="G1794" s="15">
        <f>SUBTOTAL(9,G1793:G1793)</f>
        <v>124638</v>
      </c>
      <c r="H1794" s="15">
        <f>SUBTOTAL(9,H1793:H1793)</f>
        <v>0</v>
      </c>
      <c r="I1794" s="15">
        <f>SUBTOTAL(9,I1793:I1793)</f>
        <v>124638</v>
      </c>
    </row>
    <row r="1795" spans="2:9" ht="15" customHeight="1" x14ac:dyDescent="0.25">
      <c r="C1795" s="16"/>
      <c r="D1795" s="14" t="s">
        <v>1448</v>
      </c>
      <c r="E1795" s="17">
        <f>SUBTOTAL(9,E1778:E1794)</f>
        <v>61252</v>
      </c>
      <c r="F1795" s="17">
        <f>SUBTOTAL(9,F1778:F1794)</f>
        <v>796811</v>
      </c>
      <c r="G1795" s="17">
        <f>SUBTOTAL(9,G1778:G1794)</f>
        <v>858063</v>
      </c>
      <c r="H1795" s="17">
        <f>SUBTOTAL(9,H1778:H1794)</f>
        <v>436826.12607000006</v>
      </c>
      <c r="I1795" s="17">
        <f>SUBTOTAL(9,I1778:I1794)</f>
        <v>421236.87393</v>
      </c>
    </row>
    <row r="1796" spans="2:9" ht="27" customHeight="1" x14ac:dyDescent="0.35">
      <c r="B1796" s="1"/>
      <c r="C1796" s="2"/>
      <c r="D1796" s="9" t="s">
        <v>1449</v>
      </c>
      <c r="E1796" s="1"/>
      <c r="F1796" s="1"/>
      <c r="G1796" s="1"/>
      <c r="H1796" s="1"/>
      <c r="I1796" s="1"/>
    </row>
    <row r="1797" spans="2:9" ht="15" customHeight="1" x14ac:dyDescent="0.35">
      <c r="B1797" s="10">
        <v>1471</v>
      </c>
      <c r="C1797" s="2"/>
      <c r="D1797" s="5" t="s">
        <v>1450</v>
      </c>
      <c r="E1797" s="11"/>
      <c r="F1797" s="1"/>
      <c r="H1797" s="1"/>
      <c r="I1797" s="1"/>
    </row>
    <row r="1798" spans="2:9" x14ac:dyDescent="0.25">
      <c r="B1798"/>
      <c r="C1798" s="2">
        <v>1</v>
      </c>
      <c r="D1798" s="5" t="s">
        <v>21</v>
      </c>
      <c r="E1798" s="12">
        <v>1186</v>
      </c>
      <c r="F1798" s="12">
        <v>243751</v>
      </c>
      <c r="G1798" s="12">
        <v>244937</v>
      </c>
      <c r="H1798" s="12">
        <v>70128.360990000001</v>
      </c>
      <c r="I1798" s="12">
        <v>174808.63901000001</v>
      </c>
    </row>
    <row r="1799" spans="2:9" x14ac:dyDescent="0.25">
      <c r="B1799"/>
      <c r="C1799" s="2">
        <v>21</v>
      </c>
      <c r="D1799" s="5" t="s">
        <v>31</v>
      </c>
      <c r="E1799" s="12">
        <v>4678</v>
      </c>
      <c r="F1799" s="12">
        <v>113866</v>
      </c>
      <c r="G1799" s="12">
        <v>118544</v>
      </c>
      <c r="H1799" s="12">
        <v>48837.230640000002</v>
      </c>
      <c r="I1799" s="12">
        <v>69706.769360000006</v>
      </c>
    </row>
    <row r="1800" spans="2:9" x14ac:dyDescent="0.25">
      <c r="B1800"/>
      <c r="C1800" s="2">
        <v>50</v>
      </c>
      <c r="D1800" s="5" t="s">
        <v>1451</v>
      </c>
      <c r="E1800" s="12">
        <v>0</v>
      </c>
      <c r="F1800" s="12">
        <v>561</v>
      </c>
      <c r="G1800" s="12">
        <v>561</v>
      </c>
      <c r="H1800" s="12">
        <v>0</v>
      </c>
      <c r="I1800" s="12">
        <v>561</v>
      </c>
    </row>
    <row r="1801" spans="2:9" ht="15" customHeight="1" x14ac:dyDescent="0.25">
      <c r="B1801"/>
      <c r="C1801" s="13" t="s">
        <v>13</v>
      </c>
      <c r="D1801" s="14" t="s">
        <v>1452</v>
      </c>
      <c r="E1801" s="15">
        <f>SUBTOTAL(9,E1798:E1800)</f>
        <v>5864</v>
      </c>
      <c r="F1801" s="15">
        <f>SUBTOTAL(9,F1798:F1800)</f>
        <v>358178</v>
      </c>
      <c r="G1801" s="15">
        <f>SUBTOTAL(9,G1798:G1800)</f>
        <v>364042</v>
      </c>
      <c r="H1801" s="15">
        <f>SUBTOTAL(9,H1798:H1800)</f>
        <v>118965.59163000001</v>
      </c>
      <c r="I1801" s="15">
        <f>SUBTOTAL(9,I1798:I1800)</f>
        <v>245076.40837000002</v>
      </c>
    </row>
    <row r="1802" spans="2:9" ht="15" customHeight="1" x14ac:dyDescent="0.35">
      <c r="B1802" s="10">
        <v>1472</v>
      </c>
      <c r="C1802" s="2"/>
      <c r="D1802" s="5" t="s">
        <v>1453</v>
      </c>
      <c r="E1802" s="11"/>
      <c r="F1802" s="1"/>
      <c r="H1802" s="1"/>
      <c r="I1802" s="1"/>
    </row>
    <row r="1803" spans="2:9" x14ac:dyDescent="0.25">
      <c r="B1803"/>
      <c r="C1803" s="2">
        <v>50</v>
      </c>
      <c r="D1803" s="5" t="s">
        <v>1454</v>
      </c>
      <c r="E1803" s="12">
        <v>0</v>
      </c>
      <c r="F1803" s="12">
        <v>13000</v>
      </c>
      <c r="G1803" s="12">
        <v>13000</v>
      </c>
      <c r="H1803" s="12">
        <v>1542.36</v>
      </c>
      <c r="I1803" s="12">
        <v>11457.64</v>
      </c>
    </row>
    <row r="1804" spans="2:9" ht="15" customHeight="1" x14ac:dyDescent="0.25">
      <c r="B1804"/>
      <c r="C1804" s="13" t="s">
        <v>13</v>
      </c>
      <c r="D1804" s="14" t="s">
        <v>1455</v>
      </c>
      <c r="E1804" s="15">
        <f>SUBTOTAL(9,E1803:E1803)</f>
        <v>0</v>
      </c>
      <c r="F1804" s="15">
        <f>SUBTOTAL(9,F1803:F1803)</f>
        <v>13000</v>
      </c>
      <c r="G1804" s="15">
        <f>SUBTOTAL(9,G1803:G1803)</f>
        <v>13000</v>
      </c>
      <c r="H1804" s="15">
        <f>SUBTOTAL(9,H1803:H1803)</f>
        <v>1542.36</v>
      </c>
      <c r="I1804" s="15">
        <f>SUBTOTAL(9,I1803:I1803)</f>
        <v>11457.64</v>
      </c>
    </row>
    <row r="1805" spans="2:9" ht="15" customHeight="1" x14ac:dyDescent="0.35">
      <c r="B1805" s="10">
        <v>1473</v>
      </c>
      <c r="C1805" s="2"/>
      <c r="D1805" s="5" t="s">
        <v>1456</v>
      </c>
      <c r="E1805" s="11"/>
      <c r="F1805" s="1"/>
      <c r="H1805" s="1"/>
      <c r="I1805" s="1"/>
    </row>
    <row r="1806" spans="2:9" x14ac:dyDescent="0.25">
      <c r="B1806"/>
      <c r="C1806" s="2">
        <v>70</v>
      </c>
      <c r="D1806" s="5" t="s">
        <v>218</v>
      </c>
      <c r="E1806" s="12">
        <v>0</v>
      </c>
      <c r="F1806" s="12">
        <v>64995</v>
      </c>
      <c r="G1806" s="12">
        <v>64995</v>
      </c>
      <c r="H1806" s="12">
        <v>32497.5</v>
      </c>
      <c r="I1806" s="12">
        <v>32497.5</v>
      </c>
    </row>
    <row r="1807" spans="2:9" ht="15" customHeight="1" x14ac:dyDescent="0.25">
      <c r="B1807"/>
      <c r="C1807" s="13" t="s">
        <v>13</v>
      </c>
      <c r="D1807" s="14" t="s">
        <v>1457</v>
      </c>
      <c r="E1807" s="15">
        <f>SUBTOTAL(9,E1806:E1806)</f>
        <v>0</v>
      </c>
      <c r="F1807" s="15">
        <f>SUBTOTAL(9,F1806:F1806)</f>
        <v>64995</v>
      </c>
      <c r="G1807" s="15">
        <f>SUBTOTAL(9,G1806:G1806)</f>
        <v>64995</v>
      </c>
      <c r="H1807" s="15">
        <f>SUBTOTAL(9,H1806:H1806)</f>
        <v>32497.5</v>
      </c>
      <c r="I1807" s="15">
        <f>SUBTOTAL(9,I1806:I1806)</f>
        <v>32497.5</v>
      </c>
    </row>
    <row r="1808" spans="2:9" ht="15" customHeight="1" x14ac:dyDescent="0.35">
      <c r="B1808" s="10">
        <v>1474</v>
      </c>
      <c r="C1808" s="2"/>
      <c r="D1808" s="5" t="s">
        <v>1458</v>
      </c>
      <c r="E1808" s="11"/>
      <c r="F1808" s="1"/>
      <c r="H1808" s="1"/>
      <c r="I1808" s="1"/>
    </row>
    <row r="1809" spans="2:9" x14ac:dyDescent="0.25">
      <c r="B1809"/>
      <c r="C1809" s="2">
        <v>1</v>
      </c>
      <c r="D1809" s="5" t="s">
        <v>1459</v>
      </c>
      <c r="E1809" s="12">
        <v>0</v>
      </c>
      <c r="F1809" s="12">
        <v>253</v>
      </c>
      <c r="G1809" s="12">
        <v>253</v>
      </c>
      <c r="H1809" s="12">
        <v>15.006130000000001</v>
      </c>
      <c r="I1809" s="12">
        <v>237.99386999999999</v>
      </c>
    </row>
    <row r="1810" spans="2:9" x14ac:dyDescent="0.25">
      <c r="B1810"/>
      <c r="C1810" s="2">
        <v>50</v>
      </c>
      <c r="D1810" s="5" t="s">
        <v>1460</v>
      </c>
      <c r="E1810" s="12">
        <v>0</v>
      </c>
      <c r="F1810" s="12">
        <v>25020</v>
      </c>
      <c r="G1810" s="12">
        <v>25020</v>
      </c>
      <c r="H1810" s="12">
        <v>0</v>
      </c>
      <c r="I1810" s="12">
        <v>25020</v>
      </c>
    </row>
    <row r="1811" spans="2:9" x14ac:dyDescent="0.25">
      <c r="B1811"/>
      <c r="C1811" s="2">
        <v>70</v>
      </c>
      <c r="D1811" s="5" t="s">
        <v>1461</v>
      </c>
      <c r="E1811" s="12">
        <v>135</v>
      </c>
      <c r="F1811" s="12">
        <v>29001</v>
      </c>
      <c r="G1811" s="12">
        <v>29136</v>
      </c>
      <c r="H1811" s="12">
        <v>6621</v>
      </c>
      <c r="I1811" s="12">
        <v>22515</v>
      </c>
    </row>
    <row r="1812" spans="2:9" ht="15" customHeight="1" x14ac:dyDescent="0.25">
      <c r="B1812"/>
      <c r="C1812" s="13" t="s">
        <v>13</v>
      </c>
      <c r="D1812" s="14" t="s">
        <v>1462</v>
      </c>
      <c r="E1812" s="15">
        <f>SUBTOTAL(9,E1809:E1811)</f>
        <v>135</v>
      </c>
      <c r="F1812" s="15">
        <f>SUBTOTAL(9,F1809:F1811)</f>
        <v>54274</v>
      </c>
      <c r="G1812" s="15">
        <f>SUBTOTAL(9,G1809:G1811)</f>
        <v>54409</v>
      </c>
      <c r="H1812" s="15">
        <f>SUBTOTAL(9,H1809:H1811)</f>
        <v>6636.0061299999998</v>
      </c>
      <c r="I1812" s="15">
        <f>SUBTOTAL(9,I1809:I1811)</f>
        <v>47772.993869999998</v>
      </c>
    </row>
    <row r="1813" spans="2:9" ht="15" customHeight="1" x14ac:dyDescent="0.25">
      <c r="C1813" s="16"/>
      <c r="D1813" s="14" t="s">
        <v>1463</v>
      </c>
      <c r="E1813" s="17">
        <f>SUBTOTAL(9,E1797:E1812)</f>
        <v>5999</v>
      </c>
      <c r="F1813" s="17">
        <f>SUBTOTAL(9,F1797:F1812)</f>
        <v>490447</v>
      </c>
      <c r="G1813" s="17">
        <f>SUBTOTAL(9,G1797:G1812)</f>
        <v>496446</v>
      </c>
      <c r="H1813" s="17">
        <f>SUBTOTAL(9,H1797:H1812)</f>
        <v>159641.45776000002</v>
      </c>
      <c r="I1813" s="17">
        <f>SUBTOTAL(9,I1797:I1812)</f>
        <v>336804.54224000004</v>
      </c>
    </row>
    <row r="1814" spans="2:9" ht="27" customHeight="1" x14ac:dyDescent="0.35">
      <c r="B1814" s="1"/>
      <c r="C1814" s="2"/>
      <c r="D1814" s="9" t="s">
        <v>1464</v>
      </c>
      <c r="E1814" s="1"/>
      <c r="F1814" s="1"/>
      <c r="G1814" s="1"/>
      <c r="H1814" s="1"/>
      <c r="I1814" s="1"/>
    </row>
    <row r="1815" spans="2:9" ht="15" customHeight="1" x14ac:dyDescent="0.35">
      <c r="B1815" s="10">
        <v>1481</v>
      </c>
      <c r="C1815" s="2"/>
      <c r="D1815" s="5" t="s">
        <v>1465</v>
      </c>
      <c r="E1815" s="11"/>
      <c r="F1815" s="1"/>
      <c r="H1815" s="1"/>
      <c r="I1815" s="1"/>
    </row>
    <row r="1816" spans="2:9" x14ac:dyDescent="0.25">
      <c r="B1816"/>
      <c r="C1816" s="2">
        <v>1</v>
      </c>
      <c r="D1816" s="5" t="s">
        <v>630</v>
      </c>
      <c r="E1816" s="12">
        <v>129</v>
      </c>
      <c r="F1816" s="12">
        <v>2649</v>
      </c>
      <c r="G1816" s="12">
        <v>2778</v>
      </c>
      <c r="H1816" s="12">
        <v>0</v>
      </c>
      <c r="I1816" s="12">
        <v>2778</v>
      </c>
    </row>
    <row r="1817" spans="2:9" x14ac:dyDescent="0.25">
      <c r="B1817"/>
      <c r="C1817" s="2">
        <v>22</v>
      </c>
      <c r="D1817" s="5" t="s">
        <v>1466</v>
      </c>
      <c r="E1817" s="12">
        <v>4876</v>
      </c>
      <c r="F1817" s="12">
        <v>85000</v>
      </c>
      <c r="G1817" s="12">
        <v>89876</v>
      </c>
      <c r="H1817" s="12">
        <v>38626.915829999998</v>
      </c>
      <c r="I1817" s="12">
        <v>51249.084170000002</v>
      </c>
    </row>
    <row r="1818" spans="2:9" ht="15" customHeight="1" x14ac:dyDescent="0.25">
      <c r="B1818"/>
      <c r="C1818" s="13" t="s">
        <v>13</v>
      </c>
      <c r="D1818" s="14" t="s">
        <v>1467</v>
      </c>
      <c r="E1818" s="15">
        <f>SUBTOTAL(9,E1816:E1817)</f>
        <v>5005</v>
      </c>
      <c r="F1818" s="15">
        <f>SUBTOTAL(9,F1816:F1817)</f>
        <v>87649</v>
      </c>
      <c r="G1818" s="15">
        <f>SUBTOTAL(9,G1816:G1817)</f>
        <v>92654</v>
      </c>
      <c r="H1818" s="15">
        <f>SUBTOTAL(9,H1816:H1817)</f>
        <v>38626.915829999998</v>
      </c>
      <c r="I1818" s="15">
        <f>SUBTOTAL(9,I1816:I1817)</f>
        <v>54027.084170000002</v>
      </c>
    </row>
    <row r="1819" spans="2:9" ht="15" customHeight="1" x14ac:dyDescent="0.35">
      <c r="B1819" s="10">
        <v>1482</v>
      </c>
      <c r="C1819" s="2"/>
      <c r="D1819" s="5" t="s">
        <v>1468</v>
      </c>
      <c r="E1819" s="11"/>
      <c r="F1819" s="1"/>
      <c r="H1819" s="1"/>
      <c r="I1819" s="1"/>
    </row>
    <row r="1820" spans="2:9" x14ac:dyDescent="0.25">
      <c r="B1820"/>
      <c r="C1820" s="2">
        <v>1</v>
      </c>
      <c r="D1820" s="5" t="s">
        <v>21</v>
      </c>
      <c r="E1820" s="12">
        <v>3217</v>
      </c>
      <c r="F1820" s="12">
        <v>101540</v>
      </c>
      <c r="G1820" s="12">
        <v>104757</v>
      </c>
      <c r="H1820" s="12">
        <v>25214.732540000001</v>
      </c>
      <c r="I1820" s="12">
        <v>79542.267460000003</v>
      </c>
    </row>
    <row r="1821" spans="2:9" x14ac:dyDescent="0.25">
      <c r="B1821"/>
      <c r="C1821" s="2">
        <v>73</v>
      </c>
      <c r="D1821" s="5" t="s">
        <v>1469</v>
      </c>
      <c r="E1821" s="12">
        <v>3123</v>
      </c>
      <c r="F1821" s="12">
        <v>2976847</v>
      </c>
      <c r="G1821" s="12">
        <v>2979970</v>
      </c>
      <c r="H1821" s="12">
        <v>266634.72674999997</v>
      </c>
      <c r="I1821" s="12">
        <v>2713335.2732500001</v>
      </c>
    </row>
    <row r="1822" spans="2:9" ht="15" customHeight="1" x14ac:dyDescent="0.25">
      <c r="B1822"/>
      <c r="C1822" s="13" t="s">
        <v>13</v>
      </c>
      <c r="D1822" s="14" t="s">
        <v>1470</v>
      </c>
      <c r="E1822" s="15">
        <f>SUBTOTAL(9,E1820:E1821)</f>
        <v>6340</v>
      </c>
      <c r="F1822" s="15">
        <f>SUBTOTAL(9,F1820:F1821)</f>
        <v>3078387</v>
      </c>
      <c r="G1822" s="15">
        <f>SUBTOTAL(9,G1820:G1821)</f>
        <v>3084727</v>
      </c>
      <c r="H1822" s="15">
        <f>SUBTOTAL(9,H1820:H1821)</f>
        <v>291849.45928999997</v>
      </c>
      <c r="I1822" s="15">
        <f>SUBTOTAL(9,I1820:I1821)</f>
        <v>2792877.5407100003</v>
      </c>
    </row>
    <row r="1823" spans="2:9" ht="15" customHeight="1" x14ac:dyDescent="0.25">
      <c r="C1823" s="16"/>
      <c r="D1823" s="14" t="s">
        <v>1471</v>
      </c>
      <c r="E1823" s="17">
        <f>SUBTOTAL(9,E1815:E1822)</f>
        <v>11345</v>
      </c>
      <c r="F1823" s="17">
        <f>SUBTOTAL(9,F1815:F1822)</f>
        <v>3166036</v>
      </c>
      <c r="G1823" s="17">
        <f>SUBTOTAL(9,G1815:G1822)</f>
        <v>3177381</v>
      </c>
      <c r="H1823" s="17">
        <f>SUBTOTAL(9,H1815:H1822)</f>
        <v>330476.37511999998</v>
      </c>
      <c r="I1823" s="17">
        <f>SUBTOTAL(9,I1815:I1822)</f>
        <v>2846904.62488</v>
      </c>
    </row>
    <row r="1824" spans="2:9" ht="15" customHeight="1" x14ac:dyDescent="0.25">
      <c r="C1824" s="16"/>
      <c r="D1824" s="14" t="s">
        <v>1472</v>
      </c>
      <c r="E1824" s="17">
        <f>SUBTOTAL(9,E1697:E1823)</f>
        <v>360888</v>
      </c>
      <c r="F1824" s="17">
        <f>SUBTOTAL(9,F1697:F1823)</f>
        <v>22439833</v>
      </c>
      <c r="G1824" s="17">
        <f>SUBTOTAL(9,G1697:G1823)</f>
        <v>22800721</v>
      </c>
      <c r="H1824" s="17">
        <f>SUBTOTAL(9,H1697:H1823)</f>
        <v>8536947.0690299999</v>
      </c>
      <c r="I1824" s="17">
        <f>SUBTOTAL(9,I1697:I1823)</f>
        <v>14263773.930970004</v>
      </c>
    </row>
    <row r="1825" spans="2:9" x14ac:dyDescent="0.25">
      <c r="C1825" s="16"/>
      <c r="D1825" s="18"/>
      <c r="E1825" s="19"/>
      <c r="F1825" s="19"/>
      <c r="G1825" s="19"/>
      <c r="H1825" s="19"/>
      <c r="I1825" s="19"/>
    </row>
    <row r="1826" spans="2:9" ht="15" customHeight="1" x14ac:dyDescent="0.3">
      <c r="B1826" s="1"/>
      <c r="C1826" s="2"/>
      <c r="D1826" s="3" t="s">
        <v>1473</v>
      </c>
      <c r="E1826" s="1"/>
      <c r="F1826" s="1"/>
      <c r="G1826" s="1"/>
      <c r="H1826" s="1"/>
      <c r="I1826" s="1"/>
    </row>
    <row r="1827" spans="2:9" ht="27" customHeight="1" x14ac:dyDescent="0.35">
      <c r="B1827" s="1"/>
      <c r="C1827" s="2"/>
      <c r="D1827" s="9" t="s">
        <v>1474</v>
      </c>
      <c r="E1827" s="1"/>
      <c r="F1827" s="1"/>
      <c r="G1827" s="1"/>
      <c r="H1827" s="1"/>
      <c r="I1827" s="1"/>
    </row>
    <row r="1828" spans="2:9" ht="15" customHeight="1" x14ac:dyDescent="0.35">
      <c r="B1828" s="10">
        <v>1600</v>
      </c>
      <c r="C1828" s="2"/>
      <c r="D1828" s="5" t="s">
        <v>1475</v>
      </c>
      <c r="E1828" s="11"/>
      <c r="F1828" s="1"/>
      <c r="H1828" s="1"/>
      <c r="I1828" s="1"/>
    </row>
    <row r="1829" spans="2:9" x14ac:dyDescent="0.25">
      <c r="B1829"/>
      <c r="C1829" s="2">
        <v>1</v>
      </c>
      <c r="D1829" s="5" t="s">
        <v>21</v>
      </c>
      <c r="E1829" s="12">
        <v>20299</v>
      </c>
      <c r="F1829" s="12">
        <v>423537</v>
      </c>
      <c r="G1829" s="12">
        <v>443836</v>
      </c>
      <c r="H1829" s="12">
        <v>101493.25035</v>
      </c>
      <c r="I1829" s="12">
        <v>342342.74965000001</v>
      </c>
    </row>
    <row r="1830" spans="2:9" x14ac:dyDescent="0.25">
      <c r="B1830"/>
      <c r="C1830" s="2">
        <v>21</v>
      </c>
      <c r="D1830" s="5" t="s">
        <v>31</v>
      </c>
      <c r="E1830" s="12">
        <v>35419</v>
      </c>
      <c r="F1830" s="12">
        <v>96382</v>
      </c>
      <c r="G1830" s="12">
        <v>131801</v>
      </c>
      <c r="H1830" s="12">
        <v>29906.00922</v>
      </c>
      <c r="I1830" s="12">
        <v>101894.99077999999</v>
      </c>
    </row>
    <row r="1831" spans="2:9" x14ac:dyDescent="0.25">
      <c r="B1831"/>
      <c r="C1831" s="2">
        <v>70</v>
      </c>
      <c r="D1831" s="5" t="s">
        <v>1476</v>
      </c>
      <c r="E1831" s="12">
        <v>0</v>
      </c>
      <c r="F1831" s="12">
        <v>14300</v>
      </c>
      <c r="G1831" s="12">
        <v>14300</v>
      </c>
      <c r="H1831" s="12">
        <v>14300</v>
      </c>
      <c r="I1831" s="12">
        <v>0</v>
      </c>
    </row>
    <row r="1832" spans="2:9" ht="15" customHeight="1" x14ac:dyDescent="0.25">
      <c r="B1832"/>
      <c r="C1832" s="13" t="s">
        <v>13</v>
      </c>
      <c r="D1832" s="14" t="s">
        <v>1477</v>
      </c>
      <c r="E1832" s="15">
        <f>SUBTOTAL(9,E1829:E1831)</f>
        <v>55718</v>
      </c>
      <c r="F1832" s="15">
        <f>SUBTOTAL(9,F1829:F1831)</f>
        <v>534219</v>
      </c>
      <c r="G1832" s="15">
        <f>SUBTOTAL(9,G1829:G1831)</f>
        <v>589937</v>
      </c>
      <c r="H1832" s="15">
        <f>SUBTOTAL(9,H1829:H1831)</f>
        <v>145699.25956999999</v>
      </c>
      <c r="I1832" s="15">
        <f>SUBTOTAL(9,I1829:I1831)</f>
        <v>444237.74043000001</v>
      </c>
    </row>
    <row r="1833" spans="2:9" ht="15" customHeight="1" x14ac:dyDescent="0.35">
      <c r="B1833" s="10">
        <v>1602</v>
      </c>
      <c r="C1833" s="2"/>
      <c r="D1833" s="5" t="s">
        <v>1478</v>
      </c>
      <c r="E1833" s="11"/>
      <c r="F1833" s="1"/>
      <c r="H1833" s="1"/>
      <c r="I1833" s="1"/>
    </row>
    <row r="1834" spans="2:9" x14ac:dyDescent="0.25">
      <c r="B1834"/>
      <c r="C1834" s="2">
        <v>1</v>
      </c>
      <c r="D1834" s="5" t="s">
        <v>21</v>
      </c>
      <c r="E1834" s="12">
        <v>17795</v>
      </c>
      <c r="F1834" s="12">
        <v>464518</v>
      </c>
      <c r="G1834" s="12">
        <v>482313</v>
      </c>
      <c r="H1834" s="12">
        <v>114312.69304</v>
      </c>
      <c r="I1834" s="12">
        <v>368000.30696000002</v>
      </c>
    </row>
    <row r="1835" spans="2:9" x14ac:dyDescent="0.25">
      <c r="B1835"/>
      <c r="C1835" s="2">
        <v>45</v>
      </c>
      <c r="D1835" s="5" t="s">
        <v>32</v>
      </c>
      <c r="E1835" s="12">
        <v>12965</v>
      </c>
      <c r="F1835" s="12">
        <v>36000</v>
      </c>
      <c r="G1835" s="12">
        <v>48965</v>
      </c>
      <c r="H1835" s="12">
        <v>6467.23927</v>
      </c>
      <c r="I1835" s="12">
        <v>42497.760730000002</v>
      </c>
    </row>
    <row r="1836" spans="2:9" ht="15" customHeight="1" x14ac:dyDescent="0.25">
      <c r="B1836"/>
      <c r="C1836" s="13" t="s">
        <v>13</v>
      </c>
      <c r="D1836" s="14" t="s">
        <v>1479</v>
      </c>
      <c r="E1836" s="15">
        <f>SUBTOTAL(9,E1834:E1835)</f>
        <v>30760</v>
      </c>
      <c r="F1836" s="15">
        <f>SUBTOTAL(9,F1834:F1835)</f>
        <v>500518</v>
      </c>
      <c r="G1836" s="15">
        <f>SUBTOTAL(9,G1834:G1835)</f>
        <v>531278</v>
      </c>
      <c r="H1836" s="15">
        <f>SUBTOTAL(9,H1834:H1835)</f>
        <v>120779.93231</v>
      </c>
      <c r="I1836" s="15">
        <f>SUBTOTAL(9,I1834:I1835)</f>
        <v>410498.06769</v>
      </c>
    </row>
    <row r="1837" spans="2:9" ht="15" customHeight="1" x14ac:dyDescent="0.35">
      <c r="B1837" s="10">
        <v>1605</v>
      </c>
      <c r="C1837" s="2"/>
      <c r="D1837" s="5" t="s">
        <v>1480</v>
      </c>
      <c r="E1837" s="11"/>
      <c r="F1837" s="1"/>
      <c r="H1837" s="1"/>
      <c r="I1837" s="1"/>
    </row>
    <row r="1838" spans="2:9" x14ac:dyDescent="0.25">
      <c r="B1838"/>
      <c r="C1838" s="2">
        <v>1</v>
      </c>
      <c r="D1838" s="5" t="s">
        <v>21</v>
      </c>
      <c r="E1838" s="12">
        <v>27158</v>
      </c>
      <c r="F1838" s="12">
        <v>909884</v>
      </c>
      <c r="G1838" s="12">
        <v>937042</v>
      </c>
      <c r="H1838" s="12">
        <v>269995.33269000001</v>
      </c>
      <c r="I1838" s="12">
        <v>667046.66731000005</v>
      </c>
    </row>
    <row r="1839" spans="2:9" x14ac:dyDescent="0.25">
      <c r="B1839"/>
      <c r="C1839" s="2">
        <v>22</v>
      </c>
      <c r="D1839" s="5" t="s">
        <v>1481</v>
      </c>
      <c r="E1839" s="12">
        <v>236</v>
      </c>
      <c r="F1839" s="12">
        <v>11200</v>
      </c>
      <c r="G1839" s="12">
        <v>11436</v>
      </c>
      <c r="H1839" s="12">
        <v>251.68392</v>
      </c>
      <c r="I1839" s="12">
        <v>11184.316080000001</v>
      </c>
    </row>
    <row r="1840" spans="2:9" x14ac:dyDescent="0.25">
      <c r="B1840"/>
      <c r="C1840" s="2">
        <v>45</v>
      </c>
      <c r="D1840" s="5" t="s">
        <v>32</v>
      </c>
      <c r="E1840" s="12">
        <v>1972</v>
      </c>
      <c r="F1840" s="12">
        <v>17900</v>
      </c>
      <c r="G1840" s="12">
        <v>19872</v>
      </c>
      <c r="H1840" s="12">
        <v>2059.4149499999999</v>
      </c>
      <c r="I1840" s="12">
        <v>17812.585050000002</v>
      </c>
    </row>
    <row r="1841" spans="2:9" ht="15" customHeight="1" x14ac:dyDescent="0.25">
      <c r="B1841"/>
      <c r="C1841" s="13" t="s">
        <v>13</v>
      </c>
      <c r="D1841" s="14" t="s">
        <v>1482</v>
      </c>
      <c r="E1841" s="15">
        <f>SUBTOTAL(9,E1838:E1840)</f>
        <v>29366</v>
      </c>
      <c r="F1841" s="15">
        <f>SUBTOTAL(9,F1838:F1840)</f>
        <v>938984</v>
      </c>
      <c r="G1841" s="15">
        <f>SUBTOTAL(9,G1838:G1840)</f>
        <v>968350</v>
      </c>
      <c r="H1841" s="15">
        <f>SUBTOTAL(9,H1838:H1840)</f>
        <v>272306.43156</v>
      </c>
      <c r="I1841" s="15">
        <f>SUBTOTAL(9,I1838:I1840)</f>
        <v>696043.56844000006</v>
      </c>
    </row>
    <row r="1842" spans="2:9" ht="15" customHeight="1" x14ac:dyDescent="0.25">
      <c r="C1842" s="16"/>
      <c r="D1842" s="14" t="s">
        <v>1483</v>
      </c>
      <c r="E1842" s="17">
        <f>SUBTOTAL(9,E1828:E1841)</f>
        <v>115844</v>
      </c>
      <c r="F1842" s="17">
        <f>SUBTOTAL(9,F1828:F1841)</f>
        <v>1973721</v>
      </c>
      <c r="G1842" s="17">
        <f>SUBTOTAL(9,G1828:G1841)</f>
        <v>2089565</v>
      </c>
      <c r="H1842" s="17">
        <f>SUBTOTAL(9,H1828:H1841)</f>
        <v>538785.62344</v>
      </c>
      <c r="I1842" s="17">
        <f>SUBTOTAL(9,I1828:I1841)</f>
        <v>1550779.3765600002</v>
      </c>
    </row>
    <row r="1843" spans="2:9" ht="27" customHeight="1" x14ac:dyDescent="0.35">
      <c r="B1843" s="1"/>
      <c r="C1843" s="2"/>
      <c r="D1843" s="9" t="s">
        <v>1484</v>
      </c>
      <c r="E1843" s="1"/>
      <c r="F1843" s="1"/>
      <c r="G1843" s="1"/>
      <c r="H1843" s="1"/>
      <c r="I1843" s="1"/>
    </row>
    <row r="1844" spans="2:9" ht="15" customHeight="1" x14ac:dyDescent="0.35">
      <c r="B1844" s="10">
        <v>1610</v>
      </c>
      <c r="C1844" s="2"/>
      <c r="D1844" s="5" t="s">
        <v>1485</v>
      </c>
      <c r="E1844" s="11"/>
      <c r="F1844" s="1"/>
      <c r="H1844" s="1"/>
      <c r="I1844" s="1"/>
    </row>
    <row r="1845" spans="2:9" x14ac:dyDescent="0.25">
      <c r="B1845"/>
      <c r="C1845" s="2">
        <v>1</v>
      </c>
      <c r="D1845" s="5" t="s">
        <v>21</v>
      </c>
      <c r="E1845" s="12">
        <v>41277</v>
      </c>
      <c r="F1845" s="12">
        <v>1697395</v>
      </c>
      <c r="G1845" s="12">
        <v>1738672</v>
      </c>
      <c r="H1845" s="12">
        <v>413394.72222</v>
      </c>
      <c r="I1845" s="12">
        <v>1325277.2777799999</v>
      </c>
    </row>
    <row r="1846" spans="2:9" x14ac:dyDescent="0.25">
      <c r="B1846"/>
      <c r="C1846" s="2">
        <v>45</v>
      </c>
      <c r="D1846" s="5" t="s">
        <v>32</v>
      </c>
      <c r="E1846" s="12">
        <v>98205</v>
      </c>
      <c r="F1846" s="12">
        <v>134800</v>
      </c>
      <c r="G1846" s="12">
        <v>233005</v>
      </c>
      <c r="H1846" s="12">
        <v>30903.921559999999</v>
      </c>
      <c r="I1846" s="12">
        <v>202101.07844000001</v>
      </c>
    </row>
    <row r="1847" spans="2:9" ht="15" customHeight="1" x14ac:dyDescent="0.25">
      <c r="B1847"/>
      <c r="C1847" s="13" t="s">
        <v>13</v>
      </c>
      <c r="D1847" s="14" t="s">
        <v>1486</v>
      </c>
      <c r="E1847" s="15">
        <f>SUBTOTAL(9,E1845:E1846)</f>
        <v>139482</v>
      </c>
      <c r="F1847" s="15">
        <f>SUBTOTAL(9,F1845:F1846)</f>
        <v>1832195</v>
      </c>
      <c r="G1847" s="15">
        <f>SUBTOTAL(9,G1845:G1846)</f>
        <v>1971677</v>
      </c>
      <c r="H1847" s="15">
        <f>SUBTOTAL(9,H1845:H1846)</f>
        <v>444298.64377999998</v>
      </c>
      <c r="I1847" s="15">
        <f>SUBTOTAL(9,I1845:I1846)</f>
        <v>1527378.35622</v>
      </c>
    </row>
    <row r="1848" spans="2:9" ht="15" customHeight="1" x14ac:dyDescent="0.35">
      <c r="B1848" s="10">
        <v>1618</v>
      </c>
      <c r="C1848" s="2"/>
      <c r="D1848" s="5" t="s">
        <v>1487</v>
      </c>
      <c r="E1848" s="11"/>
      <c r="F1848" s="1"/>
      <c r="H1848" s="1"/>
      <c r="I1848" s="1"/>
    </row>
    <row r="1849" spans="2:9" x14ac:dyDescent="0.25">
      <c r="B1849"/>
      <c r="C1849" s="2">
        <v>1</v>
      </c>
      <c r="D1849" s="5" t="s">
        <v>21</v>
      </c>
      <c r="E1849" s="12">
        <v>290493</v>
      </c>
      <c r="F1849" s="12">
        <v>7379848</v>
      </c>
      <c r="G1849" s="12">
        <v>7670341</v>
      </c>
      <c r="H1849" s="12">
        <v>1797822.8428199999</v>
      </c>
      <c r="I1849" s="12">
        <v>5872518.1571800001</v>
      </c>
    </row>
    <row r="1850" spans="2:9" x14ac:dyDescent="0.25">
      <c r="B1850"/>
      <c r="C1850" s="2">
        <v>21</v>
      </c>
      <c r="D1850" s="5" t="s">
        <v>26</v>
      </c>
      <c r="E1850" s="12">
        <v>6500</v>
      </c>
      <c r="F1850" s="12">
        <v>222400</v>
      </c>
      <c r="G1850" s="12">
        <v>228900</v>
      </c>
      <c r="H1850" s="12">
        <v>15992.248229999999</v>
      </c>
      <c r="I1850" s="12">
        <v>212907.75177</v>
      </c>
    </row>
    <row r="1851" spans="2:9" x14ac:dyDescent="0.25">
      <c r="B1851"/>
      <c r="C1851" s="2">
        <v>22</v>
      </c>
      <c r="D1851" s="5" t="s">
        <v>1488</v>
      </c>
      <c r="E1851" s="12">
        <v>233167</v>
      </c>
      <c r="F1851" s="12">
        <v>549400</v>
      </c>
      <c r="G1851" s="12">
        <v>782567</v>
      </c>
      <c r="H1851" s="12">
        <v>130718.74142000001</v>
      </c>
      <c r="I1851" s="12">
        <v>651848.25858000002</v>
      </c>
    </row>
    <row r="1852" spans="2:9" x14ac:dyDescent="0.25">
      <c r="B1852"/>
      <c r="C1852" s="2">
        <v>23</v>
      </c>
      <c r="D1852" s="5" t="s">
        <v>1489</v>
      </c>
      <c r="E1852" s="12">
        <v>694</v>
      </c>
      <c r="F1852" s="12">
        <v>100088</v>
      </c>
      <c r="G1852" s="12">
        <v>100782</v>
      </c>
      <c r="H1852" s="12">
        <v>21553.736270000001</v>
      </c>
      <c r="I1852" s="12">
        <v>79228.263730000006</v>
      </c>
    </row>
    <row r="1853" spans="2:9" x14ac:dyDescent="0.25">
      <c r="B1853"/>
      <c r="C1853" s="2">
        <v>45</v>
      </c>
      <c r="D1853" s="5" t="s">
        <v>32</v>
      </c>
      <c r="E1853" s="12">
        <v>9499</v>
      </c>
      <c r="F1853" s="12">
        <v>146300</v>
      </c>
      <c r="G1853" s="12">
        <v>155799</v>
      </c>
      <c r="H1853" s="12">
        <v>44403.9997</v>
      </c>
      <c r="I1853" s="12">
        <v>111395.0003</v>
      </c>
    </row>
    <row r="1854" spans="2:9" x14ac:dyDescent="0.25">
      <c r="B1854"/>
      <c r="C1854" s="2">
        <v>50</v>
      </c>
      <c r="D1854" s="5" t="s">
        <v>1490</v>
      </c>
      <c r="E1854" s="12">
        <v>0</v>
      </c>
      <c r="F1854" s="12">
        <v>6400</v>
      </c>
      <c r="G1854" s="12">
        <v>6400</v>
      </c>
      <c r="H1854" s="12">
        <v>0</v>
      </c>
      <c r="I1854" s="12">
        <v>6400</v>
      </c>
    </row>
    <row r="1855" spans="2:9" ht="15" customHeight="1" x14ac:dyDescent="0.25">
      <c r="B1855"/>
      <c r="C1855" s="13" t="s">
        <v>13</v>
      </c>
      <c r="D1855" s="14" t="s">
        <v>1491</v>
      </c>
      <c r="E1855" s="15">
        <f>SUBTOTAL(9,E1849:E1854)</f>
        <v>540353</v>
      </c>
      <c r="F1855" s="15">
        <f>SUBTOTAL(9,F1849:F1854)</f>
        <v>8404436</v>
      </c>
      <c r="G1855" s="15">
        <f>SUBTOTAL(9,G1849:G1854)</f>
        <v>8944789</v>
      </c>
      <c r="H1855" s="15">
        <f>SUBTOTAL(9,H1849:H1854)</f>
        <v>2010491.5684400001</v>
      </c>
      <c r="I1855" s="15">
        <f>SUBTOTAL(9,I1849:I1854)</f>
        <v>6934297.4315600004</v>
      </c>
    </row>
    <row r="1856" spans="2:9" ht="15" customHeight="1" x14ac:dyDescent="0.35">
      <c r="B1856" s="10">
        <v>1619</v>
      </c>
      <c r="C1856" s="2"/>
      <c r="D1856" s="5" t="s">
        <v>1492</v>
      </c>
      <c r="E1856" s="11"/>
      <c r="F1856" s="1"/>
      <c r="H1856" s="1"/>
      <c r="I1856" s="1"/>
    </row>
    <row r="1857" spans="2:9" x14ac:dyDescent="0.25">
      <c r="B1857"/>
      <c r="C1857" s="2">
        <v>1</v>
      </c>
      <c r="D1857" s="5" t="s">
        <v>21</v>
      </c>
      <c r="E1857" s="12">
        <v>2427</v>
      </c>
      <c r="F1857" s="12">
        <v>73803</v>
      </c>
      <c r="G1857" s="12">
        <v>76230</v>
      </c>
      <c r="H1857" s="12">
        <v>21226.859369999998</v>
      </c>
      <c r="I1857" s="12">
        <v>55003.140630000002</v>
      </c>
    </row>
    <row r="1858" spans="2:9" ht="15" customHeight="1" x14ac:dyDescent="0.25">
      <c r="B1858"/>
      <c r="C1858" s="13" t="s">
        <v>13</v>
      </c>
      <c r="D1858" s="14" t="s">
        <v>1493</v>
      </c>
      <c r="E1858" s="15">
        <f>SUBTOTAL(9,E1857:E1857)</f>
        <v>2427</v>
      </c>
      <c r="F1858" s="15">
        <f>SUBTOTAL(9,F1857:F1857)</f>
        <v>73803</v>
      </c>
      <c r="G1858" s="15">
        <f>SUBTOTAL(9,G1857:G1857)</f>
        <v>76230</v>
      </c>
      <c r="H1858" s="15">
        <f>SUBTOTAL(9,H1857:H1857)</f>
        <v>21226.859369999998</v>
      </c>
      <c r="I1858" s="15">
        <f>SUBTOTAL(9,I1857:I1857)</f>
        <v>55003.140630000002</v>
      </c>
    </row>
    <row r="1859" spans="2:9" ht="15" customHeight="1" x14ac:dyDescent="0.25">
      <c r="C1859" s="16"/>
      <c r="D1859" s="14" t="s">
        <v>1494</v>
      </c>
      <c r="E1859" s="17">
        <f>SUBTOTAL(9,E1844:E1858)</f>
        <v>682262</v>
      </c>
      <c r="F1859" s="17">
        <f>SUBTOTAL(9,F1844:F1858)</f>
        <v>10310434</v>
      </c>
      <c r="G1859" s="17">
        <f>SUBTOTAL(9,G1844:G1858)</f>
        <v>10992696</v>
      </c>
      <c r="H1859" s="17">
        <f>SUBTOTAL(9,H1844:H1858)</f>
        <v>2476017.0715900003</v>
      </c>
      <c r="I1859" s="17">
        <f>SUBTOTAL(9,I1844:I1858)</f>
        <v>8516678.9284099992</v>
      </c>
    </row>
    <row r="1860" spans="2:9" ht="27" customHeight="1" x14ac:dyDescent="0.35">
      <c r="B1860" s="1"/>
      <c r="C1860" s="2"/>
      <c r="D1860" s="9" t="s">
        <v>1495</v>
      </c>
      <c r="E1860" s="1"/>
      <c r="F1860" s="1"/>
      <c r="G1860" s="1"/>
      <c r="H1860" s="1"/>
      <c r="I1860" s="1"/>
    </row>
    <row r="1861" spans="2:9" ht="15" customHeight="1" x14ac:dyDescent="0.35">
      <c r="B1861" s="10">
        <v>1620</v>
      </c>
      <c r="C1861" s="2"/>
      <c r="D1861" s="5" t="s">
        <v>1496</v>
      </c>
      <c r="E1861" s="11"/>
      <c r="F1861" s="1"/>
      <c r="H1861" s="1"/>
      <c r="I1861" s="1"/>
    </row>
    <row r="1862" spans="2:9" x14ac:dyDescent="0.25">
      <c r="B1862"/>
      <c r="C1862" s="2">
        <v>1</v>
      </c>
      <c r="D1862" s="5" t="s">
        <v>21</v>
      </c>
      <c r="E1862" s="12">
        <v>32878</v>
      </c>
      <c r="F1862" s="12">
        <v>691423</v>
      </c>
      <c r="G1862" s="12">
        <v>724301</v>
      </c>
      <c r="H1862" s="12">
        <v>174761.39019000001</v>
      </c>
      <c r="I1862" s="12">
        <v>549539.60981000005</v>
      </c>
    </row>
    <row r="1863" spans="2:9" x14ac:dyDescent="0.25">
      <c r="B1863"/>
      <c r="C1863" s="2">
        <v>21</v>
      </c>
      <c r="D1863" s="5" t="s">
        <v>31</v>
      </c>
      <c r="E1863" s="12">
        <v>28754</v>
      </c>
      <c r="F1863" s="12">
        <v>219308</v>
      </c>
      <c r="G1863" s="12">
        <v>248062</v>
      </c>
      <c r="H1863" s="12">
        <v>60070.63031</v>
      </c>
      <c r="I1863" s="12">
        <v>187991.36968999999</v>
      </c>
    </row>
    <row r="1864" spans="2:9" x14ac:dyDescent="0.25">
      <c r="B1864"/>
      <c r="C1864" s="2">
        <v>45</v>
      </c>
      <c r="D1864" s="5" t="s">
        <v>32</v>
      </c>
      <c r="E1864" s="12">
        <v>1173</v>
      </c>
      <c r="F1864" s="12">
        <v>3700</v>
      </c>
      <c r="G1864" s="12">
        <v>4873</v>
      </c>
      <c r="H1864" s="12">
        <v>127.8056</v>
      </c>
      <c r="I1864" s="12">
        <v>4745.1944000000003</v>
      </c>
    </row>
    <row r="1865" spans="2:9" ht="15" customHeight="1" x14ac:dyDescent="0.25">
      <c r="B1865"/>
      <c r="C1865" s="13" t="s">
        <v>13</v>
      </c>
      <c r="D1865" s="14" t="s">
        <v>1497</v>
      </c>
      <c r="E1865" s="15">
        <f>SUBTOTAL(9,E1862:E1864)</f>
        <v>62805</v>
      </c>
      <c r="F1865" s="15">
        <f>SUBTOTAL(9,F1862:F1864)</f>
        <v>914431</v>
      </c>
      <c r="G1865" s="15">
        <f>SUBTOTAL(9,G1862:G1864)</f>
        <v>977236</v>
      </c>
      <c r="H1865" s="15">
        <f>SUBTOTAL(9,H1862:H1864)</f>
        <v>234959.82610000001</v>
      </c>
      <c r="I1865" s="15">
        <f>SUBTOTAL(9,I1862:I1864)</f>
        <v>742276.17390000005</v>
      </c>
    </row>
    <row r="1866" spans="2:9" ht="15" customHeight="1" x14ac:dyDescent="0.25">
      <c r="C1866" s="16"/>
      <c r="D1866" s="14" t="s">
        <v>1498</v>
      </c>
      <c r="E1866" s="17">
        <f>SUBTOTAL(9,E1861:E1865)</f>
        <v>62805</v>
      </c>
      <c r="F1866" s="17">
        <f>SUBTOTAL(9,F1861:F1865)</f>
        <v>914431</v>
      </c>
      <c r="G1866" s="17">
        <f>SUBTOTAL(9,G1861:G1865)</f>
        <v>977236</v>
      </c>
      <c r="H1866" s="17">
        <f>SUBTOTAL(9,H1861:H1865)</f>
        <v>234959.82610000001</v>
      </c>
      <c r="I1866" s="17">
        <f>SUBTOTAL(9,I1861:I1865)</f>
        <v>742276.17390000005</v>
      </c>
    </row>
    <row r="1867" spans="2:9" ht="27" customHeight="1" x14ac:dyDescent="0.35">
      <c r="B1867" s="1"/>
      <c r="C1867" s="2"/>
      <c r="D1867" s="9" t="s">
        <v>1499</v>
      </c>
      <c r="E1867" s="1"/>
      <c r="F1867" s="1"/>
      <c r="G1867" s="1"/>
      <c r="H1867" s="1"/>
      <c r="I1867" s="1"/>
    </row>
    <row r="1868" spans="2:9" ht="15" customHeight="1" x14ac:dyDescent="0.35">
      <c r="B1868" s="10">
        <v>1632</v>
      </c>
      <c r="C1868" s="2"/>
      <c r="D1868" s="5" t="s">
        <v>1500</v>
      </c>
      <c r="E1868" s="11"/>
      <c r="F1868" s="1"/>
      <c r="H1868" s="1"/>
      <c r="I1868" s="1"/>
    </row>
    <row r="1869" spans="2:9" x14ac:dyDescent="0.25">
      <c r="B1869"/>
      <c r="C1869" s="2">
        <v>61</v>
      </c>
      <c r="D1869" s="5" t="s">
        <v>1501</v>
      </c>
      <c r="E1869" s="12">
        <v>0</v>
      </c>
      <c r="F1869" s="12">
        <v>30200000</v>
      </c>
      <c r="G1869" s="12">
        <v>30200000</v>
      </c>
      <c r="H1869" s="12">
        <v>6798519.8289999999</v>
      </c>
      <c r="I1869" s="12">
        <v>23401480.171</v>
      </c>
    </row>
    <row r="1870" spans="2:9" x14ac:dyDescent="0.25">
      <c r="B1870"/>
      <c r="C1870" s="2">
        <v>72</v>
      </c>
      <c r="D1870" s="5" t="s">
        <v>1502</v>
      </c>
      <c r="E1870" s="12">
        <v>0</v>
      </c>
      <c r="F1870" s="12">
        <v>2500000</v>
      </c>
      <c r="G1870" s="12">
        <v>2500000</v>
      </c>
      <c r="H1870" s="12">
        <v>904462.23300000001</v>
      </c>
      <c r="I1870" s="12">
        <v>1595537.767</v>
      </c>
    </row>
    <row r="1871" spans="2:9" ht="15" customHeight="1" x14ac:dyDescent="0.25">
      <c r="B1871"/>
      <c r="C1871" s="13" t="s">
        <v>13</v>
      </c>
      <c r="D1871" s="14" t="s">
        <v>1503</v>
      </c>
      <c r="E1871" s="15">
        <f>SUBTOTAL(9,E1869:E1870)</f>
        <v>0</v>
      </c>
      <c r="F1871" s="15">
        <f>SUBTOTAL(9,F1869:F1870)</f>
        <v>32700000</v>
      </c>
      <c r="G1871" s="15">
        <f>SUBTOTAL(9,G1869:G1870)</f>
        <v>32700000</v>
      </c>
      <c r="H1871" s="15">
        <f>SUBTOTAL(9,H1869:H1870)</f>
        <v>7702982.0619999999</v>
      </c>
      <c r="I1871" s="15">
        <f>SUBTOTAL(9,I1869:I1870)</f>
        <v>24997017.938000001</v>
      </c>
    </row>
    <row r="1872" spans="2:9" ht="15" customHeight="1" x14ac:dyDescent="0.35">
      <c r="B1872" s="10">
        <v>1633</v>
      </c>
      <c r="C1872" s="2"/>
      <c r="D1872" s="5" t="s">
        <v>1504</v>
      </c>
      <c r="E1872" s="11"/>
      <c r="F1872" s="1"/>
      <c r="H1872" s="1"/>
      <c r="I1872" s="1"/>
    </row>
    <row r="1873" spans="2:9" x14ac:dyDescent="0.25">
      <c r="B1873"/>
      <c r="C1873" s="2">
        <v>1</v>
      </c>
      <c r="D1873" s="5" t="s">
        <v>539</v>
      </c>
      <c r="E1873" s="12">
        <v>0</v>
      </c>
      <c r="F1873" s="12">
        <v>9300000</v>
      </c>
      <c r="G1873" s="12">
        <v>9300000</v>
      </c>
      <c r="H1873" s="12">
        <v>2068259.12265</v>
      </c>
      <c r="I1873" s="12">
        <v>7231740.8773499997</v>
      </c>
    </row>
    <row r="1874" spans="2:9" ht="15" customHeight="1" x14ac:dyDescent="0.25">
      <c r="B1874"/>
      <c r="C1874" s="13" t="s">
        <v>13</v>
      </c>
      <c r="D1874" s="14" t="s">
        <v>1505</v>
      </c>
      <c r="E1874" s="15">
        <f>SUBTOTAL(9,E1873:E1873)</f>
        <v>0</v>
      </c>
      <c r="F1874" s="15">
        <f>SUBTOTAL(9,F1873:F1873)</f>
        <v>9300000</v>
      </c>
      <c r="G1874" s="15">
        <f>SUBTOTAL(9,G1873:G1873)</f>
        <v>9300000</v>
      </c>
      <c r="H1874" s="15">
        <f>SUBTOTAL(9,H1873:H1873)</f>
        <v>2068259.12265</v>
      </c>
      <c r="I1874" s="15">
        <f>SUBTOTAL(9,I1873:I1873)</f>
        <v>7231740.8773499997</v>
      </c>
    </row>
    <row r="1875" spans="2:9" ht="15" customHeight="1" x14ac:dyDescent="0.35">
      <c r="B1875" s="10">
        <v>1634</v>
      </c>
      <c r="C1875" s="2"/>
      <c r="D1875" s="5" t="s">
        <v>1506</v>
      </c>
      <c r="E1875" s="11"/>
      <c r="F1875" s="1"/>
      <c r="H1875" s="1"/>
      <c r="I1875" s="1"/>
    </row>
    <row r="1876" spans="2:9" x14ac:dyDescent="0.25">
      <c r="B1876"/>
      <c r="C1876" s="2">
        <v>21</v>
      </c>
      <c r="D1876" s="5" t="s">
        <v>26</v>
      </c>
      <c r="E1876" s="12">
        <v>1500</v>
      </c>
      <c r="F1876" s="12">
        <v>0</v>
      </c>
      <c r="G1876" s="12">
        <v>1500</v>
      </c>
      <c r="H1876" s="12">
        <v>963.10059999999999</v>
      </c>
      <c r="I1876" s="12">
        <v>536.89940000000001</v>
      </c>
    </row>
    <row r="1877" spans="2:9" ht="15" customHeight="1" x14ac:dyDescent="0.25">
      <c r="B1877"/>
      <c r="C1877" s="13" t="s">
        <v>13</v>
      </c>
      <c r="D1877" s="14" t="s">
        <v>1507</v>
      </c>
      <c r="E1877" s="15">
        <f>SUBTOTAL(9,E1876:E1876)</f>
        <v>1500</v>
      </c>
      <c r="F1877" s="15">
        <f>SUBTOTAL(9,F1876:F1876)</f>
        <v>0</v>
      </c>
      <c r="G1877" s="15">
        <f>SUBTOTAL(9,G1876:G1876)</f>
        <v>1500</v>
      </c>
      <c r="H1877" s="15">
        <f>SUBTOTAL(9,H1876:H1876)</f>
        <v>963.10059999999999</v>
      </c>
      <c r="I1877" s="15">
        <f>SUBTOTAL(9,I1876:I1876)</f>
        <v>536.89940000000001</v>
      </c>
    </row>
    <row r="1878" spans="2:9" ht="15" customHeight="1" x14ac:dyDescent="0.35">
      <c r="B1878" s="10">
        <v>1645</v>
      </c>
      <c r="C1878" s="2"/>
      <c r="D1878" s="5" t="s">
        <v>1508</v>
      </c>
      <c r="E1878" s="11"/>
      <c r="F1878" s="1"/>
      <c r="H1878" s="1"/>
      <c r="I1878" s="1"/>
    </row>
    <row r="1879" spans="2:9" x14ac:dyDescent="0.25">
      <c r="B1879"/>
      <c r="C1879" s="2">
        <v>23</v>
      </c>
      <c r="D1879" s="5" t="s">
        <v>1509</v>
      </c>
      <c r="E1879" s="12">
        <v>0</v>
      </c>
      <c r="F1879" s="12">
        <v>4000</v>
      </c>
      <c r="G1879" s="12">
        <v>4000</v>
      </c>
      <c r="H1879" s="12">
        <v>0</v>
      </c>
      <c r="I1879" s="12">
        <v>4000</v>
      </c>
    </row>
    <row r="1880" spans="2:9" ht="15" customHeight="1" x14ac:dyDescent="0.25">
      <c r="B1880"/>
      <c r="C1880" s="13" t="s">
        <v>13</v>
      </c>
      <c r="D1880" s="14" t="s">
        <v>1510</v>
      </c>
      <c r="E1880" s="15">
        <f>SUBTOTAL(9,E1879:E1879)</f>
        <v>0</v>
      </c>
      <c r="F1880" s="15">
        <f>SUBTOTAL(9,F1879:F1879)</f>
        <v>4000</v>
      </c>
      <c r="G1880" s="15">
        <f>SUBTOTAL(9,G1879:G1879)</f>
        <v>4000</v>
      </c>
      <c r="H1880" s="15">
        <f>SUBTOTAL(9,H1879:H1879)</f>
        <v>0</v>
      </c>
      <c r="I1880" s="15">
        <f>SUBTOTAL(9,I1879:I1879)</f>
        <v>4000</v>
      </c>
    </row>
    <row r="1881" spans="2:9" ht="15" customHeight="1" x14ac:dyDescent="0.25">
      <c r="C1881" s="16"/>
      <c r="D1881" s="14" t="s">
        <v>1511</v>
      </c>
      <c r="E1881" s="17">
        <f>SUBTOTAL(9,E1868:E1880)</f>
        <v>1500</v>
      </c>
      <c r="F1881" s="17">
        <f>SUBTOTAL(9,F1868:F1880)</f>
        <v>42004000</v>
      </c>
      <c r="G1881" s="17">
        <f>SUBTOTAL(9,G1868:G1880)</f>
        <v>42005500</v>
      </c>
      <c r="H1881" s="17">
        <f>SUBTOTAL(9,H1868:H1880)</f>
        <v>9772204.2852500007</v>
      </c>
      <c r="I1881" s="17">
        <f>SUBTOTAL(9,I1868:I1880)</f>
        <v>32233295.714749999</v>
      </c>
    </row>
    <row r="1882" spans="2:9" ht="27" customHeight="1" x14ac:dyDescent="0.35">
      <c r="B1882" s="1"/>
      <c r="C1882" s="2"/>
      <c r="D1882" s="9" t="s">
        <v>1512</v>
      </c>
      <c r="E1882" s="1"/>
      <c r="F1882" s="1"/>
      <c r="G1882" s="1"/>
      <c r="H1882" s="1"/>
      <c r="I1882" s="1"/>
    </row>
    <row r="1883" spans="2:9" ht="15" customHeight="1" x14ac:dyDescent="0.35">
      <c r="B1883" s="10">
        <v>1650</v>
      </c>
      <c r="C1883" s="2"/>
      <c r="D1883" s="5" t="s">
        <v>1513</v>
      </c>
      <c r="E1883" s="11"/>
      <c r="F1883" s="1"/>
      <c r="H1883" s="1"/>
      <c r="I1883" s="1"/>
    </row>
    <row r="1884" spans="2:9" x14ac:dyDescent="0.25">
      <c r="B1884"/>
      <c r="C1884" s="2">
        <v>89</v>
      </c>
      <c r="D1884" s="5" t="s">
        <v>1514</v>
      </c>
      <c r="E1884" s="12">
        <v>0</v>
      </c>
      <c r="F1884" s="12">
        <v>11529700</v>
      </c>
      <c r="G1884" s="12">
        <v>11529700</v>
      </c>
      <c r="H1884" s="12">
        <v>3380748.40044</v>
      </c>
      <c r="I1884" s="12">
        <v>8148951.59956</v>
      </c>
    </row>
    <row r="1885" spans="2:9" ht="15" customHeight="1" x14ac:dyDescent="0.25">
      <c r="B1885"/>
      <c r="C1885" s="13" t="s">
        <v>13</v>
      </c>
      <c r="D1885" s="14" t="s">
        <v>1515</v>
      </c>
      <c r="E1885" s="15">
        <f>SUBTOTAL(9,E1884:E1884)</f>
        <v>0</v>
      </c>
      <c r="F1885" s="15">
        <f>SUBTOTAL(9,F1884:F1884)</f>
        <v>11529700</v>
      </c>
      <c r="G1885" s="15">
        <f>SUBTOTAL(9,G1884:G1884)</f>
        <v>11529700</v>
      </c>
      <c r="H1885" s="15">
        <f>SUBTOTAL(9,H1884:H1884)</f>
        <v>3380748.40044</v>
      </c>
      <c r="I1885" s="15">
        <f>SUBTOTAL(9,I1884:I1884)</f>
        <v>8148951.59956</v>
      </c>
    </row>
    <row r="1886" spans="2:9" ht="15" customHeight="1" x14ac:dyDescent="0.35">
      <c r="B1886" s="10">
        <v>1651</v>
      </c>
      <c r="C1886" s="2"/>
      <c r="D1886" s="5" t="s">
        <v>1516</v>
      </c>
      <c r="E1886" s="11"/>
      <c r="F1886" s="1"/>
      <c r="H1886" s="1"/>
      <c r="I1886" s="1"/>
    </row>
    <row r="1887" spans="2:9" x14ac:dyDescent="0.25">
      <c r="B1887"/>
      <c r="C1887" s="2">
        <v>98</v>
      </c>
      <c r="D1887" s="5" t="s">
        <v>1517</v>
      </c>
      <c r="E1887" s="12">
        <v>0</v>
      </c>
      <c r="F1887" s="12">
        <v>78457000</v>
      </c>
      <c r="G1887" s="12">
        <v>78457000</v>
      </c>
      <c r="H1887" s="12">
        <v>37890000</v>
      </c>
      <c r="I1887" s="12">
        <v>40567000</v>
      </c>
    </row>
    <row r="1888" spans="2:9" ht="15" customHeight="1" x14ac:dyDescent="0.25">
      <c r="B1888"/>
      <c r="C1888" s="13" t="s">
        <v>13</v>
      </c>
      <c r="D1888" s="14" t="s">
        <v>1518</v>
      </c>
      <c r="E1888" s="15">
        <f>SUBTOTAL(9,E1887:E1887)</f>
        <v>0</v>
      </c>
      <c r="F1888" s="15">
        <f>SUBTOTAL(9,F1887:F1887)</f>
        <v>78457000</v>
      </c>
      <c r="G1888" s="15">
        <f>SUBTOTAL(9,G1887:G1887)</f>
        <v>78457000</v>
      </c>
      <c r="H1888" s="15">
        <f>SUBTOTAL(9,H1887:H1887)</f>
        <v>37890000</v>
      </c>
      <c r="I1888" s="15">
        <f>SUBTOTAL(9,I1887:I1887)</f>
        <v>40567000</v>
      </c>
    </row>
    <row r="1889" spans="2:9" ht="15" customHeight="1" x14ac:dyDescent="0.25">
      <c r="C1889" s="16"/>
      <c r="D1889" s="14" t="s">
        <v>1519</v>
      </c>
      <c r="E1889" s="17">
        <f>SUBTOTAL(9,E1883:E1888)</f>
        <v>0</v>
      </c>
      <c r="F1889" s="17">
        <f>SUBTOTAL(9,F1883:F1888)</f>
        <v>89986700</v>
      </c>
      <c r="G1889" s="17">
        <f>SUBTOTAL(9,G1883:G1888)</f>
        <v>89986700</v>
      </c>
      <c r="H1889" s="17">
        <f>SUBTOTAL(9,H1883:H1888)</f>
        <v>41270748.40044</v>
      </c>
      <c r="I1889" s="17">
        <f>SUBTOTAL(9,I1883:I1888)</f>
        <v>48715951.59956</v>
      </c>
    </row>
    <row r="1890" spans="2:9" ht="15" customHeight="1" x14ac:dyDescent="0.25">
      <c r="C1890" s="16"/>
      <c r="D1890" s="14" t="s">
        <v>1520</v>
      </c>
      <c r="E1890" s="17">
        <f>SUBTOTAL(9,E1827:E1889)</f>
        <v>862411</v>
      </c>
      <c r="F1890" s="17">
        <f>SUBTOTAL(9,F1827:F1889)</f>
        <v>145189286</v>
      </c>
      <c r="G1890" s="17">
        <f>SUBTOTAL(9,G1827:G1889)</f>
        <v>146051697</v>
      </c>
      <c r="H1890" s="17">
        <f>SUBTOTAL(9,H1827:H1889)</f>
        <v>54292715.206819996</v>
      </c>
      <c r="I1890" s="17">
        <f>SUBTOTAL(9,I1827:I1889)</f>
        <v>91758981.793180004</v>
      </c>
    </row>
    <row r="1891" spans="2:9" x14ac:dyDescent="0.25">
      <c r="C1891" s="16"/>
      <c r="D1891" s="18"/>
      <c r="E1891" s="19"/>
      <c r="F1891" s="19"/>
      <c r="G1891" s="19"/>
      <c r="H1891" s="19"/>
      <c r="I1891" s="19"/>
    </row>
    <row r="1892" spans="2:9" ht="15" customHeight="1" x14ac:dyDescent="0.3">
      <c r="B1892" s="1"/>
      <c r="C1892" s="2"/>
      <c r="D1892" s="3" t="s">
        <v>1521</v>
      </c>
      <c r="E1892" s="1"/>
      <c r="F1892" s="1"/>
      <c r="G1892" s="1"/>
      <c r="H1892" s="1"/>
      <c r="I1892" s="1"/>
    </row>
    <row r="1893" spans="2:9" ht="27" customHeight="1" x14ac:dyDescent="0.35">
      <c r="B1893" s="1"/>
      <c r="C1893" s="2"/>
      <c r="D1893" s="9" t="s">
        <v>9</v>
      </c>
      <c r="E1893" s="1"/>
      <c r="F1893" s="1"/>
      <c r="G1893" s="1"/>
      <c r="H1893" s="1"/>
      <c r="I1893" s="1"/>
    </row>
    <row r="1894" spans="2:9" ht="15" customHeight="1" x14ac:dyDescent="0.35">
      <c r="B1894" s="10">
        <v>1700</v>
      </c>
      <c r="C1894" s="2"/>
      <c r="D1894" s="5" t="s">
        <v>1522</v>
      </c>
      <c r="E1894" s="11"/>
      <c r="F1894" s="1"/>
      <c r="H1894" s="1"/>
      <c r="I1894" s="1"/>
    </row>
    <row r="1895" spans="2:9" x14ac:dyDescent="0.25">
      <c r="B1895"/>
      <c r="C1895" s="2">
        <v>1</v>
      </c>
      <c r="D1895" s="5" t="s">
        <v>21</v>
      </c>
      <c r="E1895" s="12">
        <v>21492</v>
      </c>
      <c r="F1895" s="12">
        <v>671512</v>
      </c>
      <c r="G1895" s="12">
        <v>693004</v>
      </c>
      <c r="H1895" s="12">
        <v>170504.98475999999</v>
      </c>
      <c r="I1895" s="12">
        <v>522499.01523999998</v>
      </c>
    </row>
    <row r="1896" spans="2:9" x14ac:dyDescent="0.25">
      <c r="B1896"/>
      <c r="C1896" s="2">
        <v>21</v>
      </c>
      <c r="D1896" s="5" t="s">
        <v>1523</v>
      </c>
      <c r="E1896" s="12">
        <v>0</v>
      </c>
      <c r="F1896" s="12">
        <v>144941</v>
      </c>
      <c r="G1896" s="12">
        <v>144941</v>
      </c>
      <c r="H1896" s="12">
        <v>30018.91444</v>
      </c>
      <c r="I1896" s="12">
        <v>114922.08556000001</v>
      </c>
    </row>
    <row r="1897" spans="2:9" x14ac:dyDescent="0.25">
      <c r="B1897"/>
      <c r="C1897" s="2">
        <v>22</v>
      </c>
      <c r="D1897" s="5" t="s">
        <v>1524</v>
      </c>
      <c r="E1897" s="12">
        <v>59035</v>
      </c>
      <c r="F1897" s="12">
        <v>531645</v>
      </c>
      <c r="G1897" s="12">
        <v>590680</v>
      </c>
      <c r="H1897" s="12">
        <v>94150.224260000003</v>
      </c>
      <c r="I1897" s="12">
        <v>496529.77574000001</v>
      </c>
    </row>
    <row r="1898" spans="2:9" x14ac:dyDescent="0.25">
      <c r="B1898"/>
      <c r="C1898" s="2">
        <v>43</v>
      </c>
      <c r="D1898" s="5" t="s">
        <v>1525</v>
      </c>
      <c r="E1898" s="12">
        <v>2155</v>
      </c>
      <c r="F1898" s="12">
        <v>5991</v>
      </c>
      <c r="G1898" s="12">
        <v>8146</v>
      </c>
      <c r="H1898" s="12">
        <v>0</v>
      </c>
      <c r="I1898" s="12">
        <v>8146</v>
      </c>
    </row>
    <row r="1899" spans="2:9" x14ac:dyDescent="0.25">
      <c r="B1899"/>
      <c r="C1899" s="2">
        <v>52</v>
      </c>
      <c r="D1899" s="5" t="s">
        <v>1526</v>
      </c>
      <c r="E1899" s="12">
        <v>0</v>
      </c>
      <c r="F1899" s="12">
        <v>4300</v>
      </c>
      <c r="G1899" s="12">
        <v>4300</v>
      </c>
      <c r="H1899" s="12">
        <v>0</v>
      </c>
      <c r="I1899" s="12">
        <v>4300</v>
      </c>
    </row>
    <row r="1900" spans="2:9" x14ac:dyDescent="0.25">
      <c r="B1900"/>
      <c r="C1900" s="2">
        <v>53</v>
      </c>
      <c r="D1900" s="5" t="s">
        <v>1527</v>
      </c>
      <c r="E1900" s="12">
        <v>0</v>
      </c>
      <c r="F1900" s="12">
        <v>13300</v>
      </c>
      <c r="G1900" s="12">
        <v>13300</v>
      </c>
      <c r="H1900" s="12">
        <v>0</v>
      </c>
      <c r="I1900" s="12">
        <v>13300</v>
      </c>
    </row>
    <row r="1901" spans="2:9" x14ac:dyDescent="0.25">
      <c r="B1901"/>
      <c r="C1901" s="2">
        <v>60</v>
      </c>
      <c r="D1901" s="5" t="s">
        <v>1528</v>
      </c>
      <c r="E1901" s="12">
        <v>0</v>
      </c>
      <c r="F1901" s="12">
        <v>1550</v>
      </c>
      <c r="G1901" s="12">
        <v>1550</v>
      </c>
      <c r="H1901" s="12">
        <v>0</v>
      </c>
      <c r="I1901" s="12">
        <v>1550</v>
      </c>
    </row>
    <row r="1902" spans="2:9" x14ac:dyDescent="0.25">
      <c r="B1902"/>
      <c r="C1902" s="2">
        <v>71</v>
      </c>
      <c r="D1902" s="5" t="s">
        <v>1529</v>
      </c>
      <c r="E1902" s="12">
        <v>7070</v>
      </c>
      <c r="F1902" s="12">
        <v>82210</v>
      </c>
      <c r="G1902" s="12">
        <v>89280</v>
      </c>
      <c r="H1902" s="12">
        <v>48860.840600000003</v>
      </c>
      <c r="I1902" s="12">
        <v>40419.159399999997</v>
      </c>
    </row>
    <row r="1903" spans="2:9" x14ac:dyDescent="0.25">
      <c r="B1903"/>
      <c r="C1903" s="2">
        <v>73</v>
      </c>
      <c r="D1903" s="5" t="s">
        <v>1530</v>
      </c>
      <c r="E1903" s="12">
        <v>77803</v>
      </c>
      <c r="F1903" s="12">
        <v>96097</v>
      </c>
      <c r="G1903" s="12">
        <v>173900</v>
      </c>
      <c r="H1903" s="12">
        <v>5861.683</v>
      </c>
      <c r="I1903" s="12">
        <v>168038.31700000001</v>
      </c>
    </row>
    <row r="1904" spans="2:9" x14ac:dyDescent="0.25">
      <c r="B1904"/>
      <c r="C1904" s="2">
        <v>78</v>
      </c>
      <c r="D1904" s="5" t="s">
        <v>1531</v>
      </c>
      <c r="E1904" s="12">
        <v>31107</v>
      </c>
      <c r="F1904" s="12">
        <v>653361</v>
      </c>
      <c r="G1904" s="12">
        <v>684468</v>
      </c>
      <c r="H1904" s="12">
        <v>86143.908320000002</v>
      </c>
      <c r="I1904" s="12">
        <v>598324.09167999995</v>
      </c>
    </row>
    <row r="1905" spans="2:9" ht="25" x14ac:dyDescent="0.25">
      <c r="B1905"/>
      <c r="C1905" s="2">
        <v>79</v>
      </c>
      <c r="D1905" s="5" t="s">
        <v>1532</v>
      </c>
      <c r="E1905" s="12">
        <v>0</v>
      </c>
      <c r="F1905" s="12">
        <v>4945000</v>
      </c>
      <c r="G1905" s="12">
        <v>4945000</v>
      </c>
      <c r="H1905" s="12">
        <v>0</v>
      </c>
      <c r="I1905" s="12">
        <v>4945000</v>
      </c>
    </row>
    <row r="1906" spans="2:9" x14ac:dyDescent="0.25">
      <c r="B1906"/>
      <c r="C1906" s="2">
        <v>90</v>
      </c>
      <c r="D1906" s="5" t="s">
        <v>1533</v>
      </c>
      <c r="E1906" s="12">
        <v>0</v>
      </c>
      <c r="F1906" s="12">
        <v>24680</v>
      </c>
      <c r="G1906" s="12">
        <v>24680</v>
      </c>
      <c r="H1906" s="12">
        <v>0</v>
      </c>
      <c r="I1906" s="12">
        <v>24680</v>
      </c>
    </row>
    <row r="1907" spans="2:9" ht="15" customHeight="1" x14ac:dyDescent="0.25">
      <c r="B1907"/>
      <c r="C1907" s="13" t="s">
        <v>13</v>
      </c>
      <c r="D1907" s="14" t="s">
        <v>1534</v>
      </c>
      <c r="E1907" s="15">
        <f>SUBTOTAL(9,E1895:E1906)</f>
        <v>198662</v>
      </c>
      <c r="F1907" s="15">
        <f>SUBTOTAL(9,F1895:F1906)</f>
        <v>7174587</v>
      </c>
      <c r="G1907" s="15">
        <f>SUBTOTAL(9,G1895:G1906)</f>
        <v>7373249</v>
      </c>
      <c r="H1907" s="15">
        <f>SUBTOTAL(9,H1895:H1906)</f>
        <v>435540.55537999998</v>
      </c>
      <c r="I1907" s="15">
        <f>SUBTOTAL(9,I1895:I1906)</f>
        <v>6937708.4446200002</v>
      </c>
    </row>
    <row r="1908" spans="2:9" ht="15" customHeight="1" x14ac:dyDescent="0.35">
      <c r="B1908" s="10">
        <v>1710</v>
      </c>
      <c r="C1908" s="2"/>
      <c r="D1908" s="5" t="s">
        <v>1535</v>
      </c>
      <c r="E1908" s="11"/>
      <c r="F1908" s="1"/>
      <c r="H1908" s="1"/>
      <c r="I1908" s="1"/>
    </row>
    <row r="1909" spans="2:9" x14ac:dyDescent="0.25">
      <c r="B1909"/>
      <c r="C1909" s="2">
        <v>1</v>
      </c>
      <c r="D1909" s="5" t="s">
        <v>630</v>
      </c>
      <c r="E1909" s="12">
        <v>446822</v>
      </c>
      <c r="F1909" s="12">
        <v>5505151</v>
      </c>
      <c r="G1909" s="12">
        <v>5951973</v>
      </c>
      <c r="H1909" s="12">
        <v>1655960.7180999999</v>
      </c>
      <c r="I1909" s="12">
        <v>4296012.2818999998</v>
      </c>
    </row>
    <row r="1910" spans="2:9" x14ac:dyDescent="0.25">
      <c r="B1910"/>
      <c r="C1910" s="2">
        <v>47</v>
      </c>
      <c r="D1910" s="5" t="s">
        <v>1536</v>
      </c>
      <c r="E1910" s="12">
        <v>232266</v>
      </c>
      <c r="F1910" s="12">
        <v>3993600</v>
      </c>
      <c r="G1910" s="12">
        <v>4225866</v>
      </c>
      <c r="H1910" s="12">
        <v>587148.96157000004</v>
      </c>
      <c r="I1910" s="12">
        <v>3638717.0384300002</v>
      </c>
    </row>
    <row r="1911" spans="2:9" ht="15" customHeight="1" x14ac:dyDescent="0.25">
      <c r="B1911"/>
      <c r="C1911" s="13" t="s">
        <v>13</v>
      </c>
      <c r="D1911" s="14" t="s">
        <v>1537</v>
      </c>
      <c r="E1911" s="15">
        <f>SUBTOTAL(9,E1909:E1910)</f>
        <v>679088</v>
      </c>
      <c r="F1911" s="15">
        <f>SUBTOTAL(9,F1909:F1910)</f>
        <v>9498751</v>
      </c>
      <c r="G1911" s="15">
        <f>SUBTOTAL(9,G1909:G1910)</f>
        <v>10177839</v>
      </c>
      <c r="H1911" s="15">
        <f>SUBTOTAL(9,H1909:H1910)</f>
        <v>2243109.67967</v>
      </c>
      <c r="I1911" s="15">
        <f>SUBTOTAL(9,I1909:I1910)</f>
        <v>7934729.3203299996</v>
      </c>
    </row>
    <row r="1912" spans="2:9" ht="15" customHeight="1" x14ac:dyDescent="0.35">
      <c r="B1912" s="10">
        <v>1716</v>
      </c>
      <c r="C1912" s="2"/>
      <c r="D1912" s="5" t="s">
        <v>1538</v>
      </c>
      <c r="E1912" s="11"/>
      <c r="F1912" s="1"/>
      <c r="H1912" s="1"/>
      <c r="I1912" s="1"/>
    </row>
    <row r="1913" spans="2:9" x14ac:dyDescent="0.25">
      <c r="B1913"/>
      <c r="C1913" s="2">
        <v>51</v>
      </c>
      <c r="D1913" s="5" t="s">
        <v>1539</v>
      </c>
      <c r="E1913" s="12">
        <v>0</v>
      </c>
      <c r="F1913" s="12">
        <v>252010</v>
      </c>
      <c r="G1913" s="12">
        <v>252010</v>
      </c>
      <c r="H1913" s="12">
        <v>84003.334000000003</v>
      </c>
      <c r="I1913" s="12">
        <v>168006.666</v>
      </c>
    </row>
    <row r="1914" spans="2:9" ht="15" customHeight="1" x14ac:dyDescent="0.25">
      <c r="B1914"/>
      <c r="C1914" s="13" t="s">
        <v>13</v>
      </c>
      <c r="D1914" s="14" t="s">
        <v>1540</v>
      </c>
      <c r="E1914" s="15">
        <f>SUBTOTAL(9,E1913:E1913)</f>
        <v>0</v>
      </c>
      <c r="F1914" s="15">
        <f>SUBTOTAL(9,F1913:F1913)</f>
        <v>252010</v>
      </c>
      <c r="G1914" s="15">
        <f>SUBTOTAL(9,G1913:G1913)</f>
        <v>252010</v>
      </c>
      <c r="H1914" s="15">
        <f>SUBTOTAL(9,H1913:H1913)</f>
        <v>84003.334000000003</v>
      </c>
      <c r="I1914" s="15">
        <f>SUBTOTAL(9,I1913:I1913)</f>
        <v>168006.666</v>
      </c>
    </row>
    <row r="1915" spans="2:9" ht="15" customHeight="1" x14ac:dyDescent="0.35">
      <c r="B1915" s="10">
        <v>1720</v>
      </c>
      <c r="C1915" s="2"/>
      <c r="D1915" s="5" t="s">
        <v>1541</v>
      </c>
      <c r="E1915" s="11"/>
      <c r="F1915" s="1"/>
      <c r="H1915" s="1"/>
      <c r="I1915" s="1"/>
    </row>
    <row r="1916" spans="2:9" x14ac:dyDescent="0.25">
      <c r="B1916"/>
      <c r="C1916" s="2">
        <v>1</v>
      </c>
      <c r="D1916" s="5" t="s">
        <v>21</v>
      </c>
      <c r="E1916" s="12">
        <v>573837</v>
      </c>
      <c r="F1916" s="12">
        <v>35779556</v>
      </c>
      <c r="G1916" s="12">
        <v>36353393</v>
      </c>
      <c r="H1916" s="12">
        <v>8571686.4025999997</v>
      </c>
      <c r="I1916" s="12">
        <v>27781706.597399998</v>
      </c>
    </row>
    <row r="1917" spans="2:9" x14ac:dyDescent="0.25">
      <c r="B1917"/>
      <c r="C1917" s="2">
        <v>71</v>
      </c>
      <c r="D1917" s="5" t="s">
        <v>1529</v>
      </c>
      <c r="E1917" s="12">
        <v>6271</v>
      </c>
      <c r="F1917" s="12">
        <v>44305</v>
      </c>
      <c r="G1917" s="12">
        <v>50576</v>
      </c>
      <c r="H1917" s="12">
        <v>18028.973610000001</v>
      </c>
      <c r="I1917" s="12">
        <v>32547.026389999999</v>
      </c>
    </row>
    <row r="1918" spans="2:9" ht="15" customHeight="1" x14ac:dyDescent="0.25">
      <c r="B1918"/>
      <c r="C1918" s="13" t="s">
        <v>13</v>
      </c>
      <c r="D1918" s="14" t="s">
        <v>1542</v>
      </c>
      <c r="E1918" s="15">
        <f>SUBTOTAL(9,E1916:E1917)</f>
        <v>580108</v>
      </c>
      <c r="F1918" s="15">
        <f>SUBTOTAL(9,F1916:F1917)</f>
        <v>35823861</v>
      </c>
      <c r="G1918" s="15">
        <f>SUBTOTAL(9,G1916:G1917)</f>
        <v>36403969</v>
      </c>
      <c r="H1918" s="15">
        <f>SUBTOTAL(9,H1916:H1917)</f>
        <v>8589715.3762100004</v>
      </c>
      <c r="I1918" s="15">
        <f>SUBTOTAL(9,I1916:I1917)</f>
        <v>27814253.62379</v>
      </c>
    </row>
    <row r="1919" spans="2:9" ht="15" customHeight="1" x14ac:dyDescent="0.35">
      <c r="B1919" s="10">
        <v>1735</v>
      </c>
      <c r="C1919" s="2"/>
      <c r="D1919" s="5" t="s">
        <v>1543</v>
      </c>
      <c r="E1919" s="11"/>
      <c r="F1919" s="1"/>
      <c r="H1919" s="1"/>
      <c r="I1919" s="1"/>
    </row>
    <row r="1920" spans="2:9" x14ac:dyDescent="0.25">
      <c r="B1920"/>
      <c r="C1920" s="2">
        <v>21</v>
      </c>
      <c r="D1920" s="5" t="s">
        <v>26</v>
      </c>
      <c r="E1920" s="12">
        <v>0</v>
      </c>
      <c r="F1920" s="12">
        <v>2955881</v>
      </c>
      <c r="G1920" s="12">
        <v>2955881</v>
      </c>
      <c r="H1920" s="12">
        <v>613739.43174000003</v>
      </c>
      <c r="I1920" s="12">
        <v>2342141.5682600001</v>
      </c>
    </row>
    <row r="1921" spans="2:9" ht="15" customHeight="1" x14ac:dyDescent="0.25">
      <c r="B1921"/>
      <c r="C1921" s="13" t="s">
        <v>13</v>
      </c>
      <c r="D1921" s="14" t="s">
        <v>1544</v>
      </c>
      <c r="E1921" s="15">
        <f>SUBTOTAL(9,E1920:E1920)</f>
        <v>0</v>
      </c>
      <c r="F1921" s="15">
        <f>SUBTOTAL(9,F1920:F1920)</f>
        <v>2955881</v>
      </c>
      <c r="G1921" s="15">
        <f>SUBTOTAL(9,G1920:G1920)</f>
        <v>2955881</v>
      </c>
      <c r="H1921" s="15">
        <f>SUBTOTAL(9,H1920:H1920)</f>
        <v>613739.43174000003</v>
      </c>
      <c r="I1921" s="15">
        <f>SUBTOTAL(9,I1920:I1920)</f>
        <v>2342141.5682600001</v>
      </c>
    </row>
    <row r="1922" spans="2:9" ht="15" customHeight="1" x14ac:dyDescent="0.35">
      <c r="B1922" s="10">
        <v>1760</v>
      </c>
      <c r="C1922" s="2"/>
      <c r="D1922" s="5" t="s">
        <v>1545</v>
      </c>
      <c r="E1922" s="11"/>
      <c r="F1922" s="1"/>
      <c r="H1922" s="1"/>
      <c r="I1922" s="1"/>
    </row>
    <row r="1923" spans="2:9" x14ac:dyDescent="0.25">
      <c r="B1923"/>
      <c r="C1923" s="2">
        <v>1</v>
      </c>
      <c r="D1923" s="5" t="s">
        <v>1546</v>
      </c>
      <c r="E1923" s="12">
        <v>73332</v>
      </c>
      <c r="F1923" s="12">
        <v>2120718</v>
      </c>
      <c r="G1923" s="12">
        <v>2194050</v>
      </c>
      <c r="H1923" s="12">
        <v>508465.41054000001</v>
      </c>
      <c r="I1923" s="12">
        <v>1685584.5894599999</v>
      </c>
    </row>
    <row r="1924" spans="2:9" x14ac:dyDescent="0.25">
      <c r="B1924"/>
      <c r="C1924" s="2">
        <v>44</v>
      </c>
      <c r="D1924" s="5" t="s">
        <v>1547</v>
      </c>
      <c r="E1924" s="12">
        <v>39477</v>
      </c>
      <c r="F1924" s="12">
        <v>147690</v>
      </c>
      <c r="G1924" s="12">
        <v>187167</v>
      </c>
      <c r="H1924" s="12">
        <v>22588.63078</v>
      </c>
      <c r="I1924" s="12">
        <v>164578.36921999999</v>
      </c>
    </row>
    <row r="1925" spans="2:9" x14ac:dyDescent="0.25">
      <c r="B1925"/>
      <c r="C1925" s="2">
        <v>45</v>
      </c>
      <c r="D1925" s="5" t="s">
        <v>32</v>
      </c>
      <c r="E1925" s="12">
        <v>1440476</v>
      </c>
      <c r="F1925" s="12">
        <v>21296264</v>
      </c>
      <c r="G1925" s="12">
        <v>22736740</v>
      </c>
      <c r="H1925" s="12">
        <v>6317242.9928000001</v>
      </c>
      <c r="I1925" s="12">
        <v>16419497.007200001</v>
      </c>
    </row>
    <row r="1926" spans="2:9" x14ac:dyDescent="0.25">
      <c r="B1926"/>
      <c r="C1926" s="2">
        <v>48</v>
      </c>
      <c r="D1926" s="5" t="s">
        <v>1548</v>
      </c>
      <c r="E1926" s="12">
        <v>70573</v>
      </c>
      <c r="F1926" s="12">
        <v>470000</v>
      </c>
      <c r="G1926" s="12">
        <v>540573</v>
      </c>
      <c r="H1926" s="12">
        <v>43911.79348</v>
      </c>
      <c r="I1926" s="12">
        <v>496661.20652000001</v>
      </c>
    </row>
    <row r="1927" spans="2:9" ht="25" x14ac:dyDescent="0.25">
      <c r="B1927"/>
      <c r="C1927" s="2">
        <v>75</v>
      </c>
      <c r="D1927" s="5" t="s">
        <v>1549</v>
      </c>
      <c r="E1927" s="12">
        <v>0</v>
      </c>
      <c r="F1927" s="12">
        <v>123208</v>
      </c>
      <c r="G1927" s="12">
        <v>123208</v>
      </c>
      <c r="H1927" s="12">
        <v>27665.093049999999</v>
      </c>
      <c r="I1927" s="12">
        <v>95542.906950000004</v>
      </c>
    </row>
    <row r="1928" spans="2:9" ht="15" customHeight="1" x14ac:dyDescent="0.25">
      <c r="B1928"/>
      <c r="C1928" s="13" t="s">
        <v>13</v>
      </c>
      <c r="D1928" s="14" t="s">
        <v>1550</v>
      </c>
      <c r="E1928" s="15">
        <f>SUBTOTAL(9,E1923:E1927)</f>
        <v>1623858</v>
      </c>
      <c r="F1928" s="15">
        <f>SUBTOTAL(9,F1923:F1927)</f>
        <v>24157880</v>
      </c>
      <c r="G1928" s="15">
        <f>SUBTOTAL(9,G1923:G1927)</f>
        <v>25781738</v>
      </c>
      <c r="H1928" s="15">
        <f>SUBTOTAL(9,H1923:H1927)</f>
        <v>6919873.9206500007</v>
      </c>
      <c r="I1928" s="15">
        <f>SUBTOTAL(9,I1923:I1927)</f>
        <v>18861864.079349998</v>
      </c>
    </row>
    <row r="1929" spans="2:9" ht="15" customHeight="1" x14ac:dyDescent="0.35">
      <c r="B1929" s="10">
        <v>1791</v>
      </c>
      <c r="C1929" s="2"/>
      <c r="D1929" s="5" t="s">
        <v>504</v>
      </c>
      <c r="E1929" s="11"/>
      <c r="F1929" s="1"/>
      <c r="H1929" s="1"/>
      <c r="I1929" s="1"/>
    </row>
    <row r="1930" spans="2:9" x14ac:dyDescent="0.25">
      <c r="B1930"/>
      <c r="C1930" s="2">
        <v>1</v>
      </c>
      <c r="D1930" s="5" t="s">
        <v>21</v>
      </c>
      <c r="E1930" s="12">
        <v>1036</v>
      </c>
      <c r="F1930" s="12">
        <v>703934</v>
      </c>
      <c r="G1930" s="12">
        <v>704970</v>
      </c>
      <c r="H1930" s="12">
        <v>181816.97143999999</v>
      </c>
      <c r="I1930" s="12">
        <v>523153.02856000001</v>
      </c>
    </row>
    <row r="1931" spans="2:9" ht="15" customHeight="1" x14ac:dyDescent="0.25">
      <c r="B1931"/>
      <c r="C1931" s="13" t="s">
        <v>13</v>
      </c>
      <c r="D1931" s="14" t="s">
        <v>1551</v>
      </c>
      <c r="E1931" s="15">
        <f>SUBTOTAL(9,E1930:E1930)</f>
        <v>1036</v>
      </c>
      <c r="F1931" s="15">
        <f>SUBTOTAL(9,F1930:F1930)</f>
        <v>703934</v>
      </c>
      <c r="G1931" s="15">
        <f>SUBTOTAL(9,G1930:G1930)</f>
        <v>704970</v>
      </c>
      <c r="H1931" s="15">
        <f>SUBTOTAL(9,H1930:H1930)</f>
        <v>181816.97143999999</v>
      </c>
      <c r="I1931" s="15">
        <f>SUBTOTAL(9,I1930:I1930)</f>
        <v>523153.02856000001</v>
      </c>
    </row>
    <row r="1932" spans="2:9" ht="15" customHeight="1" x14ac:dyDescent="0.25">
      <c r="C1932" s="16"/>
      <c r="D1932" s="14" t="s">
        <v>1552</v>
      </c>
      <c r="E1932" s="17">
        <f>SUBTOTAL(9,E1893:E1931)</f>
        <v>3082752</v>
      </c>
      <c r="F1932" s="17">
        <f>SUBTOTAL(9,F1893:F1931)</f>
        <v>80566904</v>
      </c>
      <c r="G1932" s="17">
        <f>SUBTOTAL(9,G1893:G1931)</f>
        <v>83649656</v>
      </c>
      <c r="H1932" s="17">
        <f>SUBTOTAL(9,H1893:H1931)</f>
        <v>19067799.269090001</v>
      </c>
      <c r="I1932" s="17">
        <f>SUBTOTAL(9,I1893:I1931)</f>
        <v>64581856.730909996</v>
      </c>
    </row>
    <row r="1933" spans="2:9" x14ac:dyDescent="0.25">
      <c r="C1933" s="16"/>
      <c r="D1933" s="18"/>
      <c r="E1933" s="19"/>
      <c r="F1933" s="19"/>
      <c r="G1933" s="19"/>
      <c r="H1933" s="19"/>
      <c r="I1933" s="19"/>
    </row>
    <row r="1934" spans="2:9" ht="15" customHeight="1" x14ac:dyDescent="0.3">
      <c r="B1934" s="1"/>
      <c r="C1934" s="2"/>
      <c r="D1934" s="3" t="s">
        <v>1553</v>
      </c>
      <c r="E1934" s="1"/>
      <c r="F1934" s="1"/>
      <c r="G1934" s="1"/>
      <c r="H1934" s="1"/>
      <c r="I1934" s="1"/>
    </row>
    <row r="1935" spans="2:9" ht="27" customHeight="1" x14ac:dyDescent="0.35">
      <c r="B1935" s="1"/>
      <c r="C1935" s="2"/>
      <c r="D1935" s="9" t="s">
        <v>178</v>
      </c>
      <c r="E1935" s="1"/>
      <c r="F1935" s="1"/>
      <c r="G1935" s="1"/>
      <c r="H1935" s="1"/>
      <c r="I1935" s="1"/>
    </row>
    <row r="1936" spans="2:9" ht="15" customHeight="1" x14ac:dyDescent="0.35">
      <c r="B1936" s="10">
        <v>1800</v>
      </c>
      <c r="C1936" s="2"/>
      <c r="D1936" s="5" t="s">
        <v>1554</v>
      </c>
      <c r="E1936" s="11"/>
      <c r="F1936" s="1"/>
      <c r="H1936" s="1"/>
      <c r="I1936" s="1"/>
    </row>
    <row r="1937" spans="2:9" x14ac:dyDescent="0.25">
      <c r="B1937"/>
      <c r="C1937" s="2">
        <v>1</v>
      </c>
      <c r="D1937" s="5" t="s">
        <v>21</v>
      </c>
      <c r="E1937" s="12">
        <v>9555</v>
      </c>
      <c r="F1937" s="12">
        <v>210637</v>
      </c>
      <c r="G1937" s="12">
        <v>220192</v>
      </c>
      <c r="H1937" s="12">
        <v>53230.669099999999</v>
      </c>
      <c r="I1937" s="12">
        <v>166961.3309</v>
      </c>
    </row>
    <row r="1938" spans="2:9" x14ac:dyDescent="0.25">
      <c r="B1938"/>
      <c r="C1938" s="2">
        <v>21</v>
      </c>
      <c r="D1938" s="5" t="s">
        <v>1555</v>
      </c>
      <c r="E1938" s="12">
        <v>26493</v>
      </c>
      <c r="F1938" s="12">
        <v>36000</v>
      </c>
      <c r="G1938" s="12">
        <v>62493</v>
      </c>
      <c r="H1938" s="12">
        <v>6392.5929100000003</v>
      </c>
      <c r="I1938" s="12">
        <v>56100.407090000001</v>
      </c>
    </row>
    <row r="1939" spans="2:9" x14ac:dyDescent="0.25">
      <c r="B1939"/>
      <c r="C1939" s="2">
        <v>50</v>
      </c>
      <c r="D1939" s="5" t="s">
        <v>1556</v>
      </c>
      <c r="E1939" s="12">
        <v>0</v>
      </c>
      <c r="F1939" s="12">
        <v>5000</v>
      </c>
      <c r="G1939" s="12">
        <v>5000</v>
      </c>
      <c r="H1939" s="12">
        <v>0</v>
      </c>
      <c r="I1939" s="12">
        <v>5000</v>
      </c>
    </row>
    <row r="1940" spans="2:9" x14ac:dyDescent="0.25">
      <c r="B1940"/>
      <c r="C1940" s="2">
        <v>70</v>
      </c>
      <c r="D1940" s="5" t="s">
        <v>1557</v>
      </c>
      <c r="E1940" s="12">
        <v>0</v>
      </c>
      <c r="F1940" s="12">
        <v>8800</v>
      </c>
      <c r="G1940" s="12">
        <v>8800</v>
      </c>
      <c r="H1940" s="12">
        <v>3723.6228500000002</v>
      </c>
      <c r="I1940" s="12">
        <v>5076.3771500000003</v>
      </c>
    </row>
    <row r="1941" spans="2:9" x14ac:dyDescent="0.25">
      <c r="B1941"/>
      <c r="C1941" s="2">
        <v>71</v>
      </c>
      <c r="D1941" s="5" t="s">
        <v>1558</v>
      </c>
      <c r="E1941" s="12">
        <v>0</v>
      </c>
      <c r="F1941" s="12">
        <v>15300</v>
      </c>
      <c r="G1941" s="12">
        <v>15300</v>
      </c>
      <c r="H1941" s="12">
        <v>7650</v>
      </c>
      <c r="I1941" s="12">
        <v>7650</v>
      </c>
    </row>
    <row r="1942" spans="2:9" x14ac:dyDescent="0.25">
      <c r="B1942"/>
      <c r="C1942" s="2">
        <v>72</v>
      </c>
      <c r="D1942" s="5" t="s">
        <v>1559</v>
      </c>
      <c r="E1942" s="12">
        <v>0</v>
      </c>
      <c r="F1942" s="12">
        <v>4000</v>
      </c>
      <c r="G1942" s="12">
        <v>4000</v>
      </c>
      <c r="H1942" s="12">
        <v>2181.62</v>
      </c>
      <c r="I1942" s="12">
        <v>1818.38</v>
      </c>
    </row>
    <row r="1943" spans="2:9" ht="15" customHeight="1" x14ac:dyDescent="0.25">
      <c r="B1943"/>
      <c r="C1943" s="13" t="s">
        <v>13</v>
      </c>
      <c r="D1943" s="14" t="s">
        <v>1560</v>
      </c>
      <c r="E1943" s="15">
        <f>SUBTOTAL(9,E1937:E1942)</f>
        <v>36048</v>
      </c>
      <c r="F1943" s="15">
        <f>SUBTOTAL(9,F1937:F1942)</f>
        <v>279737</v>
      </c>
      <c r="G1943" s="15">
        <f>SUBTOTAL(9,G1937:G1942)</f>
        <v>315785</v>
      </c>
      <c r="H1943" s="15">
        <f>SUBTOTAL(9,H1937:H1942)</f>
        <v>73178.504859999986</v>
      </c>
      <c r="I1943" s="15">
        <f>SUBTOTAL(9,I1937:I1942)</f>
        <v>242606.49514000001</v>
      </c>
    </row>
    <row r="1944" spans="2:9" ht="15" customHeight="1" x14ac:dyDescent="0.25">
      <c r="C1944" s="16"/>
      <c r="D1944" s="14" t="s">
        <v>183</v>
      </c>
      <c r="E1944" s="17">
        <f>SUBTOTAL(9,E1936:E1943)</f>
        <v>36048</v>
      </c>
      <c r="F1944" s="17">
        <f>SUBTOTAL(9,F1936:F1943)</f>
        <v>279737</v>
      </c>
      <c r="G1944" s="17">
        <f>SUBTOTAL(9,G1936:G1943)</f>
        <v>315785</v>
      </c>
      <c r="H1944" s="17">
        <f>SUBTOTAL(9,H1936:H1943)</f>
        <v>73178.504859999986</v>
      </c>
      <c r="I1944" s="17">
        <f>SUBTOTAL(9,I1936:I1943)</f>
        <v>242606.49514000001</v>
      </c>
    </row>
    <row r="1945" spans="2:9" ht="27" customHeight="1" x14ac:dyDescent="0.35">
      <c r="B1945" s="1"/>
      <c r="C1945" s="2"/>
      <c r="D1945" s="9" t="s">
        <v>1561</v>
      </c>
      <c r="E1945" s="1"/>
      <c r="F1945" s="1"/>
      <c r="G1945" s="1"/>
      <c r="H1945" s="1"/>
      <c r="I1945" s="1"/>
    </row>
    <row r="1946" spans="2:9" ht="15" customHeight="1" x14ac:dyDescent="0.35">
      <c r="B1946" s="10">
        <v>1810</v>
      </c>
      <c r="C1946" s="2"/>
      <c r="D1946" s="5" t="s">
        <v>1562</v>
      </c>
      <c r="E1946" s="11"/>
      <c r="F1946" s="1"/>
      <c r="H1946" s="1"/>
      <c r="I1946" s="1"/>
    </row>
    <row r="1947" spans="2:9" x14ac:dyDescent="0.25">
      <c r="B1947"/>
      <c r="C1947" s="2">
        <v>1</v>
      </c>
      <c r="D1947" s="5" t="s">
        <v>21</v>
      </c>
      <c r="E1947" s="12">
        <v>4037</v>
      </c>
      <c r="F1947" s="12">
        <v>329000</v>
      </c>
      <c r="G1947" s="12">
        <v>333037</v>
      </c>
      <c r="H1947" s="12">
        <v>88165.141399999993</v>
      </c>
      <c r="I1947" s="12">
        <v>244871.85860000001</v>
      </c>
    </row>
    <row r="1948" spans="2:9" x14ac:dyDescent="0.25">
      <c r="B1948"/>
      <c r="C1948" s="2">
        <v>21</v>
      </c>
      <c r="D1948" s="5" t="s">
        <v>31</v>
      </c>
      <c r="E1948" s="12">
        <v>31117</v>
      </c>
      <c r="F1948" s="12">
        <v>105000</v>
      </c>
      <c r="G1948" s="12">
        <v>136117</v>
      </c>
      <c r="H1948" s="12">
        <v>7657.0629200000003</v>
      </c>
      <c r="I1948" s="12">
        <v>128459.93708</v>
      </c>
    </row>
    <row r="1949" spans="2:9" x14ac:dyDescent="0.25">
      <c r="B1949"/>
      <c r="C1949" s="2">
        <v>23</v>
      </c>
      <c r="D1949" s="5" t="s">
        <v>1563</v>
      </c>
      <c r="E1949" s="12">
        <v>0</v>
      </c>
      <c r="F1949" s="12">
        <v>65400</v>
      </c>
      <c r="G1949" s="12">
        <v>65400</v>
      </c>
      <c r="H1949" s="12">
        <v>14774.62444</v>
      </c>
      <c r="I1949" s="12">
        <v>50625.37556</v>
      </c>
    </row>
    <row r="1950" spans="2:9" ht="15" customHeight="1" x14ac:dyDescent="0.25">
      <c r="B1950"/>
      <c r="C1950" s="13" t="s">
        <v>13</v>
      </c>
      <c r="D1950" s="14" t="s">
        <v>1564</v>
      </c>
      <c r="E1950" s="15">
        <f>SUBTOTAL(9,E1947:E1949)</f>
        <v>35154</v>
      </c>
      <c r="F1950" s="15">
        <f>SUBTOTAL(9,F1947:F1949)</f>
        <v>499400</v>
      </c>
      <c r="G1950" s="15">
        <f>SUBTOTAL(9,G1947:G1949)</f>
        <v>534554</v>
      </c>
      <c r="H1950" s="15">
        <f>SUBTOTAL(9,H1947:H1949)</f>
        <v>110596.82875999999</v>
      </c>
      <c r="I1950" s="15">
        <f>SUBTOTAL(9,I1947:I1949)</f>
        <v>423957.17124</v>
      </c>
    </row>
    <row r="1951" spans="2:9" ht="15" customHeight="1" x14ac:dyDescent="0.25">
      <c r="C1951" s="16"/>
      <c r="D1951" s="14" t="s">
        <v>1565</v>
      </c>
      <c r="E1951" s="17">
        <f>SUBTOTAL(9,E1946:E1950)</f>
        <v>35154</v>
      </c>
      <c r="F1951" s="17">
        <f>SUBTOTAL(9,F1946:F1950)</f>
        <v>499400</v>
      </c>
      <c r="G1951" s="17">
        <f>SUBTOTAL(9,G1946:G1950)</f>
        <v>534554</v>
      </c>
      <c r="H1951" s="17">
        <f>SUBTOTAL(9,H1946:H1950)</f>
        <v>110596.82875999999</v>
      </c>
      <c r="I1951" s="17">
        <f>SUBTOTAL(9,I1946:I1950)</f>
        <v>423957.17124</v>
      </c>
    </row>
    <row r="1952" spans="2:9" ht="27" customHeight="1" x14ac:dyDescent="0.35">
      <c r="B1952" s="1"/>
      <c r="C1952" s="2"/>
      <c r="D1952" s="9" t="s">
        <v>1566</v>
      </c>
      <c r="E1952" s="1"/>
      <c r="F1952" s="1"/>
      <c r="G1952" s="1"/>
      <c r="H1952" s="1"/>
      <c r="I1952" s="1"/>
    </row>
    <row r="1953" spans="2:9" ht="15" customHeight="1" x14ac:dyDescent="0.35">
      <c r="B1953" s="10">
        <v>1820</v>
      </c>
      <c r="C1953" s="2"/>
      <c r="D1953" s="5" t="s">
        <v>1567</v>
      </c>
      <c r="E1953" s="11"/>
      <c r="F1953" s="1"/>
      <c r="H1953" s="1"/>
      <c r="I1953" s="1"/>
    </row>
    <row r="1954" spans="2:9" x14ac:dyDescent="0.25">
      <c r="B1954"/>
      <c r="C1954" s="2">
        <v>1</v>
      </c>
      <c r="D1954" s="5" t="s">
        <v>21</v>
      </c>
      <c r="E1954" s="12">
        <v>25673</v>
      </c>
      <c r="F1954" s="12">
        <v>724500</v>
      </c>
      <c r="G1954" s="12">
        <v>750173</v>
      </c>
      <c r="H1954" s="12">
        <v>170674.57844000001</v>
      </c>
      <c r="I1954" s="12">
        <v>579498.42156000005</v>
      </c>
    </row>
    <row r="1955" spans="2:9" x14ac:dyDescent="0.25">
      <c r="B1955"/>
      <c r="C1955" s="2">
        <v>21</v>
      </c>
      <c r="D1955" s="5" t="s">
        <v>31</v>
      </c>
      <c r="E1955" s="12">
        <v>9011</v>
      </c>
      <c r="F1955" s="12">
        <v>75500</v>
      </c>
      <c r="G1955" s="12">
        <v>84511</v>
      </c>
      <c r="H1955" s="12">
        <v>6400.6506399999998</v>
      </c>
      <c r="I1955" s="12">
        <v>78110.349359999993</v>
      </c>
    </row>
    <row r="1956" spans="2:9" x14ac:dyDescent="0.25">
      <c r="B1956"/>
      <c r="C1956" s="2">
        <v>22</v>
      </c>
      <c r="D1956" s="5" t="s">
        <v>1568</v>
      </c>
      <c r="E1956" s="12">
        <v>48559</v>
      </c>
      <c r="F1956" s="12">
        <v>255500</v>
      </c>
      <c r="G1956" s="12">
        <v>304059</v>
      </c>
      <c r="H1956" s="12">
        <v>35310.429499999998</v>
      </c>
      <c r="I1956" s="12">
        <v>268748.57049999997</v>
      </c>
    </row>
    <row r="1957" spans="2:9" x14ac:dyDescent="0.25">
      <c r="B1957"/>
      <c r="C1957" s="2">
        <v>23</v>
      </c>
      <c r="D1957" s="5" t="s">
        <v>1563</v>
      </c>
      <c r="E1957" s="12">
        <v>2703</v>
      </c>
      <c r="F1957" s="12">
        <v>67600</v>
      </c>
      <c r="G1957" s="12">
        <v>70303</v>
      </c>
      <c r="H1957" s="12">
        <v>10730.636109999999</v>
      </c>
      <c r="I1957" s="12">
        <v>59572.363890000001</v>
      </c>
    </row>
    <row r="1958" spans="2:9" x14ac:dyDescent="0.25">
      <c r="B1958"/>
      <c r="C1958" s="2">
        <v>25</v>
      </c>
      <c r="D1958" s="5" t="s">
        <v>1569</v>
      </c>
      <c r="E1958" s="12">
        <v>0</v>
      </c>
      <c r="F1958" s="12">
        <v>105000</v>
      </c>
      <c r="G1958" s="12">
        <v>105000</v>
      </c>
      <c r="H1958" s="12">
        <v>13169.12067</v>
      </c>
      <c r="I1958" s="12">
        <v>91830.879329999996</v>
      </c>
    </row>
    <row r="1959" spans="2:9" x14ac:dyDescent="0.25">
      <c r="B1959"/>
      <c r="C1959" s="2">
        <v>26</v>
      </c>
      <c r="D1959" s="5" t="s">
        <v>1570</v>
      </c>
      <c r="E1959" s="12">
        <v>2379</v>
      </c>
      <c r="F1959" s="12">
        <v>67500</v>
      </c>
      <c r="G1959" s="12">
        <v>69879</v>
      </c>
      <c r="H1959" s="12">
        <v>14966.937620000001</v>
      </c>
      <c r="I1959" s="12">
        <v>54912.062380000003</v>
      </c>
    </row>
    <row r="1960" spans="2:9" x14ac:dyDescent="0.25">
      <c r="B1960"/>
      <c r="C1960" s="2">
        <v>45</v>
      </c>
      <c r="D1960" s="5" t="s">
        <v>1571</v>
      </c>
      <c r="E1960" s="12">
        <v>6161</v>
      </c>
      <c r="F1960" s="12">
        <v>25000</v>
      </c>
      <c r="G1960" s="12">
        <v>31161</v>
      </c>
      <c r="H1960" s="12">
        <v>2376.6697300000001</v>
      </c>
      <c r="I1960" s="12">
        <v>28784.330269999999</v>
      </c>
    </row>
    <row r="1961" spans="2:9" x14ac:dyDescent="0.25">
      <c r="B1961"/>
      <c r="C1961" s="2">
        <v>60</v>
      </c>
      <c r="D1961" s="5" t="s">
        <v>1572</v>
      </c>
      <c r="E1961" s="12">
        <v>18075</v>
      </c>
      <c r="F1961" s="12">
        <v>105500</v>
      </c>
      <c r="G1961" s="12">
        <v>123575</v>
      </c>
      <c r="H1961" s="12">
        <v>4273</v>
      </c>
      <c r="I1961" s="12">
        <v>119302</v>
      </c>
    </row>
    <row r="1962" spans="2:9" x14ac:dyDescent="0.25">
      <c r="B1962"/>
      <c r="C1962" s="2">
        <v>62</v>
      </c>
      <c r="D1962" s="5" t="s">
        <v>1573</v>
      </c>
      <c r="E1962" s="12">
        <v>0</v>
      </c>
      <c r="F1962" s="12">
        <v>82500</v>
      </c>
      <c r="G1962" s="12">
        <v>82500</v>
      </c>
      <c r="H1962" s="12">
        <v>0</v>
      </c>
      <c r="I1962" s="12">
        <v>82500</v>
      </c>
    </row>
    <row r="1963" spans="2:9" x14ac:dyDescent="0.25">
      <c r="B1963"/>
      <c r="C1963" s="2">
        <v>72</v>
      </c>
      <c r="D1963" s="5" t="s">
        <v>1574</v>
      </c>
      <c r="E1963" s="12">
        <v>4414</v>
      </c>
      <c r="F1963" s="12">
        <v>6000</v>
      </c>
      <c r="G1963" s="12">
        <v>10414</v>
      </c>
      <c r="H1963" s="12">
        <v>0</v>
      </c>
      <c r="I1963" s="12">
        <v>10414</v>
      </c>
    </row>
    <row r="1964" spans="2:9" x14ac:dyDescent="0.25">
      <c r="B1964"/>
      <c r="C1964" s="2">
        <v>73</v>
      </c>
      <c r="D1964" s="5" t="s">
        <v>1575</v>
      </c>
      <c r="E1964" s="12">
        <v>0</v>
      </c>
      <c r="F1964" s="12">
        <v>20000</v>
      </c>
      <c r="G1964" s="12">
        <v>20000</v>
      </c>
      <c r="H1964" s="12">
        <v>0</v>
      </c>
      <c r="I1964" s="12">
        <v>20000</v>
      </c>
    </row>
    <row r="1965" spans="2:9" x14ac:dyDescent="0.25">
      <c r="B1965"/>
      <c r="C1965" s="2">
        <v>74</v>
      </c>
      <c r="D1965" s="5" t="s">
        <v>1576</v>
      </c>
      <c r="E1965" s="12">
        <v>0</v>
      </c>
      <c r="F1965" s="12">
        <v>7000</v>
      </c>
      <c r="G1965" s="12">
        <v>7000</v>
      </c>
      <c r="H1965" s="12">
        <v>2375</v>
      </c>
      <c r="I1965" s="12">
        <v>4625</v>
      </c>
    </row>
    <row r="1966" spans="2:9" x14ac:dyDescent="0.25">
      <c r="B1966"/>
      <c r="C1966" s="2">
        <v>75</v>
      </c>
      <c r="D1966" s="5" t="s">
        <v>1577</v>
      </c>
      <c r="E1966" s="12">
        <v>0</v>
      </c>
      <c r="F1966" s="12">
        <v>44700000</v>
      </c>
      <c r="G1966" s="12">
        <v>44700000</v>
      </c>
      <c r="H1966" s="12">
        <v>11822375.260749999</v>
      </c>
      <c r="I1966" s="12">
        <v>32877624.739250001</v>
      </c>
    </row>
    <row r="1967" spans="2:9" ht="15" customHeight="1" x14ac:dyDescent="0.25">
      <c r="B1967"/>
      <c r="C1967" s="13" t="s">
        <v>13</v>
      </c>
      <c r="D1967" s="14" t="s">
        <v>1578</v>
      </c>
      <c r="E1967" s="15">
        <f>SUBTOTAL(9,E1954:E1966)</f>
        <v>116975</v>
      </c>
      <c r="F1967" s="15">
        <f>SUBTOTAL(9,F1954:F1966)</f>
        <v>46241600</v>
      </c>
      <c r="G1967" s="15">
        <f>SUBTOTAL(9,G1954:G1966)</f>
        <v>46358575</v>
      </c>
      <c r="H1967" s="15">
        <f>SUBTOTAL(9,H1954:H1966)</f>
        <v>12082652.283459999</v>
      </c>
      <c r="I1967" s="15">
        <f>SUBTOTAL(9,I1954:I1966)</f>
        <v>34275922.716540001</v>
      </c>
    </row>
    <row r="1968" spans="2:9" ht="15" customHeight="1" x14ac:dyDescent="0.25">
      <c r="C1968" s="16"/>
      <c r="D1968" s="14" t="s">
        <v>1579</v>
      </c>
      <c r="E1968" s="17">
        <f>SUBTOTAL(9,E1953:E1967)</f>
        <v>116975</v>
      </c>
      <c r="F1968" s="17">
        <f>SUBTOTAL(9,F1953:F1967)</f>
        <v>46241600</v>
      </c>
      <c r="G1968" s="17">
        <f>SUBTOTAL(9,G1953:G1967)</f>
        <v>46358575</v>
      </c>
      <c r="H1968" s="17">
        <f>SUBTOTAL(9,H1953:H1967)</f>
        <v>12082652.283459999</v>
      </c>
      <c r="I1968" s="17">
        <f>SUBTOTAL(9,I1953:I1967)</f>
        <v>34275922.716540001</v>
      </c>
    </row>
    <row r="1969" spans="2:9" ht="27" customHeight="1" x14ac:dyDescent="0.35">
      <c r="B1969" s="1"/>
      <c r="C1969" s="2"/>
      <c r="D1969" s="9" t="s">
        <v>1580</v>
      </c>
      <c r="E1969" s="1"/>
      <c r="F1969" s="1"/>
      <c r="G1969" s="1"/>
      <c r="H1969" s="1"/>
      <c r="I1969" s="1"/>
    </row>
    <row r="1970" spans="2:9" ht="15" customHeight="1" x14ac:dyDescent="0.35">
      <c r="B1970" s="10">
        <v>1850</v>
      </c>
      <c r="C1970" s="2"/>
      <c r="D1970" s="5" t="s">
        <v>1581</v>
      </c>
      <c r="E1970" s="11"/>
      <c r="F1970" s="1"/>
      <c r="H1970" s="1"/>
      <c r="I1970" s="1"/>
    </row>
    <row r="1971" spans="2:9" x14ac:dyDescent="0.25">
      <c r="B1971"/>
      <c r="C1971" s="2">
        <v>50</v>
      </c>
      <c r="D1971" s="5" t="s">
        <v>1582</v>
      </c>
      <c r="E1971" s="12">
        <v>0</v>
      </c>
      <c r="F1971" s="12">
        <v>993500</v>
      </c>
      <c r="G1971" s="12">
        <v>993500</v>
      </c>
      <c r="H1971" s="12">
        <v>993500</v>
      </c>
      <c r="I1971" s="12">
        <v>0</v>
      </c>
    </row>
    <row r="1972" spans="2:9" x14ac:dyDescent="0.25">
      <c r="B1972"/>
      <c r="C1972" s="2">
        <v>70</v>
      </c>
      <c r="D1972" s="5" t="s">
        <v>1583</v>
      </c>
      <c r="E1972" s="12">
        <v>0</v>
      </c>
      <c r="F1972" s="12">
        <v>97500</v>
      </c>
      <c r="G1972" s="12">
        <v>97500</v>
      </c>
      <c r="H1972" s="12">
        <v>24375</v>
      </c>
      <c r="I1972" s="12">
        <v>73125</v>
      </c>
    </row>
    <row r="1973" spans="2:9" x14ac:dyDescent="0.25">
      <c r="B1973"/>
      <c r="C1973" s="2">
        <v>71</v>
      </c>
      <c r="D1973" s="5" t="s">
        <v>1584</v>
      </c>
      <c r="E1973" s="12">
        <v>0</v>
      </c>
      <c r="F1973" s="12">
        <v>161000</v>
      </c>
      <c r="G1973" s="12">
        <v>161000</v>
      </c>
      <c r="H1973" s="12">
        <v>88007.3125</v>
      </c>
      <c r="I1973" s="12">
        <v>72992.6875</v>
      </c>
    </row>
    <row r="1974" spans="2:9" x14ac:dyDescent="0.25">
      <c r="B1974"/>
      <c r="C1974" s="2">
        <v>72</v>
      </c>
      <c r="D1974" s="5" t="s">
        <v>1585</v>
      </c>
      <c r="E1974" s="12">
        <v>228000</v>
      </c>
      <c r="F1974" s="12">
        <v>3580000</v>
      </c>
      <c r="G1974" s="12">
        <v>3808000</v>
      </c>
      <c r="H1974" s="12">
        <v>972250</v>
      </c>
      <c r="I1974" s="12">
        <v>2835750</v>
      </c>
    </row>
    <row r="1975" spans="2:9" x14ac:dyDescent="0.25">
      <c r="B1975"/>
      <c r="C1975" s="2">
        <v>75</v>
      </c>
      <c r="D1975" s="5" t="s">
        <v>1586</v>
      </c>
      <c r="E1975" s="12">
        <v>0</v>
      </c>
      <c r="F1975" s="12">
        <v>34500</v>
      </c>
      <c r="G1975" s="12">
        <v>34500</v>
      </c>
      <c r="H1975" s="12">
        <v>17250</v>
      </c>
      <c r="I1975" s="12">
        <v>17250</v>
      </c>
    </row>
    <row r="1976" spans="2:9" ht="15" customHeight="1" x14ac:dyDescent="0.25">
      <c r="B1976"/>
      <c r="C1976" s="13" t="s">
        <v>13</v>
      </c>
      <c r="D1976" s="14" t="s">
        <v>1587</v>
      </c>
      <c r="E1976" s="15">
        <f>SUBTOTAL(9,E1971:E1975)</f>
        <v>228000</v>
      </c>
      <c r="F1976" s="15">
        <f>SUBTOTAL(9,F1971:F1975)</f>
        <v>4866500</v>
      </c>
      <c r="G1976" s="15">
        <f>SUBTOTAL(9,G1971:G1975)</f>
        <v>5094500</v>
      </c>
      <c r="H1976" s="15">
        <f>SUBTOTAL(9,H1971:H1975)</f>
        <v>2095382.3125</v>
      </c>
      <c r="I1976" s="15">
        <f>SUBTOTAL(9,I1971:I1975)</f>
        <v>2999117.6875</v>
      </c>
    </row>
    <row r="1977" spans="2:9" ht="15" customHeight="1" x14ac:dyDescent="0.25">
      <c r="C1977" s="16"/>
      <c r="D1977" s="14" t="s">
        <v>1588</v>
      </c>
      <c r="E1977" s="17">
        <f>SUBTOTAL(9,E1970:E1976)</f>
        <v>228000</v>
      </c>
      <c r="F1977" s="17">
        <f>SUBTOTAL(9,F1970:F1976)</f>
        <v>4866500</v>
      </c>
      <c r="G1977" s="17">
        <f>SUBTOTAL(9,G1970:G1976)</f>
        <v>5094500</v>
      </c>
      <c r="H1977" s="17">
        <f>SUBTOTAL(9,H1970:H1976)</f>
        <v>2095382.3125</v>
      </c>
      <c r="I1977" s="17">
        <f>SUBTOTAL(9,I1970:I1976)</f>
        <v>2999117.6875</v>
      </c>
    </row>
    <row r="1978" spans="2:9" ht="15" customHeight="1" x14ac:dyDescent="0.25">
      <c r="C1978" s="16"/>
      <c r="D1978" s="14" t="s">
        <v>1589</v>
      </c>
      <c r="E1978" s="17">
        <f>SUBTOTAL(9,E1935:E1977)</f>
        <v>416177</v>
      </c>
      <c r="F1978" s="17">
        <f>SUBTOTAL(9,F1935:F1977)</f>
        <v>51887237</v>
      </c>
      <c r="G1978" s="17">
        <f>SUBTOTAL(9,G1935:G1977)</f>
        <v>52303414</v>
      </c>
      <c r="H1978" s="17">
        <f>SUBTOTAL(9,H1935:H1977)</f>
        <v>14361809.929579999</v>
      </c>
      <c r="I1978" s="17">
        <f>SUBTOTAL(9,I1935:I1977)</f>
        <v>37941604.070419997</v>
      </c>
    </row>
    <row r="1979" spans="2:9" x14ac:dyDescent="0.25">
      <c r="C1979" s="16"/>
      <c r="D1979" s="18"/>
      <c r="E1979" s="19"/>
      <c r="F1979" s="19"/>
      <c r="G1979" s="19"/>
      <c r="H1979" s="19"/>
      <c r="I1979" s="19"/>
    </row>
    <row r="1980" spans="2:9" ht="15" customHeight="1" x14ac:dyDescent="0.3">
      <c r="B1980" s="1"/>
      <c r="C1980" s="2"/>
      <c r="D1980" s="3" t="s">
        <v>1590</v>
      </c>
      <c r="E1980" s="1"/>
      <c r="F1980" s="1"/>
      <c r="G1980" s="1"/>
      <c r="H1980" s="1"/>
      <c r="I1980" s="1"/>
    </row>
    <row r="1981" spans="2:9" ht="27" customHeight="1" x14ac:dyDescent="0.35">
      <c r="B1981" s="1"/>
      <c r="C1981" s="2"/>
      <c r="D1981" s="9" t="s">
        <v>9</v>
      </c>
      <c r="E1981" s="1"/>
      <c r="F1981" s="1"/>
      <c r="G1981" s="1"/>
      <c r="H1981" s="1"/>
      <c r="I1981" s="1"/>
    </row>
    <row r="1982" spans="2:9" ht="15" customHeight="1" x14ac:dyDescent="0.35">
      <c r="B1982" s="10">
        <v>2309</v>
      </c>
      <c r="C1982" s="2"/>
      <c r="D1982" s="5" t="s">
        <v>1591</v>
      </c>
      <c r="E1982" s="11"/>
      <c r="F1982" s="1"/>
      <c r="H1982" s="1"/>
      <c r="I1982" s="1"/>
    </row>
    <row r="1983" spans="2:9" x14ac:dyDescent="0.25">
      <c r="B1983"/>
      <c r="C1983" s="2">
        <v>1</v>
      </c>
      <c r="D1983" s="5" t="s">
        <v>21</v>
      </c>
      <c r="E1983" s="12">
        <v>0</v>
      </c>
      <c r="F1983" s="12">
        <v>8780400</v>
      </c>
      <c r="G1983" s="12">
        <v>8780400</v>
      </c>
      <c r="H1983" s="12">
        <v>0</v>
      </c>
      <c r="I1983" s="12">
        <v>8780400</v>
      </c>
    </row>
    <row r="1984" spans="2:9" ht="15" customHeight="1" x14ac:dyDescent="0.25">
      <c r="B1984"/>
      <c r="C1984" s="13" t="s">
        <v>13</v>
      </c>
      <c r="D1984" s="14" t="s">
        <v>1592</v>
      </c>
      <c r="E1984" s="15">
        <f>SUBTOTAL(9,E1983:E1983)</f>
        <v>0</v>
      </c>
      <c r="F1984" s="15">
        <f>SUBTOTAL(9,F1983:F1983)</f>
        <v>8780400</v>
      </c>
      <c r="G1984" s="15">
        <f>SUBTOTAL(9,G1983:G1983)</f>
        <v>8780400</v>
      </c>
      <c r="H1984" s="15">
        <f>SUBTOTAL(9,H1983:H1983)</f>
        <v>0</v>
      </c>
      <c r="I1984" s="15">
        <f>SUBTOTAL(9,I1983:I1983)</f>
        <v>8780400</v>
      </c>
    </row>
    <row r="1985" spans="2:9" ht="15" customHeight="1" x14ac:dyDescent="0.25">
      <c r="C1985" s="16"/>
      <c r="D1985" s="14" t="s">
        <v>1593</v>
      </c>
      <c r="E1985" s="17">
        <f>SUBTOTAL(9,E1981:E1984)</f>
        <v>0</v>
      </c>
      <c r="F1985" s="17">
        <f>SUBTOTAL(9,F1981:F1984)</f>
        <v>8780400</v>
      </c>
      <c r="G1985" s="17">
        <f>SUBTOTAL(9,G1981:G1984)</f>
        <v>8780400</v>
      </c>
      <c r="H1985" s="17">
        <f>SUBTOTAL(9,H1981:H1984)</f>
        <v>0</v>
      </c>
      <c r="I1985" s="17">
        <f>SUBTOTAL(9,I1981:I1984)</f>
        <v>8780400</v>
      </c>
    </row>
    <row r="1986" spans="2:9" x14ac:dyDescent="0.25">
      <c r="C1986" s="16"/>
      <c r="D1986" s="18"/>
      <c r="E1986" s="19"/>
      <c r="F1986" s="19"/>
      <c r="G1986" s="19"/>
      <c r="H1986" s="19"/>
      <c r="I1986" s="19"/>
    </row>
    <row r="1987" spans="2:9" ht="15" customHeight="1" x14ac:dyDescent="0.3">
      <c r="B1987" s="1"/>
      <c r="C1987" s="2"/>
      <c r="D1987" s="3" t="s">
        <v>1594</v>
      </c>
      <c r="E1987" s="1"/>
      <c r="F1987" s="1"/>
      <c r="G1987" s="1"/>
      <c r="H1987" s="1"/>
      <c r="I1987" s="1"/>
    </row>
    <row r="1988" spans="2:9" ht="27" customHeight="1" x14ac:dyDescent="0.35">
      <c r="B1988" s="1"/>
      <c r="C1988" s="2"/>
      <c r="D1988" s="9" t="s">
        <v>9</v>
      </c>
      <c r="E1988" s="1"/>
      <c r="F1988" s="1"/>
      <c r="G1988" s="1"/>
      <c r="H1988" s="1"/>
      <c r="I1988" s="1"/>
    </row>
    <row r="1989" spans="2:9" ht="15" customHeight="1" x14ac:dyDescent="0.35">
      <c r="B1989" s="10">
        <v>2410</v>
      </c>
      <c r="C1989" s="2"/>
      <c r="D1989" s="5" t="s">
        <v>1595</v>
      </c>
      <c r="E1989" s="11"/>
      <c r="F1989" s="1"/>
      <c r="H1989" s="1"/>
      <c r="I1989" s="1"/>
    </row>
    <row r="1990" spans="2:9" x14ac:dyDescent="0.25">
      <c r="B1990"/>
      <c r="C1990" s="2">
        <v>1</v>
      </c>
      <c r="D1990" s="5" t="s">
        <v>21</v>
      </c>
      <c r="E1990" s="12">
        <v>7221</v>
      </c>
      <c r="F1990" s="12">
        <v>418306</v>
      </c>
      <c r="G1990" s="12">
        <v>425527</v>
      </c>
      <c r="H1990" s="12">
        <v>103197.22233</v>
      </c>
      <c r="I1990" s="12">
        <v>322329.77766999998</v>
      </c>
    </row>
    <row r="1991" spans="2:9" x14ac:dyDescent="0.25">
      <c r="B1991"/>
      <c r="C1991" s="2">
        <v>45</v>
      </c>
      <c r="D1991" s="5" t="s">
        <v>236</v>
      </c>
      <c r="E1991" s="12">
        <v>14047</v>
      </c>
      <c r="F1991" s="12">
        <v>15610</v>
      </c>
      <c r="G1991" s="12">
        <v>29657</v>
      </c>
      <c r="H1991" s="12">
        <v>2653.4522900000002</v>
      </c>
      <c r="I1991" s="12">
        <v>27003.547709999999</v>
      </c>
    </row>
    <row r="1992" spans="2:9" x14ac:dyDescent="0.25">
      <c r="B1992"/>
      <c r="C1992" s="2">
        <v>50</v>
      </c>
      <c r="D1992" s="5" t="s">
        <v>1596</v>
      </c>
      <c r="E1992" s="12">
        <v>0</v>
      </c>
      <c r="F1992" s="12">
        <v>8700408</v>
      </c>
      <c r="G1992" s="12">
        <v>8700408</v>
      </c>
      <c r="H1992" s="12">
        <v>4350204</v>
      </c>
      <c r="I1992" s="12">
        <v>4350204</v>
      </c>
    </row>
    <row r="1993" spans="2:9" x14ac:dyDescent="0.25">
      <c r="B1993"/>
      <c r="C1993" s="2">
        <v>70</v>
      </c>
      <c r="D1993" s="5" t="s">
        <v>1597</v>
      </c>
      <c r="E1993" s="12">
        <v>0</v>
      </c>
      <c r="F1993" s="12">
        <v>3857257</v>
      </c>
      <c r="G1993" s="12">
        <v>3857257</v>
      </c>
      <c r="H1993" s="12">
        <v>1188530.4118999999</v>
      </c>
      <c r="I1993" s="12">
        <v>2668726.5880999998</v>
      </c>
    </row>
    <row r="1994" spans="2:9" x14ac:dyDescent="0.25">
      <c r="B1994"/>
      <c r="C1994" s="2">
        <v>71</v>
      </c>
      <c r="D1994" s="5" t="s">
        <v>1598</v>
      </c>
      <c r="E1994" s="12">
        <v>0</v>
      </c>
      <c r="F1994" s="12">
        <v>555604</v>
      </c>
      <c r="G1994" s="12">
        <v>555604</v>
      </c>
      <c r="H1994" s="12">
        <v>70967.811499999996</v>
      </c>
      <c r="I1994" s="12">
        <v>484636.18849999999</v>
      </c>
    </row>
    <row r="1995" spans="2:9" x14ac:dyDescent="0.25">
      <c r="B1995"/>
      <c r="C1995" s="2">
        <v>72</v>
      </c>
      <c r="D1995" s="5" t="s">
        <v>1599</v>
      </c>
      <c r="E1995" s="12">
        <v>0</v>
      </c>
      <c r="F1995" s="12">
        <v>2727801</v>
      </c>
      <c r="G1995" s="12">
        <v>2727801</v>
      </c>
      <c r="H1995" s="12">
        <v>568583.91018000001</v>
      </c>
      <c r="I1995" s="12">
        <v>2159217.0898199999</v>
      </c>
    </row>
    <row r="1996" spans="2:9" x14ac:dyDescent="0.25">
      <c r="B1996"/>
      <c r="C1996" s="2">
        <v>73</v>
      </c>
      <c r="D1996" s="5" t="s">
        <v>1600</v>
      </c>
      <c r="E1996" s="12">
        <v>0</v>
      </c>
      <c r="F1996" s="12">
        <v>918015</v>
      </c>
      <c r="G1996" s="12">
        <v>918015</v>
      </c>
      <c r="H1996" s="12">
        <v>93603.874110000004</v>
      </c>
      <c r="I1996" s="12">
        <v>824411.12589000002</v>
      </c>
    </row>
    <row r="1997" spans="2:9" x14ac:dyDescent="0.25">
      <c r="B1997"/>
      <c r="C1997" s="2">
        <v>74</v>
      </c>
      <c r="D1997" s="5" t="s">
        <v>1601</v>
      </c>
      <c r="E1997" s="12">
        <v>0</v>
      </c>
      <c r="F1997" s="12">
        <v>415500</v>
      </c>
      <c r="G1997" s="12">
        <v>415500</v>
      </c>
      <c r="H1997" s="12">
        <v>10460.881230000001</v>
      </c>
      <c r="I1997" s="12">
        <v>405039.11877</v>
      </c>
    </row>
    <row r="1998" spans="2:9" x14ac:dyDescent="0.25">
      <c r="B1998"/>
      <c r="C1998" s="2">
        <v>90</v>
      </c>
      <c r="D1998" s="5" t="s">
        <v>1602</v>
      </c>
      <c r="E1998" s="12">
        <v>0</v>
      </c>
      <c r="F1998" s="12">
        <v>38153436</v>
      </c>
      <c r="G1998" s="12">
        <v>38153436</v>
      </c>
      <c r="H1998" s="12">
        <v>11113449.181290001</v>
      </c>
      <c r="I1998" s="12">
        <v>27039986.818709999</v>
      </c>
    </row>
    <row r="1999" spans="2:9" ht="15" customHeight="1" x14ac:dyDescent="0.25">
      <c r="B1999"/>
      <c r="C1999" s="13" t="s">
        <v>13</v>
      </c>
      <c r="D1999" s="14" t="s">
        <v>1603</v>
      </c>
      <c r="E1999" s="15">
        <f>SUBTOTAL(9,E1990:E1998)</f>
        <v>21268</v>
      </c>
      <c r="F1999" s="15">
        <f>SUBTOTAL(9,F1990:F1998)</f>
        <v>55761937</v>
      </c>
      <c r="G1999" s="15">
        <f>SUBTOTAL(9,G1990:G1998)</f>
        <v>55783205</v>
      </c>
      <c r="H1999" s="15">
        <f>SUBTOTAL(9,H1990:H1998)</f>
        <v>17501650.744830001</v>
      </c>
      <c r="I1999" s="15">
        <f>SUBTOTAL(9,I1990:I1998)</f>
        <v>38281554.255170003</v>
      </c>
    </row>
    <row r="2000" spans="2:9" ht="15" customHeight="1" x14ac:dyDescent="0.35">
      <c r="B2000" s="10">
        <v>2412</v>
      </c>
      <c r="C2000" s="2"/>
      <c r="D2000" s="5" t="s">
        <v>1604</v>
      </c>
      <c r="E2000" s="11"/>
      <c r="F2000" s="1"/>
      <c r="H2000" s="1"/>
      <c r="I2000" s="1"/>
    </row>
    <row r="2001" spans="2:9" x14ac:dyDescent="0.25">
      <c r="B2001"/>
      <c r="C2001" s="2">
        <v>1</v>
      </c>
      <c r="D2001" s="5" t="s">
        <v>21</v>
      </c>
      <c r="E2001" s="12">
        <v>7361</v>
      </c>
      <c r="F2001" s="12">
        <v>360661</v>
      </c>
      <c r="G2001" s="12">
        <v>368022</v>
      </c>
      <c r="H2001" s="12">
        <v>91727.873479999995</v>
      </c>
      <c r="I2001" s="12">
        <v>276294.12651999999</v>
      </c>
    </row>
    <row r="2002" spans="2:9" x14ac:dyDescent="0.25">
      <c r="B2002"/>
      <c r="C2002" s="2">
        <v>21</v>
      </c>
      <c r="D2002" s="5" t="s">
        <v>31</v>
      </c>
      <c r="E2002" s="12">
        <v>4909</v>
      </c>
      <c r="F2002" s="12">
        <v>11810</v>
      </c>
      <c r="G2002" s="12">
        <v>16719</v>
      </c>
      <c r="H2002" s="12">
        <v>1085.6556</v>
      </c>
      <c r="I2002" s="12">
        <v>15633.3444</v>
      </c>
    </row>
    <row r="2003" spans="2:9" x14ac:dyDescent="0.25">
      <c r="B2003"/>
      <c r="C2003" s="2">
        <v>45</v>
      </c>
      <c r="D2003" s="5" t="s">
        <v>32</v>
      </c>
      <c r="E2003" s="12">
        <v>51212</v>
      </c>
      <c r="F2003" s="12">
        <v>63528</v>
      </c>
      <c r="G2003" s="12">
        <v>114740</v>
      </c>
      <c r="H2003" s="12">
        <v>17855.697830000001</v>
      </c>
      <c r="I2003" s="12">
        <v>96884.302169999995</v>
      </c>
    </row>
    <row r="2004" spans="2:9" x14ac:dyDescent="0.25">
      <c r="B2004"/>
      <c r="C2004" s="2">
        <v>71</v>
      </c>
      <c r="D2004" s="5" t="s">
        <v>1605</v>
      </c>
      <c r="E2004" s="12">
        <v>0</v>
      </c>
      <c r="F2004" s="12">
        <v>27000</v>
      </c>
      <c r="G2004" s="12">
        <v>27000</v>
      </c>
      <c r="H2004" s="12">
        <v>1801.89608</v>
      </c>
      <c r="I2004" s="12">
        <v>25198.103920000001</v>
      </c>
    </row>
    <row r="2005" spans="2:9" x14ac:dyDescent="0.25">
      <c r="B2005"/>
      <c r="C2005" s="2">
        <v>72</v>
      </c>
      <c r="D2005" s="5" t="s">
        <v>1606</v>
      </c>
      <c r="E2005" s="12">
        <v>0</v>
      </c>
      <c r="F2005" s="12">
        <v>800</v>
      </c>
      <c r="G2005" s="12">
        <v>800</v>
      </c>
      <c r="H2005" s="12">
        <v>218.02968000000001</v>
      </c>
      <c r="I2005" s="12">
        <v>581.97032000000002</v>
      </c>
    </row>
    <row r="2006" spans="2:9" x14ac:dyDescent="0.25">
      <c r="B2006"/>
      <c r="C2006" s="2">
        <v>90</v>
      </c>
      <c r="D2006" s="5" t="s">
        <v>1607</v>
      </c>
      <c r="E2006" s="12">
        <v>0</v>
      </c>
      <c r="F2006" s="12">
        <v>20807000</v>
      </c>
      <c r="G2006" s="12">
        <v>20807000</v>
      </c>
      <c r="H2006" s="12">
        <v>13359076.65288</v>
      </c>
      <c r="I2006" s="12">
        <v>7447923.34712</v>
      </c>
    </row>
    <row r="2007" spans="2:9" ht="15" customHeight="1" x14ac:dyDescent="0.25">
      <c r="B2007"/>
      <c r="C2007" s="13" t="s">
        <v>13</v>
      </c>
      <c r="D2007" s="14" t="s">
        <v>1608</v>
      </c>
      <c r="E2007" s="15">
        <f>SUBTOTAL(9,E2001:E2006)</f>
        <v>63482</v>
      </c>
      <c r="F2007" s="15">
        <f>SUBTOTAL(9,F2001:F2006)</f>
        <v>21270799</v>
      </c>
      <c r="G2007" s="15">
        <f>SUBTOTAL(9,G2001:G2006)</f>
        <v>21334281</v>
      </c>
      <c r="H2007" s="15">
        <f>SUBTOTAL(9,H2001:H2006)</f>
        <v>13471765.80555</v>
      </c>
      <c r="I2007" s="15">
        <f>SUBTOTAL(9,I2001:I2006)</f>
        <v>7862515.1944500003</v>
      </c>
    </row>
    <row r="2008" spans="2:9" ht="15" customHeight="1" x14ac:dyDescent="0.35">
      <c r="B2008" s="10">
        <v>2421</v>
      </c>
      <c r="C2008" s="2"/>
      <c r="D2008" s="5" t="s">
        <v>1609</v>
      </c>
      <c r="E2008" s="11"/>
      <c r="F2008" s="1"/>
      <c r="H2008" s="1"/>
      <c r="I2008" s="1"/>
    </row>
    <row r="2009" spans="2:9" x14ac:dyDescent="0.25">
      <c r="B2009"/>
      <c r="C2009" s="2">
        <v>50</v>
      </c>
      <c r="D2009" s="5" t="s">
        <v>1610</v>
      </c>
      <c r="E2009" s="12">
        <v>0</v>
      </c>
      <c r="F2009" s="12">
        <v>833650</v>
      </c>
      <c r="G2009" s="12">
        <v>833650</v>
      </c>
      <c r="H2009" s="12">
        <v>833650</v>
      </c>
      <c r="I2009" s="12">
        <v>0</v>
      </c>
    </row>
    <row r="2010" spans="2:9" x14ac:dyDescent="0.25">
      <c r="B2010"/>
      <c r="C2010" s="2">
        <v>70</v>
      </c>
      <c r="D2010" s="5" t="s">
        <v>1611</v>
      </c>
      <c r="E2010" s="12">
        <v>0</v>
      </c>
      <c r="F2010" s="12">
        <v>169500</v>
      </c>
      <c r="G2010" s="12">
        <v>169500</v>
      </c>
      <c r="H2010" s="12">
        <v>42375</v>
      </c>
      <c r="I2010" s="12">
        <v>127125</v>
      </c>
    </row>
    <row r="2011" spans="2:9" x14ac:dyDescent="0.25">
      <c r="B2011"/>
      <c r="C2011" s="2">
        <v>71</v>
      </c>
      <c r="D2011" s="5" t="s">
        <v>1612</v>
      </c>
      <c r="E2011" s="12">
        <v>78902</v>
      </c>
      <c r="F2011" s="12">
        <v>115500</v>
      </c>
      <c r="G2011" s="12">
        <v>194402</v>
      </c>
      <c r="H2011" s="12">
        <v>26136.5</v>
      </c>
      <c r="I2011" s="12">
        <v>168265.5</v>
      </c>
    </row>
    <row r="2012" spans="2:9" x14ac:dyDescent="0.25">
      <c r="B2012"/>
      <c r="C2012" s="2">
        <v>74</v>
      </c>
      <c r="D2012" s="5" t="s">
        <v>1613</v>
      </c>
      <c r="E2012" s="12">
        <v>64277</v>
      </c>
      <c r="F2012" s="12">
        <v>541500</v>
      </c>
      <c r="G2012" s="12">
        <v>605777</v>
      </c>
      <c r="H2012" s="12">
        <v>135235.80799999999</v>
      </c>
      <c r="I2012" s="12">
        <v>470541.19199999998</v>
      </c>
    </row>
    <row r="2013" spans="2:9" x14ac:dyDescent="0.25">
      <c r="B2013"/>
      <c r="C2013" s="2">
        <v>75</v>
      </c>
      <c r="D2013" s="5" t="s">
        <v>1614</v>
      </c>
      <c r="E2013" s="12">
        <v>0</v>
      </c>
      <c r="F2013" s="12">
        <v>207900</v>
      </c>
      <c r="G2013" s="12">
        <v>207900</v>
      </c>
      <c r="H2013" s="12">
        <v>3600</v>
      </c>
      <c r="I2013" s="12">
        <v>204300</v>
      </c>
    </row>
    <row r="2014" spans="2:9" x14ac:dyDescent="0.25">
      <c r="B2014"/>
      <c r="C2014" s="2">
        <v>76</v>
      </c>
      <c r="D2014" s="5" t="s">
        <v>1615</v>
      </c>
      <c r="E2014" s="12">
        <v>114985</v>
      </c>
      <c r="F2014" s="12">
        <v>400846</v>
      </c>
      <c r="G2014" s="12">
        <v>515831</v>
      </c>
      <c r="H2014" s="12">
        <v>113371.272</v>
      </c>
      <c r="I2014" s="12">
        <v>402459.728</v>
      </c>
    </row>
    <row r="2015" spans="2:9" x14ac:dyDescent="0.25">
      <c r="B2015"/>
      <c r="C2015" s="2">
        <v>77</v>
      </c>
      <c r="D2015" s="5" t="s">
        <v>1616</v>
      </c>
      <c r="E2015" s="12">
        <v>7000</v>
      </c>
      <c r="F2015" s="12">
        <v>0</v>
      </c>
      <c r="G2015" s="12">
        <v>7000</v>
      </c>
      <c r="H2015" s="12">
        <v>0</v>
      </c>
      <c r="I2015" s="12">
        <v>7000</v>
      </c>
    </row>
    <row r="2016" spans="2:9" x14ac:dyDescent="0.25">
      <c r="B2016"/>
      <c r="C2016" s="2">
        <v>90</v>
      </c>
      <c r="D2016" s="5" t="s">
        <v>1617</v>
      </c>
      <c r="E2016" s="12">
        <v>0</v>
      </c>
      <c r="F2016" s="12">
        <v>65200000</v>
      </c>
      <c r="G2016" s="12">
        <v>65200000</v>
      </c>
      <c r="H2016" s="12">
        <v>16480000</v>
      </c>
      <c r="I2016" s="12">
        <v>48720000</v>
      </c>
    </row>
    <row r="2017" spans="2:9" ht="15" customHeight="1" x14ac:dyDescent="0.25">
      <c r="B2017"/>
      <c r="C2017" s="13" t="s">
        <v>13</v>
      </c>
      <c r="D2017" s="14" t="s">
        <v>1618</v>
      </c>
      <c r="E2017" s="15">
        <f>SUBTOTAL(9,E2009:E2016)</f>
        <v>265164</v>
      </c>
      <c r="F2017" s="15">
        <f>SUBTOTAL(9,F2009:F2016)</f>
        <v>67468896</v>
      </c>
      <c r="G2017" s="15">
        <f>SUBTOTAL(9,G2009:G2016)</f>
        <v>67734060</v>
      </c>
      <c r="H2017" s="15">
        <f>SUBTOTAL(9,H2009:H2016)</f>
        <v>17634368.579999998</v>
      </c>
      <c r="I2017" s="15">
        <f>SUBTOTAL(9,I2009:I2016)</f>
        <v>50099691.420000002</v>
      </c>
    </row>
    <row r="2018" spans="2:9" ht="15" customHeight="1" x14ac:dyDescent="0.35">
      <c r="B2018" s="10">
        <v>2426</v>
      </c>
      <c r="C2018" s="2"/>
      <c r="D2018" s="5" t="s">
        <v>1619</v>
      </c>
      <c r="E2018" s="11"/>
      <c r="F2018" s="1"/>
      <c r="H2018" s="1"/>
      <c r="I2018" s="1"/>
    </row>
    <row r="2019" spans="2:9" x14ac:dyDescent="0.25">
      <c r="B2019"/>
      <c r="C2019" s="2">
        <v>70</v>
      </c>
      <c r="D2019" s="5" t="s">
        <v>218</v>
      </c>
      <c r="E2019" s="12">
        <v>0</v>
      </c>
      <c r="F2019" s="12">
        <v>11600</v>
      </c>
      <c r="G2019" s="12">
        <v>11600</v>
      </c>
      <c r="H2019" s="12">
        <v>5800</v>
      </c>
      <c r="I2019" s="12">
        <v>5800</v>
      </c>
    </row>
    <row r="2020" spans="2:9" x14ac:dyDescent="0.25">
      <c r="B2020"/>
      <c r="C2020" s="2">
        <v>71</v>
      </c>
      <c r="D2020" s="5" t="s">
        <v>1620</v>
      </c>
      <c r="E2020" s="12">
        <v>0</v>
      </c>
      <c r="F2020" s="12">
        <v>188300</v>
      </c>
      <c r="G2020" s="12">
        <v>188300</v>
      </c>
      <c r="H2020" s="12">
        <v>94150</v>
      </c>
      <c r="I2020" s="12">
        <v>94150</v>
      </c>
    </row>
    <row r="2021" spans="2:9" x14ac:dyDescent="0.25">
      <c r="B2021"/>
      <c r="C2021" s="2">
        <v>72</v>
      </c>
      <c r="D2021" s="5" t="s">
        <v>1188</v>
      </c>
      <c r="E2021" s="12">
        <v>0</v>
      </c>
      <c r="F2021" s="12">
        <v>35000</v>
      </c>
      <c r="G2021" s="12">
        <v>35000</v>
      </c>
      <c r="H2021" s="12">
        <v>0</v>
      </c>
      <c r="I2021" s="12">
        <v>35000</v>
      </c>
    </row>
    <row r="2022" spans="2:9" x14ac:dyDescent="0.25">
      <c r="B2022"/>
      <c r="C2022" s="2">
        <v>90</v>
      </c>
      <c r="D2022" s="5" t="s">
        <v>1621</v>
      </c>
      <c r="E2022" s="12">
        <v>0</v>
      </c>
      <c r="F2022" s="12">
        <v>70000</v>
      </c>
      <c r="G2022" s="12">
        <v>70000</v>
      </c>
      <c r="H2022" s="12">
        <v>0</v>
      </c>
      <c r="I2022" s="12">
        <v>70000</v>
      </c>
    </row>
    <row r="2023" spans="2:9" x14ac:dyDescent="0.25">
      <c r="B2023"/>
      <c r="C2023" s="2">
        <v>95</v>
      </c>
      <c r="D2023" s="5" t="s">
        <v>1190</v>
      </c>
      <c r="E2023" s="12">
        <v>0</v>
      </c>
      <c r="F2023" s="12">
        <v>65000</v>
      </c>
      <c r="G2023" s="12">
        <v>65000</v>
      </c>
      <c r="H2023" s="12">
        <v>0</v>
      </c>
      <c r="I2023" s="12">
        <v>65000</v>
      </c>
    </row>
    <row r="2024" spans="2:9" ht="15" customHeight="1" x14ac:dyDescent="0.25">
      <c r="B2024"/>
      <c r="C2024" s="13" t="s">
        <v>13</v>
      </c>
      <c r="D2024" s="14" t="s">
        <v>1622</v>
      </c>
      <c r="E2024" s="15">
        <f>SUBTOTAL(9,E2019:E2023)</f>
        <v>0</v>
      </c>
      <c r="F2024" s="15">
        <f>SUBTOTAL(9,F2019:F2023)</f>
        <v>369900</v>
      </c>
      <c r="G2024" s="15">
        <f>SUBTOTAL(9,G2019:G2023)</f>
        <v>369900</v>
      </c>
      <c r="H2024" s="15">
        <f>SUBTOTAL(9,H2019:H2023)</f>
        <v>99950</v>
      </c>
      <c r="I2024" s="15">
        <f>SUBTOTAL(9,I2019:I2023)</f>
        <v>269950</v>
      </c>
    </row>
    <row r="2025" spans="2:9" ht="15" customHeight="1" x14ac:dyDescent="0.35">
      <c r="B2025" s="10">
        <v>2429</v>
      </c>
      <c r="C2025" s="2"/>
      <c r="D2025" s="5" t="s">
        <v>1623</v>
      </c>
      <c r="E2025" s="11"/>
      <c r="F2025" s="1"/>
      <c r="H2025" s="1"/>
      <c r="I2025" s="1"/>
    </row>
    <row r="2026" spans="2:9" x14ac:dyDescent="0.25">
      <c r="B2026"/>
      <c r="C2026" s="2">
        <v>90</v>
      </c>
      <c r="D2026" s="5" t="s">
        <v>1624</v>
      </c>
      <c r="E2026" s="12">
        <v>0</v>
      </c>
      <c r="F2026" s="12">
        <v>6000000</v>
      </c>
      <c r="G2026" s="12">
        <v>6000000</v>
      </c>
      <c r="H2026" s="12">
        <v>875917.02471999999</v>
      </c>
      <c r="I2026" s="12">
        <v>5124082.9752799999</v>
      </c>
    </row>
    <row r="2027" spans="2:9" ht="15" customHeight="1" x14ac:dyDescent="0.25">
      <c r="B2027"/>
      <c r="C2027" s="13" t="s">
        <v>13</v>
      </c>
      <c r="D2027" s="14" t="s">
        <v>1625</v>
      </c>
      <c r="E2027" s="15">
        <f>SUBTOTAL(9,E2026:E2026)</f>
        <v>0</v>
      </c>
      <c r="F2027" s="15">
        <f>SUBTOTAL(9,F2026:F2026)</f>
        <v>6000000</v>
      </c>
      <c r="G2027" s="15">
        <f>SUBTOTAL(9,G2026:G2026)</f>
        <v>6000000</v>
      </c>
      <c r="H2027" s="15">
        <f>SUBTOTAL(9,H2026:H2026)</f>
        <v>875917.02471999999</v>
      </c>
      <c r="I2027" s="15">
        <f>SUBTOTAL(9,I2026:I2026)</f>
        <v>5124082.9752799999</v>
      </c>
    </row>
    <row r="2028" spans="2:9" ht="15" customHeight="1" x14ac:dyDescent="0.25">
      <c r="C2028" s="16"/>
      <c r="D2028" s="14" t="s">
        <v>1626</v>
      </c>
      <c r="E2028" s="17">
        <f>SUBTOTAL(9,E1988:E2027)</f>
        <v>349914</v>
      </c>
      <c r="F2028" s="17">
        <f>SUBTOTAL(9,F1988:F2027)</f>
        <v>150871532</v>
      </c>
      <c r="G2028" s="17">
        <f>SUBTOTAL(9,G1988:G2027)</f>
        <v>151221446</v>
      </c>
      <c r="H2028" s="17">
        <f>SUBTOTAL(9,H1988:H2027)</f>
        <v>49583652.155099995</v>
      </c>
      <c r="I2028" s="17">
        <f>SUBTOTAL(9,I1988:I2027)</f>
        <v>101637793.84490001</v>
      </c>
    </row>
    <row r="2029" spans="2:9" x14ac:dyDescent="0.25">
      <c r="C2029" s="16"/>
      <c r="D2029" s="18"/>
      <c r="E2029" s="19"/>
      <c r="F2029" s="19"/>
      <c r="G2029" s="19"/>
      <c r="H2029" s="19"/>
      <c r="I2029" s="19"/>
    </row>
    <row r="2030" spans="2:9" ht="15" customHeight="1" x14ac:dyDescent="0.3">
      <c r="B2030" s="1"/>
      <c r="C2030" s="2"/>
      <c r="D2030" s="3" t="s">
        <v>1627</v>
      </c>
      <c r="E2030" s="1"/>
      <c r="F2030" s="1"/>
      <c r="G2030" s="1"/>
      <c r="H2030" s="1"/>
      <c r="I2030" s="1"/>
    </row>
    <row r="2031" spans="2:9" ht="27" customHeight="1" x14ac:dyDescent="0.35">
      <c r="B2031" s="1"/>
      <c r="C2031" s="2"/>
      <c r="D2031" s="9" t="s">
        <v>9</v>
      </c>
      <c r="E2031" s="1"/>
      <c r="F2031" s="1"/>
      <c r="G2031" s="1"/>
      <c r="H2031" s="1"/>
      <c r="I2031" s="1"/>
    </row>
    <row r="2032" spans="2:9" ht="15" customHeight="1" x14ac:dyDescent="0.35">
      <c r="B2032" s="10">
        <v>2440</v>
      </c>
      <c r="C2032" s="2"/>
      <c r="D2032" s="5" t="s">
        <v>1628</v>
      </c>
      <c r="E2032" s="11"/>
      <c r="F2032" s="1"/>
      <c r="H2032" s="1"/>
      <c r="I2032" s="1"/>
    </row>
    <row r="2033" spans="2:9" x14ac:dyDescent="0.25">
      <c r="B2033"/>
      <c r="C2033" s="2">
        <v>30</v>
      </c>
      <c r="D2033" s="5" t="s">
        <v>1629</v>
      </c>
      <c r="E2033" s="12">
        <v>0</v>
      </c>
      <c r="F2033" s="12">
        <v>28300000</v>
      </c>
      <c r="G2033" s="12">
        <v>28300000</v>
      </c>
      <c r="H2033" s="12">
        <v>5721632.95053</v>
      </c>
      <c r="I2033" s="12">
        <v>22578367.04947</v>
      </c>
    </row>
    <row r="2034" spans="2:9" ht="15" customHeight="1" x14ac:dyDescent="0.25">
      <c r="B2034"/>
      <c r="C2034" s="13" t="s">
        <v>13</v>
      </c>
      <c r="D2034" s="14" t="s">
        <v>1630</v>
      </c>
      <c r="E2034" s="15">
        <f>SUBTOTAL(9,E2033:E2033)</f>
        <v>0</v>
      </c>
      <c r="F2034" s="15">
        <f>SUBTOTAL(9,F2033:F2033)</f>
        <v>28300000</v>
      </c>
      <c r="G2034" s="15">
        <f>SUBTOTAL(9,G2033:G2033)</f>
        <v>28300000</v>
      </c>
      <c r="H2034" s="15">
        <f>SUBTOTAL(9,H2033:H2033)</f>
        <v>5721632.95053</v>
      </c>
      <c r="I2034" s="15">
        <f>SUBTOTAL(9,I2033:I2033)</f>
        <v>22578367.04947</v>
      </c>
    </row>
    <row r="2035" spans="2:9" ht="15" customHeight="1" x14ac:dyDescent="0.25">
      <c r="C2035" s="16"/>
      <c r="D2035" s="14" t="s">
        <v>1631</v>
      </c>
      <c r="E2035" s="17">
        <f>SUBTOTAL(9,E2031:E2034)</f>
        <v>0</v>
      </c>
      <c r="F2035" s="17">
        <f>SUBTOTAL(9,F2031:F2034)</f>
        <v>28300000</v>
      </c>
      <c r="G2035" s="17">
        <f>SUBTOTAL(9,G2031:G2034)</f>
        <v>28300000</v>
      </c>
      <c r="H2035" s="17">
        <f>SUBTOTAL(9,H2031:H2034)</f>
        <v>5721632.95053</v>
      </c>
      <c r="I2035" s="17">
        <f>SUBTOTAL(9,I2031:I2034)</f>
        <v>22578367.04947</v>
      </c>
    </row>
    <row r="2036" spans="2:9" x14ac:dyDescent="0.25">
      <c r="C2036" s="16"/>
      <c r="D2036" s="18"/>
      <c r="E2036" s="19"/>
      <c r="F2036" s="19"/>
      <c r="G2036" s="19"/>
      <c r="H2036" s="19"/>
      <c r="I2036" s="19"/>
    </row>
    <row r="2037" spans="2:9" ht="15" customHeight="1" x14ac:dyDescent="0.3">
      <c r="B2037" s="1"/>
      <c r="C2037" s="2"/>
      <c r="D2037" s="3" t="s">
        <v>1632</v>
      </c>
      <c r="E2037" s="1"/>
      <c r="F2037" s="1"/>
      <c r="G2037" s="1"/>
      <c r="H2037" s="1"/>
      <c r="I2037" s="1"/>
    </row>
    <row r="2038" spans="2:9" ht="27" customHeight="1" x14ac:dyDescent="0.3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35">
      <c r="B2039" s="10">
        <v>2445</v>
      </c>
      <c r="C2039" s="2"/>
      <c r="D2039" s="5" t="s">
        <v>1633</v>
      </c>
      <c r="E2039" s="11"/>
      <c r="F2039" s="1"/>
      <c r="H2039" s="1"/>
      <c r="I2039" s="1"/>
    </row>
    <row r="2040" spans="2:9" x14ac:dyDescent="0.25">
      <c r="B2040"/>
      <c r="C2040" s="2">
        <v>24</v>
      </c>
      <c r="D2040" s="5" t="s">
        <v>1634</v>
      </c>
      <c r="E2040" s="12">
        <f>SUBTOTAL(9,E2041:E2044)</f>
        <v>0</v>
      </c>
      <c r="F2040" s="12">
        <f t="shared" ref="F2040:I2040" si="0">SUBTOTAL(9,F2041:F2044)</f>
        <v>-324596</v>
      </c>
      <c r="G2040" s="12">
        <f t="shared" si="0"/>
        <v>-324596</v>
      </c>
      <c r="H2040" s="12">
        <f t="shared" si="0"/>
        <v>-216761.74092999997</v>
      </c>
      <c r="I2040" s="12">
        <f t="shared" si="0"/>
        <v>-107834.25906999991</v>
      </c>
    </row>
    <row r="2041" spans="2:9" x14ac:dyDescent="0.25">
      <c r="B2041"/>
      <c r="C2041" s="2"/>
      <c r="D2041" s="5" t="s">
        <v>1635</v>
      </c>
      <c r="E2041" s="12">
        <v>0</v>
      </c>
      <c r="F2041" s="12">
        <v>-5820000</v>
      </c>
      <c r="G2041" s="12">
        <v>-5820000</v>
      </c>
      <c r="H2041" s="12">
        <v>-1650827.4126299999</v>
      </c>
      <c r="I2041" s="12">
        <v>-4169172.5873699998</v>
      </c>
    </row>
    <row r="2042" spans="2:9" x14ac:dyDescent="0.25">
      <c r="B2042"/>
      <c r="C2042" s="2"/>
      <c r="D2042" s="5" t="s">
        <v>1636</v>
      </c>
      <c r="E2042" s="12">
        <v>0</v>
      </c>
      <c r="F2042" s="12">
        <v>2270404</v>
      </c>
      <c r="G2042" s="12">
        <v>2270404</v>
      </c>
      <c r="H2042" s="12">
        <v>631797.46444999997</v>
      </c>
      <c r="I2042" s="12">
        <v>1638606.5355499999</v>
      </c>
    </row>
    <row r="2043" spans="2:9" x14ac:dyDescent="0.25">
      <c r="B2043"/>
      <c r="C2043" s="2"/>
      <c r="D2043" s="5" t="s">
        <v>1637</v>
      </c>
      <c r="E2043" s="12">
        <v>0</v>
      </c>
      <c r="F2043" s="12">
        <v>1548000</v>
      </c>
      <c r="G2043" s="12">
        <v>1548000</v>
      </c>
      <c r="H2043" s="12">
        <v>388807.76994999999</v>
      </c>
      <c r="I2043" s="12">
        <v>1159192.2300499999</v>
      </c>
    </row>
    <row r="2044" spans="2:9" x14ac:dyDescent="0.25">
      <c r="B2044"/>
      <c r="C2044" s="2"/>
      <c r="D2044" s="5" t="s">
        <v>1638</v>
      </c>
      <c r="E2044" s="12">
        <v>0</v>
      </c>
      <c r="F2044" s="12">
        <v>1677000</v>
      </c>
      <c r="G2044" s="12">
        <v>1677000</v>
      </c>
      <c r="H2044" s="12">
        <v>413460.43729999999</v>
      </c>
      <c r="I2044" s="12">
        <v>1263539.5626999999</v>
      </c>
    </row>
    <row r="2045" spans="2:9" x14ac:dyDescent="0.25">
      <c r="B2045"/>
      <c r="C2045" s="2">
        <v>30</v>
      </c>
      <c r="D2045" s="5" t="s">
        <v>600</v>
      </c>
      <c r="E2045" s="12">
        <v>110928</v>
      </c>
      <c r="F2045" s="12">
        <v>262700</v>
      </c>
      <c r="G2045" s="12">
        <v>373628</v>
      </c>
      <c r="H2045" s="12">
        <v>14456.783289999999</v>
      </c>
      <c r="I2045" s="12">
        <v>359171.21671000001</v>
      </c>
    </row>
    <row r="2046" spans="2:9" x14ac:dyDescent="0.25">
      <c r="B2046"/>
      <c r="C2046" s="2">
        <v>31</v>
      </c>
      <c r="D2046" s="5" t="s">
        <v>1639</v>
      </c>
      <c r="E2046" s="12">
        <v>0</v>
      </c>
      <c r="F2046" s="12">
        <v>61200</v>
      </c>
      <c r="G2046" s="12">
        <v>61200</v>
      </c>
      <c r="H2046" s="12">
        <v>729.66375000000005</v>
      </c>
      <c r="I2046" s="12">
        <v>60470.33625</v>
      </c>
    </row>
    <row r="2047" spans="2:9" x14ac:dyDescent="0.25">
      <c r="B2047"/>
      <c r="C2047" s="2">
        <v>32</v>
      </c>
      <c r="D2047" s="5" t="s">
        <v>1640</v>
      </c>
      <c r="E2047" s="12">
        <v>136212</v>
      </c>
      <c r="F2047" s="12">
        <v>277000</v>
      </c>
      <c r="G2047" s="12">
        <v>413212</v>
      </c>
      <c r="H2047" s="12">
        <v>17875.706819999999</v>
      </c>
      <c r="I2047" s="12">
        <v>395336.29317999998</v>
      </c>
    </row>
    <row r="2048" spans="2:9" x14ac:dyDescent="0.25">
      <c r="B2048"/>
      <c r="C2048" s="2">
        <v>33</v>
      </c>
      <c r="D2048" s="5" t="s">
        <v>1641</v>
      </c>
      <c r="E2048" s="12">
        <v>84238</v>
      </c>
      <c r="F2048" s="12">
        <v>6139450</v>
      </c>
      <c r="G2048" s="12">
        <v>6223688</v>
      </c>
      <c r="H2048" s="12">
        <v>1190998.1138599999</v>
      </c>
      <c r="I2048" s="12">
        <v>5032689.8861400001</v>
      </c>
    </row>
    <row r="2049" spans="2:9" x14ac:dyDescent="0.25">
      <c r="B2049"/>
      <c r="C2049" s="2">
        <v>34</v>
      </c>
      <c r="D2049" s="5" t="s">
        <v>1642</v>
      </c>
      <c r="E2049" s="12">
        <v>217075</v>
      </c>
      <c r="F2049" s="12">
        <v>850000</v>
      </c>
      <c r="G2049" s="12">
        <v>1067075</v>
      </c>
      <c r="H2049" s="12">
        <v>149571.2089</v>
      </c>
      <c r="I2049" s="12">
        <v>917503.79110000003</v>
      </c>
    </row>
    <row r="2050" spans="2:9" x14ac:dyDescent="0.25">
      <c r="B2050"/>
      <c r="C2050" s="2">
        <v>39</v>
      </c>
      <c r="D2050" s="5" t="s">
        <v>1643</v>
      </c>
      <c r="E2050" s="12">
        <v>4819</v>
      </c>
      <c r="F2050" s="12">
        <v>490000</v>
      </c>
      <c r="G2050" s="12">
        <v>494819</v>
      </c>
      <c r="H2050" s="12">
        <v>95718.293720000001</v>
      </c>
      <c r="I2050" s="12">
        <v>399100.70627999998</v>
      </c>
    </row>
    <row r="2051" spans="2:9" x14ac:dyDescent="0.25">
      <c r="B2051"/>
      <c r="C2051" s="2">
        <v>45</v>
      </c>
      <c r="D2051" s="5" t="s">
        <v>32</v>
      </c>
      <c r="E2051" s="12">
        <v>105037</v>
      </c>
      <c r="F2051" s="12">
        <v>326266</v>
      </c>
      <c r="G2051" s="12">
        <v>431303</v>
      </c>
      <c r="H2051" s="12">
        <v>40956.85585</v>
      </c>
      <c r="I2051" s="12">
        <v>390346.14415000001</v>
      </c>
    </row>
    <row r="2052" spans="2:9" x14ac:dyDescent="0.25">
      <c r="B2052"/>
      <c r="C2052" s="2">
        <v>49</v>
      </c>
      <c r="D2052" s="5" t="s">
        <v>1644</v>
      </c>
      <c r="E2052" s="12">
        <v>0</v>
      </c>
      <c r="F2052" s="12">
        <v>805976</v>
      </c>
      <c r="G2052" s="12">
        <v>805976</v>
      </c>
      <c r="H2052" s="12">
        <v>5712.4977600000002</v>
      </c>
      <c r="I2052" s="12">
        <v>800263.50223999994</v>
      </c>
    </row>
    <row r="2053" spans="2:9" ht="15" customHeight="1" x14ac:dyDescent="0.25">
      <c r="B2053"/>
      <c r="C2053" s="13" t="s">
        <v>13</v>
      </c>
      <c r="D2053" s="14" t="s">
        <v>1645</v>
      </c>
      <c r="E2053" s="15">
        <f>SUBTOTAL(9,E2040:E2052)</f>
        <v>658309</v>
      </c>
      <c r="F2053" s="15">
        <f>SUBTOTAL(9,F2040:F2052)</f>
        <v>8887996</v>
      </c>
      <c r="G2053" s="15">
        <f>SUBTOTAL(9,G2040:G2052)</f>
        <v>9546305</v>
      </c>
      <c r="H2053" s="15">
        <f>SUBTOTAL(9,H2040:H2052)</f>
        <v>1299257.3830199998</v>
      </c>
      <c r="I2053" s="15">
        <f>SUBTOTAL(9,I2040:I2052)</f>
        <v>8247047.6169800004</v>
      </c>
    </row>
    <row r="2054" spans="2:9" ht="15" customHeight="1" x14ac:dyDescent="0.35">
      <c r="B2054" s="10">
        <v>2460</v>
      </c>
      <c r="C2054" s="2"/>
      <c r="D2054" s="5" t="s">
        <v>1646</v>
      </c>
      <c r="E2054" s="11"/>
      <c r="F2054" s="1"/>
      <c r="H2054" s="1"/>
      <c r="I2054" s="1"/>
    </row>
    <row r="2055" spans="2:9" x14ac:dyDescent="0.25">
      <c r="B2055"/>
      <c r="C2055" s="2">
        <v>24</v>
      </c>
      <c r="D2055" s="5" t="s">
        <v>1634</v>
      </c>
      <c r="E2055" s="12">
        <f>SUBTOTAL(9,E2056:E2057)</f>
        <v>0</v>
      </c>
      <c r="F2055" s="12">
        <f t="shared" ref="F2055:I2055" si="1">SUBTOTAL(9,F2056:F2057)</f>
        <v>97286</v>
      </c>
      <c r="G2055" s="12">
        <f t="shared" si="1"/>
        <v>97286</v>
      </c>
      <c r="H2055" s="12">
        <f t="shared" si="1"/>
        <v>19957.407639999998</v>
      </c>
      <c r="I2055" s="12">
        <f t="shared" si="1"/>
        <v>77328.59236000001</v>
      </c>
    </row>
    <row r="2056" spans="2:9" x14ac:dyDescent="0.25">
      <c r="B2056"/>
      <c r="C2056" s="2"/>
      <c r="D2056" s="5" t="s">
        <v>1635</v>
      </c>
      <c r="E2056" s="12">
        <v>0</v>
      </c>
      <c r="F2056" s="12">
        <v>-193000</v>
      </c>
      <c r="G2056" s="12">
        <v>-193000</v>
      </c>
      <c r="H2056" s="12">
        <v>-40872.555220000002</v>
      </c>
      <c r="I2056" s="12">
        <v>-152127.44477999999</v>
      </c>
    </row>
    <row r="2057" spans="2:9" x14ac:dyDescent="0.25">
      <c r="B2057"/>
      <c r="C2057" s="2"/>
      <c r="D2057" s="5" t="s">
        <v>1636</v>
      </c>
      <c r="E2057" s="12">
        <v>0</v>
      </c>
      <c r="F2057" s="12">
        <v>290286</v>
      </c>
      <c r="G2057" s="12">
        <v>290286</v>
      </c>
      <c r="H2057" s="12">
        <v>60829.96286</v>
      </c>
      <c r="I2057" s="12">
        <v>229456.03714</v>
      </c>
    </row>
    <row r="2058" spans="2:9" x14ac:dyDescent="0.25">
      <c r="B2058"/>
      <c r="C2058" s="2">
        <v>25</v>
      </c>
      <c r="D2058" s="5" t="s">
        <v>1647</v>
      </c>
      <c r="E2058" s="12">
        <v>0</v>
      </c>
      <c r="F2058" s="12">
        <v>500</v>
      </c>
      <c r="G2058" s="12">
        <v>500</v>
      </c>
      <c r="H2058" s="12">
        <v>0</v>
      </c>
      <c r="I2058" s="12">
        <v>500</v>
      </c>
    </row>
    <row r="2059" spans="2:9" x14ac:dyDescent="0.25">
      <c r="B2059"/>
      <c r="C2059" s="2">
        <v>90</v>
      </c>
      <c r="D2059" s="5" t="s">
        <v>1648</v>
      </c>
      <c r="E2059" s="12">
        <v>0</v>
      </c>
      <c r="F2059" s="12">
        <v>1000000</v>
      </c>
      <c r="G2059" s="12">
        <v>1000000</v>
      </c>
      <c r="H2059" s="12">
        <v>0</v>
      </c>
      <c r="I2059" s="12">
        <v>1000000</v>
      </c>
    </row>
    <row r="2060" spans="2:9" ht="15" customHeight="1" x14ac:dyDescent="0.25">
      <c r="B2060"/>
      <c r="C2060" s="13" t="s">
        <v>13</v>
      </c>
      <c r="D2060" s="14" t="s">
        <v>1649</v>
      </c>
      <c r="E2060" s="15">
        <f>SUBTOTAL(9,E2055:E2059)</f>
        <v>0</v>
      </c>
      <c r="F2060" s="15">
        <f>SUBTOTAL(9,F2055:F2059)</f>
        <v>1097786</v>
      </c>
      <c r="G2060" s="15">
        <f>SUBTOTAL(9,G2055:G2059)</f>
        <v>1097786</v>
      </c>
      <c r="H2060" s="15">
        <f>SUBTOTAL(9,H2055:H2059)</f>
        <v>19957.407639999998</v>
      </c>
      <c r="I2060" s="15">
        <f>SUBTOTAL(9,I2055:I2059)</f>
        <v>1077828.5923600001</v>
      </c>
    </row>
    <row r="2061" spans="2:9" ht="15" customHeight="1" x14ac:dyDescent="0.35">
      <c r="B2061" s="10">
        <v>2470</v>
      </c>
      <c r="C2061" s="2"/>
      <c r="D2061" s="5" t="s">
        <v>1650</v>
      </c>
      <c r="E2061" s="11"/>
      <c r="F2061" s="1"/>
      <c r="H2061" s="1"/>
      <c r="I2061" s="1"/>
    </row>
    <row r="2062" spans="2:9" x14ac:dyDescent="0.25">
      <c r="B2062"/>
      <c r="C2062" s="2">
        <v>24</v>
      </c>
      <c r="D2062" s="5" t="s">
        <v>1634</v>
      </c>
      <c r="E2062" s="12">
        <f>SUBTOTAL(9,E2063:E2067)</f>
        <v>0</v>
      </c>
      <c r="F2062" s="12">
        <f t="shared" ref="F2062:I2062" si="2">SUBTOTAL(9,F2063:F2067)</f>
        <v>-15000</v>
      </c>
      <c r="G2062" s="12">
        <f t="shared" si="2"/>
        <v>-15000</v>
      </c>
      <c r="H2062" s="12">
        <f t="shared" si="2"/>
        <v>-2831.2060000000147</v>
      </c>
      <c r="I2062" s="12">
        <f t="shared" si="2"/>
        <v>-12168.794000000009</v>
      </c>
    </row>
    <row r="2063" spans="2:9" x14ac:dyDescent="0.25">
      <c r="B2063"/>
      <c r="C2063" s="2"/>
      <c r="D2063" s="5" t="s">
        <v>1635</v>
      </c>
      <c r="E2063" s="12">
        <v>0</v>
      </c>
      <c r="F2063" s="12">
        <v>-675000</v>
      </c>
      <c r="G2063" s="12">
        <v>-675000</v>
      </c>
      <c r="H2063" s="12">
        <v>-170198.56765000001</v>
      </c>
      <c r="I2063" s="12">
        <v>-504801.43235000002</v>
      </c>
    </row>
    <row r="2064" spans="2:9" x14ac:dyDescent="0.25">
      <c r="B2064"/>
      <c r="C2064" s="2"/>
      <c r="D2064" s="5" t="s">
        <v>1636</v>
      </c>
      <c r="E2064" s="12">
        <v>0</v>
      </c>
      <c r="F2064" s="12">
        <v>544000</v>
      </c>
      <c r="G2064" s="12">
        <v>544000</v>
      </c>
      <c r="H2064" s="12">
        <v>141147.99354</v>
      </c>
      <c r="I2064" s="12">
        <v>402852.00646</v>
      </c>
    </row>
    <row r="2065" spans="2:9" x14ac:dyDescent="0.25">
      <c r="B2065"/>
      <c r="C2065" s="2"/>
      <c r="D2065" s="5" t="s">
        <v>1637</v>
      </c>
      <c r="E2065" s="12">
        <v>0</v>
      </c>
      <c r="F2065" s="12">
        <v>85000</v>
      </c>
      <c r="G2065" s="12">
        <v>85000</v>
      </c>
      <c r="H2065" s="12">
        <v>19849.361430000001</v>
      </c>
      <c r="I2065" s="12">
        <v>65150.638570000003</v>
      </c>
    </row>
    <row r="2066" spans="2:9" x14ac:dyDescent="0.25">
      <c r="B2066"/>
      <c r="C2066" s="2"/>
      <c r="D2066" s="5" t="s">
        <v>1638</v>
      </c>
      <c r="E2066" s="12">
        <v>0</v>
      </c>
      <c r="F2066" s="12">
        <v>1000</v>
      </c>
      <c r="G2066" s="12">
        <v>1000</v>
      </c>
      <c r="H2066" s="12">
        <v>-1129.99332</v>
      </c>
      <c r="I2066" s="12">
        <v>2129.99332</v>
      </c>
    </row>
    <row r="2067" spans="2:9" x14ac:dyDescent="0.25">
      <c r="B2067"/>
      <c r="C2067" s="2"/>
      <c r="D2067" s="5" t="s">
        <v>1651</v>
      </c>
      <c r="E2067" s="12">
        <v>0</v>
      </c>
      <c r="F2067" s="12">
        <v>30000</v>
      </c>
      <c r="G2067" s="12">
        <v>30000</v>
      </c>
      <c r="H2067" s="12">
        <v>7500</v>
      </c>
      <c r="I2067" s="12">
        <v>22500</v>
      </c>
    </row>
    <row r="2068" spans="2:9" x14ac:dyDescent="0.25">
      <c r="B2068"/>
      <c r="C2068" s="2">
        <v>45</v>
      </c>
      <c r="D2068" s="5" t="s">
        <v>32</v>
      </c>
      <c r="E2068" s="12">
        <v>24920</v>
      </c>
      <c r="F2068" s="12">
        <v>140945</v>
      </c>
      <c r="G2068" s="12">
        <v>165865</v>
      </c>
      <c r="H2068" s="12">
        <v>38323.437360000004</v>
      </c>
      <c r="I2068" s="12">
        <v>127541.56264</v>
      </c>
    </row>
    <row r="2069" spans="2:9" ht="15" customHeight="1" x14ac:dyDescent="0.25">
      <c r="B2069"/>
      <c r="C2069" s="13" t="s">
        <v>13</v>
      </c>
      <c r="D2069" s="14" t="s">
        <v>1652</v>
      </c>
      <c r="E2069" s="15">
        <f>SUBTOTAL(9,E2062:E2068)</f>
        <v>24920</v>
      </c>
      <c r="F2069" s="15">
        <f>SUBTOTAL(9,F2062:F2068)</f>
        <v>125945</v>
      </c>
      <c r="G2069" s="15">
        <f>SUBTOTAL(9,G2062:G2068)</f>
        <v>150865</v>
      </c>
      <c r="H2069" s="15">
        <f>SUBTOTAL(9,H2062:H2068)</f>
        <v>35492.231359999991</v>
      </c>
      <c r="I2069" s="15">
        <f>SUBTOTAL(9,I2062:I2068)</f>
        <v>115372.76863999999</v>
      </c>
    </row>
    <row r="2070" spans="2:9" ht="15" customHeight="1" x14ac:dyDescent="0.25">
      <c r="C2070" s="16"/>
      <c r="D2070" s="14" t="s">
        <v>17</v>
      </c>
      <c r="E2070" s="17">
        <f>SUBTOTAL(9,E2039:E2069)</f>
        <v>683229</v>
      </c>
      <c r="F2070" s="17">
        <f>SUBTOTAL(9,F2039:F2069)</f>
        <v>10111727</v>
      </c>
      <c r="G2070" s="17">
        <f>SUBTOTAL(9,G2039:G2069)</f>
        <v>10794956</v>
      </c>
      <c r="H2070" s="17">
        <f>SUBTOTAL(9,H2039:H2069)</f>
        <v>1354707.02202</v>
      </c>
      <c r="I2070" s="17">
        <f>SUBTOTAL(9,I2039:I2069)</f>
        <v>9440248.977979999</v>
      </c>
    </row>
    <row r="2071" spans="2:9" ht="15" customHeight="1" x14ac:dyDescent="0.25">
      <c r="C2071" s="16"/>
      <c r="D2071" s="14" t="s">
        <v>1653</v>
      </c>
      <c r="E2071" s="17">
        <f>SUBTOTAL(9,E2038:E2070)</f>
        <v>683229</v>
      </c>
      <c r="F2071" s="17">
        <f>SUBTOTAL(9,F2038:F2070)</f>
        <v>10111727</v>
      </c>
      <c r="G2071" s="17">
        <f>SUBTOTAL(9,G2038:G2070)</f>
        <v>10794956</v>
      </c>
      <c r="H2071" s="17">
        <f>SUBTOTAL(9,H2038:H2070)</f>
        <v>1354707.02202</v>
      </c>
      <c r="I2071" s="17">
        <f>SUBTOTAL(9,I2038:I2070)</f>
        <v>9440248.977979999</v>
      </c>
    </row>
    <row r="2072" spans="2:9" x14ac:dyDescent="0.25">
      <c r="C2072" s="16"/>
      <c r="D2072" s="18"/>
      <c r="E2072" s="19"/>
      <c r="F2072" s="19"/>
      <c r="G2072" s="19"/>
      <c r="H2072" s="19"/>
      <c r="I2072" s="19"/>
    </row>
    <row r="2073" spans="2:9" ht="15" customHeight="1" x14ac:dyDescent="0.3">
      <c r="B2073" s="1"/>
      <c r="C2073" s="2"/>
      <c r="D2073" s="3" t="s">
        <v>1654</v>
      </c>
      <c r="E2073" s="1"/>
      <c r="F2073" s="1"/>
      <c r="G2073" s="1"/>
      <c r="H2073" s="1"/>
      <c r="I2073" s="1"/>
    </row>
    <row r="2074" spans="2:9" ht="27" customHeight="1" x14ac:dyDescent="0.35">
      <c r="B2074" s="1"/>
      <c r="C2074" s="2"/>
      <c r="D2074" s="9" t="s">
        <v>1655</v>
      </c>
      <c r="E2074" s="1"/>
      <c r="F2074" s="1"/>
      <c r="G2074" s="1"/>
      <c r="H2074" s="1"/>
      <c r="I2074" s="1"/>
    </row>
    <row r="2075" spans="2:9" ht="15" customHeight="1" x14ac:dyDescent="0.35">
      <c r="B2075" s="10">
        <v>2530</v>
      </c>
      <c r="C2075" s="2"/>
      <c r="D2075" s="5" t="s">
        <v>1656</v>
      </c>
      <c r="E2075" s="11"/>
      <c r="F2075" s="1"/>
      <c r="H2075" s="1"/>
      <c r="I2075" s="1"/>
    </row>
    <row r="2076" spans="2:9" x14ac:dyDescent="0.25">
      <c r="B2076"/>
      <c r="C2076" s="2">
        <v>70</v>
      </c>
      <c r="D2076" s="5" t="s">
        <v>1657</v>
      </c>
      <c r="E2076" s="12">
        <v>0</v>
      </c>
      <c r="F2076" s="12">
        <v>24690000</v>
      </c>
      <c r="G2076" s="12">
        <v>24690000</v>
      </c>
      <c r="H2076" s="12">
        <v>4242405.6509999996</v>
      </c>
      <c r="I2076" s="12">
        <v>20447594.348999999</v>
      </c>
    </row>
    <row r="2077" spans="2:9" x14ac:dyDescent="0.25">
      <c r="B2077"/>
      <c r="C2077" s="2">
        <v>71</v>
      </c>
      <c r="D2077" s="5" t="s">
        <v>1658</v>
      </c>
      <c r="E2077" s="12">
        <v>0</v>
      </c>
      <c r="F2077" s="12">
        <v>750000</v>
      </c>
      <c r="G2077" s="12">
        <v>750000</v>
      </c>
      <c r="H2077" s="12">
        <v>193980.3</v>
      </c>
      <c r="I2077" s="12">
        <v>556019.69999999995</v>
      </c>
    </row>
    <row r="2078" spans="2:9" x14ac:dyDescent="0.25">
      <c r="B2078"/>
      <c r="C2078" s="2">
        <v>72</v>
      </c>
      <c r="D2078" s="5" t="s">
        <v>1659</v>
      </c>
      <c r="E2078" s="12">
        <v>0</v>
      </c>
      <c r="F2078" s="12">
        <v>610000</v>
      </c>
      <c r="G2078" s="12">
        <v>610000</v>
      </c>
      <c r="H2078" s="12">
        <v>143.999</v>
      </c>
      <c r="I2078" s="12">
        <v>609856.00100000005</v>
      </c>
    </row>
    <row r="2079" spans="2:9" x14ac:dyDescent="0.25">
      <c r="B2079"/>
      <c r="C2079" s="2">
        <v>73</v>
      </c>
      <c r="D2079" s="5" t="s">
        <v>1660</v>
      </c>
      <c r="E2079" s="12">
        <v>0</v>
      </c>
      <c r="F2079" s="12">
        <v>41000</v>
      </c>
      <c r="G2079" s="12">
        <v>41000</v>
      </c>
      <c r="H2079" s="12">
        <v>5175.6220000000003</v>
      </c>
      <c r="I2079" s="12">
        <v>35824.377999999997</v>
      </c>
    </row>
    <row r="2080" spans="2:9" ht="15" customHeight="1" x14ac:dyDescent="0.25">
      <c r="B2080"/>
      <c r="C2080" s="13" t="s">
        <v>13</v>
      </c>
      <c r="D2080" s="14" t="s">
        <v>1661</v>
      </c>
      <c r="E2080" s="15">
        <f>SUBTOTAL(9,E2076:E2079)</f>
        <v>0</v>
      </c>
      <c r="F2080" s="15">
        <f>SUBTOTAL(9,F2076:F2079)</f>
        <v>26091000</v>
      </c>
      <c r="G2080" s="15">
        <f>SUBTOTAL(9,G2076:G2079)</f>
        <v>26091000</v>
      </c>
      <c r="H2080" s="15">
        <f>SUBTOTAL(9,H2076:H2079)</f>
        <v>4441705.5719999997</v>
      </c>
      <c r="I2080" s="15">
        <f>SUBTOTAL(9,I2076:I2079)</f>
        <v>21649294.427999996</v>
      </c>
    </row>
    <row r="2081" spans="2:9" ht="15" customHeight="1" x14ac:dyDescent="0.25">
      <c r="C2081" s="16"/>
      <c r="D2081" s="14" t="s">
        <v>1662</v>
      </c>
      <c r="E2081" s="17">
        <f>SUBTOTAL(9,E2075:E2080)</f>
        <v>0</v>
      </c>
      <c r="F2081" s="17">
        <f>SUBTOTAL(9,F2075:F2080)</f>
        <v>26091000</v>
      </c>
      <c r="G2081" s="17">
        <f>SUBTOTAL(9,G2075:G2080)</f>
        <v>26091000</v>
      </c>
      <c r="H2081" s="17">
        <f>SUBTOTAL(9,H2075:H2080)</f>
        <v>4441705.5719999997</v>
      </c>
      <c r="I2081" s="17">
        <f>SUBTOTAL(9,I2075:I2080)</f>
        <v>21649294.427999996</v>
      </c>
    </row>
    <row r="2082" spans="2:9" ht="27" customHeight="1" x14ac:dyDescent="0.35">
      <c r="B2082" s="1"/>
      <c r="C2082" s="2"/>
      <c r="D2082" s="9" t="s">
        <v>1663</v>
      </c>
      <c r="E2082" s="1"/>
      <c r="F2082" s="1"/>
      <c r="G2082" s="1"/>
      <c r="H2082" s="1"/>
      <c r="I2082" s="1"/>
    </row>
    <row r="2083" spans="2:9" ht="15" customHeight="1" x14ac:dyDescent="0.35">
      <c r="B2083" s="10">
        <v>2540</v>
      </c>
      <c r="C2083" s="2"/>
      <c r="D2083" s="5" t="s">
        <v>1664</v>
      </c>
      <c r="E2083" s="11"/>
      <c r="F2083" s="1"/>
      <c r="H2083" s="1"/>
      <c r="I2083" s="1"/>
    </row>
    <row r="2084" spans="2:9" x14ac:dyDescent="0.25">
      <c r="B2084"/>
      <c r="C2084" s="2">
        <v>70</v>
      </c>
      <c r="D2084" s="5" t="s">
        <v>810</v>
      </c>
      <c r="E2084" s="12">
        <v>0</v>
      </c>
      <c r="F2084" s="12">
        <v>80000</v>
      </c>
      <c r="G2084" s="12">
        <v>80000</v>
      </c>
      <c r="H2084" s="12">
        <v>20000</v>
      </c>
      <c r="I2084" s="12">
        <v>60000</v>
      </c>
    </row>
    <row r="2085" spans="2:9" ht="15" customHeight="1" x14ac:dyDescent="0.25">
      <c r="B2085"/>
      <c r="C2085" s="13" t="s">
        <v>13</v>
      </c>
      <c r="D2085" s="14" t="s">
        <v>1665</v>
      </c>
      <c r="E2085" s="15">
        <f>SUBTOTAL(9,E2084:E2084)</f>
        <v>0</v>
      </c>
      <c r="F2085" s="15">
        <f>SUBTOTAL(9,F2084:F2084)</f>
        <v>80000</v>
      </c>
      <c r="G2085" s="15">
        <f>SUBTOTAL(9,G2084:G2084)</f>
        <v>80000</v>
      </c>
      <c r="H2085" s="15">
        <f>SUBTOTAL(9,H2084:H2084)</f>
        <v>20000</v>
      </c>
      <c r="I2085" s="15">
        <f>SUBTOTAL(9,I2084:I2084)</f>
        <v>60000</v>
      </c>
    </row>
    <row r="2086" spans="2:9" ht="15" customHeight="1" x14ac:dyDescent="0.35">
      <c r="B2086" s="10">
        <v>2541</v>
      </c>
      <c r="C2086" s="2"/>
      <c r="D2086" s="5" t="s">
        <v>1666</v>
      </c>
      <c r="E2086" s="11"/>
      <c r="F2086" s="1"/>
      <c r="H2086" s="1"/>
      <c r="I2086" s="1"/>
    </row>
    <row r="2087" spans="2:9" x14ac:dyDescent="0.25">
      <c r="B2087"/>
      <c r="C2087" s="2">
        <v>70</v>
      </c>
      <c r="D2087" s="5" t="s">
        <v>1667</v>
      </c>
      <c r="E2087" s="12">
        <v>0</v>
      </c>
      <c r="F2087" s="12">
        <v>9361800</v>
      </c>
      <c r="G2087" s="12">
        <v>9361800</v>
      </c>
      <c r="H2087" s="12">
        <v>2342874.3856299999</v>
      </c>
      <c r="I2087" s="12">
        <v>7018925.6143699996</v>
      </c>
    </row>
    <row r="2088" spans="2:9" ht="15" customHeight="1" x14ac:dyDescent="0.25">
      <c r="B2088"/>
      <c r="C2088" s="13" t="s">
        <v>13</v>
      </c>
      <c r="D2088" s="14" t="s">
        <v>1668</v>
      </c>
      <c r="E2088" s="15">
        <f>SUBTOTAL(9,E2087:E2087)</f>
        <v>0</v>
      </c>
      <c r="F2088" s="15">
        <f>SUBTOTAL(9,F2087:F2087)</f>
        <v>9361800</v>
      </c>
      <c r="G2088" s="15">
        <f>SUBTOTAL(9,G2087:G2087)</f>
        <v>9361800</v>
      </c>
      <c r="H2088" s="15">
        <f>SUBTOTAL(9,H2087:H2087)</f>
        <v>2342874.3856299999</v>
      </c>
      <c r="I2088" s="15">
        <f>SUBTOTAL(9,I2087:I2087)</f>
        <v>7018925.6143699996</v>
      </c>
    </row>
    <row r="2089" spans="2:9" ht="15" customHeight="1" x14ac:dyDescent="0.35">
      <c r="B2089" s="10">
        <v>2542</v>
      </c>
      <c r="C2089" s="2"/>
      <c r="D2089" s="5" t="s">
        <v>1669</v>
      </c>
      <c r="E2089" s="11"/>
      <c r="F2089" s="1"/>
      <c r="H2089" s="1"/>
      <c r="I2089" s="1"/>
    </row>
    <row r="2090" spans="2:9" x14ac:dyDescent="0.25">
      <c r="B2090"/>
      <c r="C2090" s="2">
        <v>70</v>
      </c>
      <c r="D2090" s="5" t="s">
        <v>1670</v>
      </c>
      <c r="E2090" s="12">
        <v>0</v>
      </c>
      <c r="F2090" s="12">
        <v>755000</v>
      </c>
      <c r="G2090" s="12">
        <v>755000</v>
      </c>
      <c r="H2090" s="12">
        <v>175668.45731</v>
      </c>
      <c r="I2090" s="12">
        <v>579331.54269000003</v>
      </c>
    </row>
    <row r="2091" spans="2:9" ht="15" customHeight="1" x14ac:dyDescent="0.25">
      <c r="B2091"/>
      <c r="C2091" s="13" t="s">
        <v>13</v>
      </c>
      <c r="D2091" s="14" t="s">
        <v>1671</v>
      </c>
      <c r="E2091" s="15">
        <f>SUBTOTAL(9,E2090:E2090)</f>
        <v>0</v>
      </c>
      <c r="F2091" s="15">
        <f>SUBTOTAL(9,F2090:F2090)</f>
        <v>755000</v>
      </c>
      <c r="G2091" s="15">
        <f>SUBTOTAL(9,G2090:G2090)</f>
        <v>755000</v>
      </c>
      <c r="H2091" s="15">
        <f>SUBTOTAL(9,H2090:H2090)</f>
        <v>175668.45731</v>
      </c>
      <c r="I2091" s="15">
        <f>SUBTOTAL(9,I2090:I2090)</f>
        <v>579331.54269000003</v>
      </c>
    </row>
    <row r="2092" spans="2:9" ht="15" customHeight="1" x14ac:dyDescent="0.25">
      <c r="C2092" s="16"/>
      <c r="D2092" s="14" t="s">
        <v>1672</v>
      </c>
      <c r="E2092" s="17">
        <f>SUBTOTAL(9,E2083:E2091)</f>
        <v>0</v>
      </c>
      <c r="F2092" s="17">
        <f>SUBTOTAL(9,F2083:F2091)</f>
        <v>10196800</v>
      </c>
      <c r="G2092" s="17">
        <f>SUBTOTAL(9,G2083:G2091)</f>
        <v>10196800</v>
      </c>
      <c r="H2092" s="17">
        <f>SUBTOTAL(9,H2083:H2091)</f>
        <v>2538542.8429399999</v>
      </c>
      <c r="I2092" s="17">
        <f>SUBTOTAL(9,I2083:I2091)</f>
        <v>7658257.1570599992</v>
      </c>
    </row>
    <row r="2093" spans="2:9" ht="27" customHeight="1" x14ac:dyDescent="0.35">
      <c r="B2093" s="1"/>
      <c r="C2093" s="2"/>
      <c r="D2093" s="9" t="s">
        <v>1673</v>
      </c>
      <c r="E2093" s="1"/>
      <c r="F2093" s="1"/>
      <c r="G2093" s="1"/>
      <c r="H2093" s="1"/>
      <c r="I2093" s="1"/>
    </row>
    <row r="2094" spans="2:9" ht="15" customHeight="1" x14ac:dyDescent="0.35">
      <c r="B2094" s="10">
        <v>2620</v>
      </c>
      <c r="C2094" s="2"/>
      <c r="D2094" s="5" t="s">
        <v>1674</v>
      </c>
      <c r="E2094" s="11"/>
      <c r="F2094" s="1"/>
      <c r="H2094" s="1"/>
      <c r="I2094" s="1"/>
    </row>
    <row r="2095" spans="2:9" x14ac:dyDescent="0.25">
      <c r="B2095"/>
      <c r="C2095" s="2">
        <v>70</v>
      </c>
      <c r="D2095" s="5" t="s">
        <v>1675</v>
      </c>
      <c r="E2095" s="12">
        <v>0</v>
      </c>
      <c r="F2095" s="12">
        <v>1520000</v>
      </c>
      <c r="G2095" s="12">
        <v>1520000</v>
      </c>
      <c r="H2095" s="12">
        <v>387281.15500000003</v>
      </c>
      <c r="I2095" s="12">
        <v>1132718.845</v>
      </c>
    </row>
    <row r="2096" spans="2:9" x14ac:dyDescent="0.25">
      <c r="B2096"/>
      <c r="C2096" s="2">
        <v>72</v>
      </c>
      <c r="D2096" s="5" t="s">
        <v>1676</v>
      </c>
      <c r="E2096" s="12">
        <v>0</v>
      </c>
      <c r="F2096" s="12">
        <v>104000</v>
      </c>
      <c r="G2096" s="12">
        <v>104000</v>
      </c>
      <c r="H2096" s="12">
        <v>27869.373</v>
      </c>
      <c r="I2096" s="12">
        <v>76130.626999999993</v>
      </c>
    </row>
    <row r="2097" spans="2:9" x14ac:dyDescent="0.25">
      <c r="B2097"/>
      <c r="C2097" s="2">
        <v>73</v>
      </c>
      <c r="D2097" s="5" t="s">
        <v>1677</v>
      </c>
      <c r="E2097" s="12">
        <v>0</v>
      </c>
      <c r="F2097" s="12">
        <v>15000</v>
      </c>
      <c r="G2097" s="12">
        <v>15000</v>
      </c>
      <c r="H2097" s="12">
        <v>5620.5781999999999</v>
      </c>
      <c r="I2097" s="12">
        <v>9379.4218000000001</v>
      </c>
    </row>
    <row r="2098" spans="2:9" ht="15" customHeight="1" x14ac:dyDescent="0.25">
      <c r="B2098"/>
      <c r="C2098" s="13" t="s">
        <v>13</v>
      </c>
      <c r="D2098" s="14" t="s">
        <v>1678</v>
      </c>
      <c r="E2098" s="15">
        <f>SUBTOTAL(9,E2095:E2097)</f>
        <v>0</v>
      </c>
      <c r="F2098" s="15">
        <f>SUBTOTAL(9,F2095:F2097)</f>
        <v>1639000</v>
      </c>
      <c r="G2098" s="15">
        <f>SUBTOTAL(9,G2095:G2097)</f>
        <v>1639000</v>
      </c>
      <c r="H2098" s="15">
        <f>SUBTOTAL(9,H2095:H2097)</f>
        <v>420771.10620000004</v>
      </c>
      <c r="I2098" s="15">
        <f>SUBTOTAL(9,I2095:I2097)</f>
        <v>1218228.8938</v>
      </c>
    </row>
    <row r="2099" spans="2:9" ht="15" customHeight="1" x14ac:dyDescent="0.35">
      <c r="B2099" s="10">
        <v>2650</v>
      </c>
      <c r="C2099" s="2"/>
      <c r="D2099" s="5" t="s">
        <v>1679</v>
      </c>
      <c r="E2099" s="11"/>
      <c r="F2099" s="1"/>
      <c r="H2099" s="1"/>
      <c r="I2099" s="1"/>
    </row>
    <row r="2100" spans="2:9" x14ac:dyDescent="0.25">
      <c r="B2100"/>
      <c r="C2100" s="2">
        <v>70</v>
      </c>
      <c r="D2100" s="5" t="s">
        <v>1680</v>
      </c>
      <c r="E2100" s="12">
        <v>0</v>
      </c>
      <c r="F2100" s="12">
        <v>45780000</v>
      </c>
      <c r="G2100" s="12">
        <v>45780000</v>
      </c>
      <c r="H2100" s="12">
        <v>10637137.461999999</v>
      </c>
      <c r="I2100" s="12">
        <v>35142862.538000003</v>
      </c>
    </row>
    <row r="2101" spans="2:9" x14ac:dyDescent="0.25">
      <c r="B2101"/>
      <c r="C2101" s="2">
        <v>71</v>
      </c>
      <c r="D2101" s="5" t="s">
        <v>1681</v>
      </c>
      <c r="E2101" s="12">
        <v>0</v>
      </c>
      <c r="F2101" s="12">
        <v>1470000</v>
      </c>
      <c r="G2101" s="12">
        <v>1470000</v>
      </c>
      <c r="H2101" s="12">
        <v>396686.92800000001</v>
      </c>
      <c r="I2101" s="12">
        <v>1073313.0719999999</v>
      </c>
    </row>
    <row r="2102" spans="2:9" x14ac:dyDescent="0.25">
      <c r="B2102"/>
      <c r="C2102" s="2">
        <v>72</v>
      </c>
      <c r="D2102" s="5" t="s">
        <v>1682</v>
      </c>
      <c r="E2102" s="12">
        <v>0</v>
      </c>
      <c r="F2102" s="12">
        <v>1731000</v>
      </c>
      <c r="G2102" s="12">
        <v>1731000</v>
      </c>
      <c r="H2102" s="12">
        <v>494155.34</v>
      </c>
      <c r="I2102" s="12">
        <v>1236844.6599999999</v>
      </c>
    </row>
    <row r="2103" spans="2:9" x14ac:dyDescent="0.25">
      <c r="B2103"/>
      <c r="C2103" s="2">
        <v>75</v>
      </c>
      <c r="D2103" s="5" t="s">
        <v>1683</v>
      </c>
      <c r="E2103" s="12">
        <v>0</v>
      </c>
      <c r="F2103" s="12">
        <v>2729000</v>
      </c>
      <c r="G2103" s="12">
        <v>2729000</v>
      </c>
      <c r="H2103" s="12">
        <v>2254.9760000000001</v>
      </c>
      <c r="I2103" s="12">
        <v>2726745.0240000002</v>
      </c>
    </row>
    <row r="2104" spans="2:9" x14ac:dyDescent="0.25">
      <c r="B2104"/>
      <c r="C2104" s="2">
        <v>76</v>
      </c>
      <c r="D2104" s="5" t="s">
        <v>1684</v>
      </c>
      <c r="E2104" s="12">
        <v>0</v>
      </c>
      <c r="F2104" s="12">
        <v>105300</v>
      </c>
      <c r="G2104" s="12">
        <v>105300</v>
      </c>
      <c r="H2104" s="12">
        <v>9588.9669799999992</v>
      </c>
      <c r="I2104" s="12">
        <v>95711.033020000003</v>
      </c>
    </row>
    <row r="2105" spans="2:9" ht="15" customHeight="1" x14ac:dyDescent="0.25">
      <c r="B2105"/>
      <c r="C2105" s="13" t="s">
        <v>13</v>
      </c>
      <c r="D2105" s="14" t="s">
        <v>1685</v>
      </c>
      <c r="E2105" s="15">
        <f>SUBTOTAL(9,E2100:E2104)</f>
        <v>0</v>
      </c>
      <c r="F2105" s="15">
        <f>SUBTOTAL(9,F2100:F2104)</f>
        <v>51815300</v>
      </c>
      <c r="G2105" s="15">
        <f>SUBTOTAL(9,G2100:G2104)</f>
        <v>51815300</v>
      </c>
      <c r="H2105" s="15">
        <f>SUBTOTAL(9,H2100:H2104)</f>
        <v>11539823.672979997</v>
      </c>
      <c r="I2105" s="15">
        <f>SUBTOTAL(9,I2100:I2104)</f>
        <v>40275476.327019997</v>
      </c>
    </row>
    <row r="2106" spans="2:9" ht="15" customHeight="1" x14ac:dyDescent="0.35">
      <c r="B2106" s="10">
        <v>2651</v>
      </c>
      <c r="C2106" s="2"/>
      <c r="D2106" s="5" t="s">
        <v>1686</v>
      </c>
      <c r="E2106" s="11"/>
      <c r="F2106" s="1"/>
      <c r="H2106" s="1"/>
      <c r="I2106" s="1"/>
    </row>
    <row r="2107" spans="2:9" x14ac:dyDescent="0.25">
      <c r="B2107"/>
      <c r="C2107" s="2">
        <v>70</v>
      </c>
      <c r="D2107" s="5" t="s">
        <v>1687</v>
      </c>
      <c r="E2107" s="12">
        <v>0</v>
      </c>
      <c r="F2107" s="12">
        <v>35943000</v>
      </c>
      <c r="G2107" s="12">
        <v>35943000</v>
      </c>
      <c r="H2107" s="12">
        <v>9524768.2949999999</v>
      </c>
      <c r="I2107" s="12">
        <v>26418231.704999998</v>
      </c>
    </row>
    <row r="2108" spans="2:9" x14ac:dyDescent="0.25">
      <c r="B2108"/>
      <c r="C2108" s="2">
        <v>71</v>
      </c>
      <c r="D2108" s="5" t="s">
        <v>1688</v>
      </c>
      <c r="E2108" s="12">
        <v>0</v>
      </c>
      <c r="F2108" s="12">
        <v>166000</v>
      </c>
      <c r="G2108" s="12">
        <v>166000</v>
      </c>
      <c r="H2108" s="12">
        <v>38251.895790000002</v>
      </c>
      <c r="I2108" s="12">
        <v>127748.10421</v>
      </c>
    </row>
    <row r="2109" spans="2:9" x14ac:dyDescent="0.25">
      <c r="B2109"/>
      <c r="C2109" s="2">
        <v>72</v>
      </c>
      <c r="D2109" s="5" t="s">
        <v>1689</v>
      </c>
      <c r="E2109" s="12">
        <v>0</v>
      </c>
      <c r="F2109" s="12">
        <v>460000</v>
      </c>
      <c r="G2109" s="12">
        <v>460000</v>
      </c>
      <c r="H2109" s="12">
        <v>114985.92114999999</v>
      </c>
      <c r="I2109" s="12">
        <v>345014.07884999999</v>
      </c>
    </row>
    <row r="2110" spans="2:9" ht="15" customHeight="1" x14ac:dyDescent="0.25">
      <c r="B2110"/>
      <c r="C2110" s="13" t="s">
        <v>13</v>
      </c>
      <c r="D2110" s="14" t="s">
        <v>1690</v>
      </c>
      <c r="E2110" s="15">
        <f>SUBTOTAL(9,E2107:E2109)</f>
        <v>0</v>
      </c>
      <c r="F2110" s="15">
        <f>SUBTOTAL(9,F2107:F2109)</f>
        <v>36569000</v>
      </c>
      <c r="G2110" s="15">
        <f>SUBTOTAL(9,G2107:G2109)</f>
        <v>36569000</v>
      </c>
      <c r="H2110" s="15">
        <f>SUBTOTAL(9,H2107:H2109)</f>
        <v>9678006.1119400002</v>
      </c>
      <c r="I2110" s="15">
        <f>SUBTOTAL(9,I2107:I2109)</f>
        <v>26890993.88806</v>
      </c>
    </row>
    <row r="2111" spans="2:9" ht="15" customHeight="1" x14ac:dyDescent="0.35">
      <c r="B2111" s="10">
        <v>2655</v>
      </c>
      <c r="C2111" s="2"/>
      <c r="D2111" s="5" t="s">
        <v>1691</v>
      </c>
      <c r="E2111" s="11"/>
      <c r="F2111" s="1"/>
      <c r="H2111" s="1"/>
      <c r="I2111" s="1"/>
    </row>
    <row r="2112" spans="2:9" x14ac:dyDescent="0.25">
      <c r="B2112"/>
      <c r="C2112" s="2">
        <v>70</v>
      </c>
      <c r="D2112" s="5" t="s">
        <v>1692</v>
      </c>
      <c r="E2112" s="12">
        <v>0</v>
      </c>
      <c r="F2112" s="12">
        <v>118400000</v>
      </c>
      <c r="G2112" s="12">
        <v>118400000</v>
      </c>
      <c r="H2112" s="12">
        <v>28451894.203000002</v>
      </c>
      <c r="I2112" s="12">
        <v>89948105.797000006</v>
      </c>
    </row>
    <row r="2113" spans="2:9" x14ac:dyDescent="0.25">
      <c r="B2113"/>
      <c r="C2113" s="2">
        <v>75</v>
      </c>
      <c r="D2113" s="5" t="s">
        <v>1693</v>
      </c>
      <c r="E2113" s="12">
        <v>0</v>
      </c>
      <c r="F2113" s="12">
        <v>76000</v>
      </c>
      <c r="G2113" s="12">
        <v>76000</v>
      </c>
      <c r="H2113" s="12">
        <v>23190.536</v>
      </c>
      <c r="I2113" s="12">
        <v>52809.464</v>
      </c>
    </row>
    <row r="2114" spans="2:9" x14ac:dyDescent="0.25">
      <c r="B2114"/>
      <c r="C2114" s="2">
        <v>76</v>
      </c>
      <c r="D2114" s="5" t="s">
        <v>1694</v>
      </c>
      <c r="E2114" s="12">
        <v>0</v>
      </c>
      <c r="F2114" s="12">
        <v>34000</v>
      </c>
      <c r="G2114" s="12">
        <v>34000</v>
      </c>
      <c r="H2114" s="12">
        <v>8208.9660000000003</v>
      </c>
      <c r="I2114" s="12">
        <v>25791.034</v>
      </c>
    </row>
    <row r="2115" spans="2:9" ht="15" customHeight="1" x14ac:dyDescent="0.25">
      <c r="B2115"/>
      <c r="C2115" s="13" t="s">
        <v>13</v>
      </c>
      <c r="D2115" s="14" t="s">
        <v>1695</v>
      </c>
      <c r="E2115" s="15">
        <f>SUBTOTAL(9,E2112:E2114)</f>
        <v>0</v>
      </c>
      <c r="F2115" s="15">
        <f>SUBTOTAL(9,F2112:F2114)</f>
        <v>118510000</v>
      </c>
      <c r="G2115" s="15">
        <f>SUBTOTAL(9,G2112:G2114)</f>
        <v>118510000</v>
      </c>
      <c r="H2115" s="15">
        <f>SUBTOTAL(9,H2112:H2114)</f>
        <v>28483293.704999998</v>
      </c>
      <c r="I2115" s="15">
        <f>SUBTOTAL(9,I2112:I2114)</f>
        <v>90026706.295000002</v>
      </c>
    </row>
    <row r="2116" spans="2:9" ht="15" customHeight="1" x14ac:dyDescent="0.35">
      <c r="B2116" s="10">
        <v>2661</v>
      </c>
      <c r="C2116" s="2"/>
      <c r="D2116" s="5" t="s">
        <v>1696</v>
      </c>
      <c r="E2116" s="11"/>
      <c r="F2116" s="1"/>
      <c r="H2116" s="1"/>
      <c r="I2116" s="1"/>
    </row>
    <row r="2117" spans="2:9" x14ac:dyDescent="0.25">
      <c r="B2117"/>
      <c r="C2117" s="2">
        <v>70</v>
      </c>
      <c r="D2117" s="5" t="s">
        <v>1697</v>
      </c>
      <c r="E2117" s="12">
        <v>0</v>
      </c>
      <c r="F2117" s="12">
        <v>1585000</v>
      </c>
      <c r="G2117" s="12">
        <v>1585000</v>
      </c>
      <c r="H2117" s="12">
        <v>407038.04100000003</v>
      </c>
      <c r="I2117" s="12">
        <v>1177961.959</v>
      </c>
    </row>
    <row r="2118" spans="2:9" x14ac:dyDescent="0.25">
      <c r="B2118"/>
      <c r="C2118" s="2">
        <v>71</v>
      </c>
      <c r="D2118" s="5" t="s">
        <v>1698</v>
      </c>
      <c r="E2118" s="12">
        <v>0</v>
      </c>
      <c r="F2118" s="12">
        <v>1820000</v>
      </c>
      <c r="G2118" s="12">
        <v>1820000</v>
      </c>
      <c r="H2118" s="12">
        <v>464280.576</v>
      </c>
      <c r="I2118" s="12">
        <v>1355719.4240000001</v>
      </c>
    </row>
    <row r="2119" spans="2:9" x14ac:dyDescent="0.25">
      <c r="B2119"/>
      <c r="C2119" s="2">
        <v>72</v>
      </c>
      <c r="D2119" s="5" t="s">
        <v>1699</v>
      </c>
      <c r="E2119" s="12">
        <v>0</v>
      </c>
      <c r="F2119" s="12">
        <v>9390</v>
      </c>
      <c r="G2119" s="12">
        <v>9390</v>
      </c>
      <c r="H2119" s="12">
        <v>130.86859000000001</v>
      </c>
      <c r="I2119" s="12">
        <v>9259.13141</v>
      </c>
    </row>
    <row r="2120" spans="2:9" x14ac:dyDescent="0.25">
      <c r="B2120"/>
      <c r="C2120" s="2">
        <v>73</v>
      </c>
      <c r="D2120" s="5" t="s">
        <v>1700</v>
      </c>
      <c r="E2120" s="12">
        <v>0</v>
      </c>
      <c r="F2120" s="12">
        <v>117000</v>
      </c>
      <c r="G2120" s="12">
        <v>117000</v>
      </c>
      <c r="H2120" s="12">
        <v>25966.826969999998</v>
      </c>
      <c r="I2120" s="12">
        <v>91033.173030000005</v>
      </c>
    </row>
    <row r="2121" spans="2:9" x14ac:dyDescent="0.25">
      <c r="B2121"/>
      <c r="C2121" s="2">
        <v>74</v>
      </c>
      <c r="D2121" s="5" t="s">
        <v>1701</v>
      </c>
      <c r="E2121" s="12">
        <v>0</v>
      </c>
      <c r="F2121" s="12">
        <v>750000</v>
      </c>
      <c r="G2121" s="12">
        <v>750000</v>
      </c>
      <c r="H2121" s="12">
        <v>290755.19848999998</v>
      </c>
      <c r="I2121" s="12">
        <v>459244.80151000002</v>
      </c>
    </row>
    <row r="2122" spans="2:9" x14ac:dyDescent="0.25">
      <c r="B2122"/>
      <c r="C2122" s="2">
        <v>75</v>
      </c>
      <c r="D2122" s="5" t="s">
        <v>1702</v>
      </c>
      <c r="E2122" s="12">
        <v>0</v>
      </c>
      <c r="F2122" s="12">
        <v>4040000</v>
      </c>
      <c r="G2122" s="12">
        <v>4040000</v>
      </c>
      <c r="H2122" s="12">
        <v>969211.55495999998</v>
      </c>
      <c r="I2122" s="12">
        <v>3070788.4450400001</v>
      </c>
    </row>
    <row r="2123" spans="2:9" x14ac:dyDescent="0.25">
      <c r="B2123"/>
      <c r="C2123" s="2">
        <v>76</v>
      </c>
      <c r="D2123" s="5" t="s">
        <v>1703</v>
      </c>
      <c r="E2123" s="12">
        <v>0</v>
      </c>
      <c r="F2123" s="12">
        <v>355000</v>
      </c>
      <c r="G2123" s="12">
        <v>355000</v>
      </c>
      <c r="H2123" s="12">
        <v>104726.99537999999</v>
      </c>
      <c r="I2123" s="12">
        <v>250273.00461999999</v>
      </c>
    </row>
    <row r="2124" spans="2:9" x14ac:dyDescent="0.25">
      <c r="B2124"/>
      <c r="C2124" s="2">
        <v>77</v>
      </c>
      <c r="D2124" s="5" t="s">
        <v>1704</v>
      </c>
      <c r="E2124" s="12">
        <v>0</v>
      </c>
      <c r="F2124" s="12">
        <v>2070000</v>
      </c>
      <c r="G2124" s="12">
        <v>2070000</v>
      </c>
      <c r="H2124" s="12">
        <v>489691.43595000001</v>
      </c>
      <c r="I2124" s="12">
        <v>1580308.5640499999</v>
      </c>
    </row>
    <row r="2125" spans="2:9" x14ac:dyDescent="0.25">
      <c r="B2125"/>
      <c r="C2125" s="2">
        <v>78</v>
      </c>
      <c r="D2125" s="5" t="s">
        <v>1705</v>
      </c>
      <c r="E2125" s="12">
        <v>0</v>
      </c>
      <c r="F2125" s="12">
        <v>915000</v>
      </c>
      <c r="G2125" s="12">
        <v>915000</v>
      </c>
      <c r="H2125" s="12">
        <v>207685.67809</v>
      </c>
      <c r="I2125" s="12">
        <v>707314.32191000006</v>
      </c>
    </row>
    <row r="2126" spans="2:9" x14ac:dyDescent="0.25">
      <c r="B2126"/>
      <c r="C2126" s="2">
        <v>79</v>
      </c>
      <c r="D2126" s="5" t="s">
        <v>1706</v>
      </c>
      <c r="E2126" s="12">
        <v>0</v>
      </c>
      <c r="F2126" s="12">
        <v>56780</v>
      </c>
      <c r="G2126" s="12">
        <v>56780</v>
      </c>
      <c r="H2126" s="12">
        <v>24158.75531</v>
      </c>
      <c r="I2126" s="12">
        <v>32621.24469</v>
      </c>
    </row>
    <row r="2127" spans="2:9" ht="15" customHeight="1" x14ac:dyDescent="0.25">
      <c r="B2127"/>
      <c r="C2127" s="13" t="s">
        <v>13</v>
      </c>
      <c r="D2127" s="14" t="s">
        <v>1707</v>
      </c>
      <c r="E2127" s="15">
        <f>SUBTOTAL(9,E2117:E2126)</f>
        <v>0</v>
      </c>
      <c r="F2127" s="15">
        <f>SUBTOTAL(9,F2117:F2126)</f>
        <v>11718170</v>
      </c>
      <c r="G2127" s="15">
        <f>SUBTOTAL(9,G2117:G2126)</f>
        <v>11718170</v>
      </c>
      <c r="H2127" s="15">
        <f>SUBTOTAL(9,H2117:H2126)</f>
        <v>2983645.9307400002</v>
      </c>
      <c r="I2127" s="15">
        <f>SUBTOTAL(9,I2117:I2126)</f>
        <v>8734524.0692599993</v>
      </c>
    </row>
    <row r="2128" spans="2:9" ht="15" customHeight="1" x14ac:dyDescent="0.35">
      <c r="B2128" s="10">
        <v>2670</v>
      </c>
      <c r="C2128" s="2"/>
      <c r="D2128" s="5" t="s">
        <v>1708</v>
      </c>
      <c r="E2128" s="11"/>
      <c r="F2128" s="1"/>
      <c r="H2128" s="1"/>
      <c r="I2128" s="1"/>
    </row>
    <row r="2129" spans="2:9" x14ac:dyDescent="0.25">
      <c r="B2129"/>
      <c r="C2129" s="2">
        <v>70</v>
      </c>
      <c r="D2129" s="5" t="s">
        <v>1709</v>
      </c>
      <c r="E2129" s="12">
        <v>0</v>
      </c>
      <c r="F2129" s="12">
        <v>88390000</v>
      </c>
      <c r="G2129" s="12">
        <v>88390000</v>
      </c>
      <c r="H2129" s="12">
        <v>21411093.317000002</v>
      </c>
      <c r="I2129" s="12">
        <v>66978906.682999998</v>
      </c>
    </row>
    <row r="2130" spans="2:9" x14ac:dyDescent="0.25">
      <c r="B2130"/>
      <c r="C2130" s="2">
        <v>71</v>
      </c>
      <c r="D2130" s="5" t="s">
        <v>1710</v>
      </c>
      <c r="E2130" s="12">
        <v>0</v>
      </c>
      <c r="F2130" s="12">
        <v>178030000</v>
      </c>
      <c r="G2130" s="12">
        <v>178030000</v>
      </c>
      <c r="H2130" s="12">
        <v>43059422.758000001</v>
      </c>
      <c r="I2130" s="12">
        <v>134970577.24200001</v>
      </c>
    </row>
    <row r="2131" spans="2:9" x14ac:dyDescent="0.25">
      <c r="B2131"/>
      <c r="C2131" s="2">
        <v>72</v>
      </c>
      <c r="D2131" s="5" t="s">
        <v>1711</v>
      </c>
      <c r="E2131" s="12">
        <v>0</v>
      </c>
      <c r="F2131" s="12">
        <v>15610000</v>
      </c>
      <c r="G2131" s="12">
        <v>15610000</v>
      </c>
      <c r="H2131" s="12">
        <v>3385923.9180000001</v>
      </c>
      <c r="I2131" s="12">
        <v>12224076.082</v>
      </c>
    </row>
    <row r="2132" spans="2:9" x14ac:dyDescent="0.25">
      <c r="B2132"/>
      <c r="C2132" s="2">
        <v>73</v>
      </c>
      <c r="D2132" s="5" t="s">
        <v>1712</v>
      </c>
      <c r="E2132" s="12">
        <v>0</v>
      </c>
      <c r="F2132" s="12">
        <v>7592000</v>
      </c>
      <c r="G2132" s="12">
        <v>7592000</v>
      </c>
      <c r="H2132" s="12">
        <v>1844284.324</v>
      </c>
      <c r="I2132" s="12">
        <v>5747715.676</v>
      </c>
    </row>
    <row r="2133" spans="2:9" ht="15" customHeight="1" x14ac:dyDescent="0.25">
      <c r="B2133"/>
      <c r="C2133" s="13" t="s">
        <v>13</v>
      </c>
      <c r="D2133" s="14" t="s">
        <v>1713</v>
      </c>
      <c r="E2133" s="15">
        <f>SUBTOTAL(9,E2129:E2132)</f>
        <v>0</v>
      </c>
      <c r="F2133" s="15">
        <f>SUBTOTAL(9,F2129:F2132)</f>
        <v>289622000</v>
      </c>
      <c r="G2133" s="15">
        <f>SUBTOTAL(9,G2129:G2132)</f>
        <v>289622000</v>
      </c>
      <c r="H2133" s="15">
        <f>SUBTOTAL(9,H2129:H2132)</f>
        <v>69700724.317000002</v>
      </c>
      <c r="I2133" s="15">
        <f>SUBTOTAL(9,I2129:I2132)</f>
        <v>219921275.683</v>
      </c>
    </row>
    <row r="2134" spans="2:9" ht="15" customHeight="1" x14ac:dyDescent="0.35">
      <c r="B2134" s="10">
        <v>2680</v>
      </c>
      <c r="C2134" s="2"/>
      <c r="D2134" s="5" t="s">
        <v>1714</v>
      </c>
      <c r="E2134" s="11"/>
      <c r="F2134" s="1"/>
      <c r="H2134" s="1"/>
      <c r="I2134" s="1"/>
    </row>
    <row r="2135" spans="2:9" x14ac:dyDescent="0.25">
      <c r="B2135"/>
      <c r="C2135" s="2">
        <v>70</v>
      </c>
      <c r="D2135" s="5" t="s">
        <v>1709</v>
      </c>
      <c r="E2135" s="12">
        <v>0</v>
      </c>
      <c r="F2135" s="12">
        <v>1150000</v>
      </c>
      <c r="G2135" s="12">
        <v>1150000</v>
      </c>
      <c r="H2135" s="12">
        <v>288449.92099999997</v>
      </c>
      <c r="I2135" s="12">
        <v>861550.07900000003</v>
      </c>
    </row>
    <row r="2136" spans="2:9" x14ac:dyDescent="0.25">
      <c r="B2136"/>
      <c r="C2136" s="2">
        <v>71</v>
      </c>
      <c r="D2136" s="5" t="s">
        <v>1710</v>
      </c>
      <c r="E2136" s="12">
        <v>0</v>
      </c>
      <c r="F2136" s="12">
        <v>840000</v>
      </c>
      <c r="G2136" s="12">
        <v>840000</v>
      </c>
      <c r="H2136" s="12">
        <v>208438.02900000001</v>
      </c>
      <c r="I2136" s="12">
        <v>631561.97100000002</v>
      </c>
    </row>
    <row r="2137" spans="2:9" x14ac:dyDescent="0.25">
      <c r="B2137"/>
      <c r="C2137" s="2">
        <v>72</v>
      </c>
      <c r="D2137" s="5" t="s">
        <v>1715</v>
      </c>
      <c r="E2137" s="12">
        <v>0</v>
      </c>
      <c r="F2137" s="12">
        <v>92000</v>
      </c>
      <c r="G2137" s="12">
        <v>92000</v>
      </c>
      <c r="H2137" s="12">
        <v>22003.165000000001</v>
      </c>
      <c r="I2137" s="12">
        <v>69996.835000000006</v>
      </c>
    </row>
    <row r="2138" spans="2:9" x14ac:dyDescent="0.25">
      <c r="B2138"/>
      <c r="C2138" s="2">
        <v>74</v>
      </c>
      <c r="D2138" s="5" t="s">
        <v>1677</v>
      </c>
      <c r="E2138" s="12">
        <v>0</v>
      </c>
      <c r="F2138" s="12">
        <v>300</v>
      </c>
      <c r="G2138" s="12">
        <v>300</v>
      </c>
      <c r="H2138" s="12">
        <v>62.786999999999999</v>
      </c>
      <c r="I2138" s="12">
        <v>237.21299999999999</v>
      </c>
    </row>
    <row r="2139" spans="2:9" x14ac:dyDescent="0.25">
      <c r="B2139"/>
      <c r="C2139" s="2">
        <v>75</v>
      </c>
      <c r="D2139" s="5" t="s">
        <v>1716</v>
      </c>
      <c r="E2139" s="12">
        <v>0</v>
      </c>
      <c r="F2139" s="12">
        <v>2900</v>
      </c>
      <c r="G2139" s="12">
        <v>2900</v>
      </c>
      <c r="H2139" s="12">
        <v>700.58299999999997</v>
      </c>
      <c r="I2139" s="12">
        <v>2199.4169999999999</v>
      </c>
    </row>
    <row r="2140" spans="2:9" ht="15" customHeight="1" x14ac:dyDescent="0.25">
      <c r="B2140"/>
      <c r="C2140" s="13" t="s">
        <v>13</v>
      </c>
      <c r="D2140" s="14" t="s">
        <v>1717</v>
      </c>
      <c r="E2140" s="15">
        <f>SUBTOTAL(9,E2135:E2139)</f>
        <v>0</v>
      </c>
      <c r="F2140" s="15">
        <f>SUBTOTAL(9,F2135:F2139)</f>
        <v>2085200</v>
      </c>
      <c r="G2140" s="15">
        <f>SUBTOTAL(9,G2135:G2139)</f>
        <v>2085200</v>
      </c>
      <c r="H2140" s="15">
        <f>SUBTOTAL(9,H2135:H2139)</f>
        <v>519654.48499999993</v>
      </c>
      <c r="I2140" s="15">
        <f>SUBTOTAL(9,I2135:I2139)</f>
        <v>1565545.5149999999</v>
      </c>
    </row>
    <row r="2141" spans="2:9" ht="15" customHeight="1" x14ac:dyDescent="0.35">
      <c r="B2141" s="10">
        <v>2686</v>
      </c>
      <c r="C2141" s="2"/>
      <c r="D2141" s="5" t="s">
        <v>1718</v>
      </c>
      <c r="E2141" s="11"/>
      <c r="F2141" s="1"/>
      <c r="H2141" s="1"/>
      <c r="I2141" s="1"/>
    </row>
    <row r="2142" spans="2:9" x14ac:dyDescent="0.25">
      <c r="B2142"/>
      <c r="C2142" s="2">
        <v>70</v>
      </c>
      <c r="D2142" s="5" t="s">
        <v>1719</v>
      </c>
      <c r="E2142" s="12">
        <v>0</v>
      </c>
      <c r="F2142" s="12">
        <v>295000</v>
      </c>
      <c r="G2142" s="12">
        <v>295000</v>
      </c>
      <c r="H2142" s="12">
        <v>84393.604000000007</v>
      </c>
      <c r="I2142" s="12">
        <v>210606.39600000001</v>
      </c>
    </row>
    <row r="2143" spans="2:9" ht="15" customHeight="1" x14ac:dyDescent="0.25">
      <c r="B2143"/>
      <c r="C2143" s="13" t="s">
        <v>13</v>
      </c>
      <c r="D2143" s="14" t="s">
        <v>1720</v>
      </c>
      <c r="E2143" s="15">
        <f>SUBTOTAL(9,E2142:E2142)</f>
        <v>0</v>
      </c>
      <c r="F2143" s="15">
        <f>SUBTOTAL(9,F2142:F2142)</f>
        <v>295000</v>
      </c>
      <c r="G2143" s="15">
        <f>SUBTOTAL(9,G2142:G2142)</f>
        <v>295000</v>
      </c>
      <c r="H2143" s="15">
        <f>SUBTOTAL(9,H2142:H2142)</f>
        <v>84393.604000000007</v>
      </c>
      <c r="I2143" s="15">
        <f>SUBTOTAL(9,I2142:I2142)</f>
        <v>210606.39600000001</v>
      </c>
    </row>
    <row r="2144" spans="2:9" ht="15" customHeight="1" x14ac:dyDescent="0.25">
      <c r="C2144" s="16"/>
      <c r="D2144" s="14" t="s">
        <v>1721</v>
      </c>
      <c r="E2144" s="17">
        <f>SUBTOTAL(9,E2094:E2143)</f>
        <v>0</v>
      </c>
      <c r="F2144" s="17">
        <f>SUBTOTAL(9,F2094:F2143)</f>
        <v>512253670</v>
      </c>
      <c r="G2144" s="17">
        <f>SUBTOTAL(9,G2094:G2143)</f>
        <v>512253670</v>
      </c>
      <c r="H2144" s="17">
        <f>SUBTOTAL(9,H2094:H2143)</f>
        <v>123410312.93286002</v>
      </c>
      <c r="I2144" s="17">
        <f>SUBTOTAL(9,I2094:I2143)</f>
        <v>388843357.06713998</v>
      </c>
    </row>
    <row r="2145" spans="2:9" ht="27" customHeight="1" x14ac:dyDescent="0.35">
      <c r="B2145" s="1"/>
      <c r="C2145" s="2"/>
      <c r="D2145" s="9" t="s">
        <v>1722</v>
      </c>
      <c r="E2145" s="1"/>
      <c r="F2145" s="1"/>
      <c r="G2145" s="1"/>
      <c r="H2145" s="1"/>
      <c r="I2145" s="1"/>
    </row>
    <row r="2146" spans="2:9" ht="15" customHeight="1" x14ac:dyDescent="0.35">
      <c r="B2146" s="10">
        <v>2711</v>
      </c>
      <c r="C2146" s="2"/>
      <c r="D2146" s="5" t="s">
        <v>1723</v>
      </c>
      <c r="E2146" s="11"/>
      <c r="F2146" s="1"/>
      <c r="H2146" s="1"/>
      <c r="I2146" s="1"/>
    </row>
    <row r="2147" spans="2:9" x14ac:dyDescent="0.25">
      <c r="B2147"/>
      <c r="C2147" s="2">
        <v>70</v>
      </c>
      <c r="D2147" s="5" t="s">
        <v>1724</v>
      </c>
      <c r="E2147" s="12">
        <v>0</v>
      </c>
      <c r="F2147" s="12">
        <v>2607400</v>
      </c>
      <c r="G2147" s="12">
        <v>2607400</v>
      </c>
      <c r="H2147" s="12">
        <v>723505.58</v>
      </c>
      <c r="I2147" s="12">
        <v>1883894.42</v>
      </c>
    </row>
    <row r="2148" spans="2:9" x14ac:dyDescent="0.25">
      <c r="B2148"/>
      <c r="C2148" s="2">
        <v>71</v>
      </c>
      <c r="D2148" s="5" t="s">
        <v>1725</v>
      </c>
      <c r="E2148" s="12">
        <v>0</v>
      </c>
      <c r="F2148" s="12">
        <v>418000</v>
      </c>
      <c r="G2148" s="12">
        <v>418000</v>
      </c>
      <c r="H2148" s="12">
        <v>117587.538</v>
      </c>
      <c r="I2148" s="12">
        <v>300412.462</v>
      </c>
    </row>
    <row r="2149" spans="2:9" x14ac:dyDescent="0.25">
      <c r="B2149"/>
      <c r="C2149" s="2">
        <v>72</v>
      </c>
      <c r="D2149" s="5" t="s">
        <v>1726</v>
      </c>
      <c r="E2149" s="12">
        <v>0</v>
      </c>
      <c r="F2149" s="12">
        <v>2550000</v>
      </c>
      <c r="G2149" s="12">
        <v>2550000</v>
      </c>
      <c r="H2149" s="12">
        <v>658341.15050999995</v>
      </c>
      <c r="I2149" s="12">
        <v>1891658.8494899999</v>
      </c>
    </row>
    <row r="2150" spans="2:9" x14ac:dyDescent="0.25">
      <c r="B2150"/>
      <c r="C2150" s="2">
        <v>76</v>
      </c>
      <c r="D2150" s="5" t="s">
        <v>1727</v>
      </c>
      <c r="E2150" s="12">
        <v>0</v>
      </c>
      <c r="F2150" s="12">
        <v>1198500</v>
      </c>
      <c r="G2150" s="12">
        <v>1198500</v>
      </c>
      <c r="H2150" s="12">
        <v>320127.67382000003</v>
      </c>
      <c r="I2150" s="12">
        <v>878372.32617999997</v>
      </c>
    </row>
    <row r="2151" spans="2:9" ht="15" customHeight="1" x14ac:dyDescent="0.25">
      <c r="B2151"/>
      <c r="C2151" s="13" t="s">
        <v>13</v>
      </c>
      <c r="D2151" s="14" t="s">
        <v>1728</v>
      </c>
      <c r="E2151" s="15">
        <f>SUBTOTAL(9,E2147:E2150)</f>
        <v>0</v>
      </c>
      <c r="F2151" s="15">
        <f>SUBTOTAL(9,F2147:F2150)</f>
        <v>6773900</v>
      </c>
      <c r="G2151" s="15">
        <f>SUBTOTAL(9,G2147:G2150)</f>
        <v>6773900</v>
      </c>
      <c r="H2151" s="15">
        <f>SUBTOTAL(9,H2147:H2150)</f>
        <v>1819561.94233</v>
      </c>
      <c r="I2151" s="15">
        <f>SUBTOTAL(9,I2147:I2150)</f>
        <v>4954338.05767</v>
      </c>
    </row>
    <row r="2152" spans="2:9" ht="15" customHeight="1" x14ac:dyDescent="0.35">
      <c r="B2152" s="10">
        <v>2751</v>
      </c>
      <c r="C2152" s="2"/>
      <c r="D2152" s="5" t="s">
        <v>1729</v>
      </c>
      <c r="E2152" s="11"/>
      <c r="F2152" s="1"/>
      <c r="H2152" s="1"/>
      <c r="I2152" s="1"/>
    </row>
    <row r="2153" spans="2:9" x14ac:dyDescent="0.25">
      <c r="B2153"/>
      <c r="C2153" s="2">
        <v>70</v>
      </c>
      <c r="D2153" s="5" t="s">
        <v>1730</v>
      </c>
      <c r="E2153" s="12">
        <v>0</v>
      </c>
      <c r="F2153" s="12">
        <v>12825500</v>
      </c>
      <c r="G2153" s="12">
        <v>12825500</v>
      </c>
      <c r="H2153" s="12">
        <v>2993114.9137499998</v>
      </c>
      <c r="I2153" s="12">
        <v>9832385.0862499997</v>
      </c>
    </row>
    <row r="2154" spans="2:9" x14ac:dyDescent="0.25">
      <c r="B2154"/>
      <c r="C2154" s="2">
        <v>71</v>
      </c>
      <c r="D2154" s="5" t="s">
        <v>1689</v>
      </c>
      <c r="E2154" s="12">
        <v>0</v>
      </c>
      <c r="F2154" s="12">
        <v>19000</v>
      </c>
      <c r="G2154" s="12">
        <v>19000</v>
      </c>
      <c r="H2154" s="12">
        <v>4145.4340000000002</v>
      </c>
      <c r="I2154" s="12">
        <v>14854.566000000001</v>
      </c>
    </row>
    <row r="2155" spans="2:9" x14ac:dyDescent="0.25">
      <c r="B2155"/>
      <c r="C2155" s="2">
        <v>72</v>
      </c>
      <c r="D2155" s="5" t="s">
        <v>1731</v>
      </c>
      <c r="E2155" s="12">
        <v>0</v>
      </c>
      <c r="F2155" s="12">
        <v>2188000</v>
      </c>
      <c r="G2155" s="12">
        <v>2188000</v>
      </c>
      <c r="H2155" s="12">
        <v>515581.82760000002</v>
      </c>
      <c r="I2155" s="12">
        <v>1672418.1724</v>
      </c>
    </row>
    <row r="2156" spans="2:9" ht="15" customHeight="1" x14ac:dyDescent="0.25">
      <c r="B2156"/>
      <c r="C2156" s="13" t="s">
        <v>13</v>
      </c>
      <c r="D2156" s="14" t="s">
        <v>1732</v>
      </c>
      <c r="E2156" s="15">
        <f>SUBTOTAL(9,E2153:E2155)</f>
        <v>0</v>
      </c>
      <c r="F2156" s="15">
        <f>SUBTOTAL(9,F2153:F2155)</f>
        <v>15032500</v>
      </c>
      <c r="G2156" s="15">
        <f>SUBTOTAL(9,G2153:G2155)</f>
        <v>15032500</v>
      </c>
      <c r="H2156" s="15">
        <f>SUBTOTAL(9,H2153:H2155)</f>
        <v>3512842.1753499997</v>
      </c>
      <c r="I2156" s="15">
        <f>SUBTOTAL(9,I2153:I2155)</f>
        <v>11519657.824649999</v>
      </c>
    </row>
    <row r="2157" spans="2:9" ht="15" customHeight="1" x14ac:dyDescent="0.35">
      <c r="B2157" s="10">
        <v>2752</v>
      </c>
      <c r="C2157" s="2"/>
      <c r="D2157" s="5" t="s">
        <v>1733</v>
      </c>
      <c r="E2157" s="11"/>
      <c r="F2157" s="1"/>
      <c r="H2157" s="1"/>
      <c r="I2157" s="1"/>
    </row>
    <row r="2158" spans="2:9" x14ac:dyDescent="0.25">
      <c r="B2158"/>
      <c r="C2158" s="2">
        <v>72</v>
      </c>
      <c r="D2158" s="5" t="s">
        <v>1734</v>
      </c>
      <c r="E2158" s="12">
        <v>0</v>
      </c>
      <c r="F2158" s="12">
        <v>8114000</v>
      </c>
      <c r="G2158" s="12">
        <v>8114000</v>
      </c>
      <c r="H2158" s="12">
        <v>779423.02622</v>
      </c>
      <c r="I2158" s="12">
        <v>7334576.9737799997</v>
      </c>
    </row>
    <row r="2159" spans="2:9" ht="15" customHeight="1" x14ac:dyDescent="0.25">
      <c r="B2159"/>
      <c r="C2159" s="13" t="s">
        <v>13</v>
      </c>
      <c r="D2159" s="14" t="s">
        <v>1735</v>
      </c>
      <c r="E2159" s="15">
        <f>SUBTOTAL(9,E2158:E2158)</f>
        <v>0</v>
      </c>
      <c r="F2159" s="15">
        <f>SUBTOTAL(9,F2158:F2158)</f>
        <v>8114000</v>
      </c>
      <c r="G2159" s="15">
        <f>SUBTOTAL(9,G2158:G2158)</f>
        <v>8114000</v>
      </c>
      <c r="H2159" s="15">
        <f>SUBTOTAL(9,H2158:H2158)</f>
        <v>779423.02622</v>
      </c>
      <c r="I2159" s="15">
        <f>SUBTOTAL(9,I2158:I2158)</f>
        <v>7334576.9737799997</v>
      </c>
    </row>
    <row r="2160" spans="2:9" ht="15" customHeight="1" x14ac:dyDescent="0.35">
      <c r="B2160" s="10">
        <v>2755</v>
      </c>
      <c r="C2160" s="2"/>
      <c r="D2160" s="5" t="s">
        <v>1736</v>
      </c>
      <c r="E2160" s="11"/>
      <c r="F2160" s="1"/>
      <c r="H2160" s="1"/>
      <c r="I2160" s="1"/>
    </row>
    <row r="2161" spans="2:9" x14ac:dyDescent="0.25">
      <c r="B2161"/>
      <c r="C2161" s="2">
        <v>62</v>
      </c>
      <c r="D2161" s="5" t="s">
        <v>1737</v>
      </c>
      <c r="E2161" s="12">
        <v>0</v>
      </c>
      <c r="F2161" s="12">
        <v>524000</v>
      </c>
      <c r="G2161" s="12">
        <v>524000</v>
      </c>
      <c r="H2161" s="12">
        <v>217173.80319999999</v>
      </c>
      <c r="I2161" s="12">
        <v>306826.19679999998</v>
      </c>
    </row>
    <row r="2162" spans="2:9" x14ac:dyDescent="0.25">
      <c r="B2162"/>
      <c r="C2162" s="2">
        <v>70</v>
      </c>
      <c r="D2162" s="5" t="s">
        <v>1738</v>
      </c>
      <c r="E2162" s="12">
        <v>0</v>
      </c>
      <c r="F2162" s="12">
        <v>7046750</v>
      </c>
      <c r="G2162" s="12">
        <v>7046750</v>
      </c>
      <c r="H2162" s="12">
        <v>1729958.1265700001</v>
      </c>
      <c r="I2162" s="12">
        <v>5316791.8734299997</v>
      </c>
    </row>
    <row r="2163" spans="2:9" x14ac:dyDescent="0.25">
      <c r="B2163"/>
      <c r="C2163" s="2">
        <v>71</v>
      </c>
      <c r="D2163" s="5" t="s">
        <v>1739</v>
      </c>
      <c r="E2163" s="12">
        <v>0</v>
      </c>
      <c r="F2163" s="12">
        <v>1474400</v>
      </c>
      <c r="G2163" s="12">
        <v>1474400</v>
      </c>
      <c r="H2163" s="12">
        <v>385266.47317999997</v>
      </c>
      <c r="I2163" s="12">
        <v>1089133.52682</v>
      </c>
    </row>
    <row r="2164" spans="2:9" x14ac:dyDescent="0.25">
      <c r="B2164"/>
      <c r="C2164" s="2">
        <v>72</v>
      </c>
      <c r="D2164" s="5" t="s">
        <v>1740</v>
      </c>
      <c r="E2164" s="12">
        <v>0</v>
      </c>
      <c r="F2164" s="12">
        <v>85000</v>
      </c>
      <c r="G2164" s="12">
        <v>85000</v>
      </c>
      <c r="H2164" s="12">
        <v>21010.983</v>
      </c>
      <c r="I2164" s="12">
        <v>63989.017</v>
      </c>
    </row>
    <row r="2165" spans="2:9" x14ac:dyDescent="0.25">
      <c r="B2165"/>
      <c r="C2165" s="2">
        <v>73</v>
      </c>
      <c r="D2165" s="5" t="s">
        <v>1741</v>
      </c>
      <c r="E2165" s="12">
        <v>0</v>
      </c>
      <c r="F2165" s="12">
        <v>215000</v>
      </c>
      <c r="G2165" s="12">
        <v>215000</v>
      </c>
      <c r="H2165" s="12">
        <v>48980.51</v>
      </c>
      <c r="I2165" s="12">
        <v>166019.49</v>
      </c>
    </row>
    <row r="2166" spans="2:9" x14ac:dyDescent="0.25">
      <c r="B2166"/>
      <c r="C2166" s="2">
        <v>75</v>
      </c>
      <c r="D2166" s="5" t="s">
        <v>1742</v>
      </c>
      <c r="E2166" s="12">
        <v>0</v>
      </c>
      <c r="F2166" s="12">
        <v>240000</v>
      </c>
      <c r="G2166" s="12">
        <v>240000</v>
      </c>
      <c r="H2166" s="12">
        <v>68591.380999999994</v>
      </c>
      <c r="I2166" s="12">
        <v>171408.61900000001</v>
      </c>
    </row>
    <row r="2167" spans="2:9" ht="15" customHeight="1" x14ac:dyDescent="0.25">
      <c r="B2167"/>
      <c r="C2167" s="13" t="s">
        <v>13</v>
      </c>
      <c r="D2167" s="14" t="s">
        <v>1743</v>
      </c>
      <c r="E2167" s="15">
        <f>SUBTOTAL(9,E2161:E2166)</f>
        <v>0</v>
      </c>
      <c r="F2167" s="15">
        <f>SUBTOTAL(9,F2161:F2166)</f>
        <v>9585150</v>
      </c>
      <c r="G2167" s="15">
        <f>SUBTOTAL(9,G2161:G2166)</f>
        <v>9585150</v>
      </c>
      <c r="H2167" s="15">
        <f>SUBTOTAL(9,H2161:H2166)</f>
        <v>2470981.2769499999</v>
      </c>
      <c r="I2167" s="15">
        <f>SUBTOTAL(9,I2161:I2166)</f>
        <v>7114168.7230500001</v>
      </c>
    </row>
    <row r="2168" spans="2:9" ht="15" customHeight="1" x14ac:dyDescent="0.35">
      <c r="B2168" s="10">
        <v>2756</v>
      </c>
      <c r="C2168" s="2"/>
      <c r="D2168" s="5" t="s">
        <v>1744</v>
      </c>
      <c r="E2168" s="11"/>
      <c r="F2168" s="1"/>
      <c r="H2168" s="1"/>
      <c r="I2168" s="1"/>
    </row>
    <row r="2169" spans="2:9" x14ac:dyDescent="0.25">
      <c r="B2169"/>
      <c r="C2169" s="2">
        <v>70</v>
      </c>
      <c r="D2169" s="5" t="s">
        <v>1745</v>
      </c>
      <c r="E2169" s="12">
        <v>0</v>
      </c>
      <c r="F2169" s="12">
        <v>15000</v>
      </c>
      <c r="G2169" s="12">
        <v>15000</v>
      </c>
      <c r="H2169" s="12">
        <v>1642.5957900000001</v>
      </c>
      <c r="I2169" s="12">
        <v>13357.404210000001</v>
      </c>
    </row>
    <row r="2170" spans="2:9" x14ac:dyDescent="0.25">
      <c r="B2170"/>
      <c r="C2170" s="2">
        <v>71</v>
      </c>
      <c r="D2170" s="5" t="s">
        <v>1746</v>
      </c>
      <c r="E2170" s="12">
        <v>0</v>
      </c>
      <c r="F2170" s="12">
        <v>455000</v>
      </c>
      <c r="G2170" s="12">
        <v>455000</v>
      </c>
      <c r="H2170" s="12">
        <v>124996.85518</v>
      </c>
      <c r="I2170" s="12">
        <v>330003.14481999999</v>
      </c>
    </row>
    <row r="2171" spans="2:9" x14ac:dyDescent="0.25">
      <c r="B2171"/>
      <c r="C2171" s="2">
        <v>72</v>
      </c>
      <c r="D2171" s="5" t="s">
        <v>1747</v>
      </c>
      <c r="E2171" s="12">
        <v>0</v>
      </c>
      <c r="F2171" s="12">
        <v>275000</v>
      </c>
      <c r="G2171" s="12">
        <v>275000</v>
      </c>
      <c r="H2171" s="12">
        <v>68590.520099999994</v>
      </c>
      <c r="I2171" s="12">
        <v>206409.47990000001</v>
      </c>
    </row>
    <row r="2172" spans="2:9" ht="15" customHeight="1" x14ac:dyDescent="0.25">
      <c r="B2172"/>
      <c r="C2172" s="13" t="s">
        <v>13</v>
      </c>
      <c r="D2172" s="14" t="s">
        <v>1748</v>
      </c>
      <c r="E2172" s="15">
        <f>SUBTOTAL(9,E2169:E2171)</f>
        <v>0</v>
      </c>
      <c r="F2172" s="15">
        <f>SUBTOTAL(9,F2169:F2171)</f>
        <v>745000</v>
      </c>
      <c r="G2172" s="15">
        <f>SUBTOTAL(9,G2169:G2171)</f>
        <v>745000</v>
      </c>
      <c r="H2172" s="15">
        <f>SUBTOTAL(9,H2169:H2171)</f>
        <v>195229.97107</v>
      </c>
      <c r="I2172" s="15">
        <f>SUBTOTAL(9,I2169:I2171)</f>
        <v>549770.02893000003</v>
      </c>
    </row>
    <row r="2173" spans="2:9" ht="15" customHeight="1" x14ac:dyDescent="0.35">
      <c r="B2173" s="10">
        <v>2790</v>
      </c>
      <c r="C2173" s="2"/>
      <c r="D2173" s="5" t="s">
        <v>1749</v>
      </c>
      <c r="E2173" s="11"/>
      <c r="F2173" s="1"/>
      <c r="H2173" s="1"/>
      <c r="I2173" s="1"/>
    </row>
    <row r="2174" spans="2:9" x14ac:dyDescent="0.25">
      <c r="B2174"/>
      <c r="C2174" s="2">
        <v>70</v>
      </c>
      <c r="D2174" s="5" t="s">
        <v>1750</v>
      </c>
      <c r="E2174" s="12">
        <v>0</v>
      </c>
      <c r="F2174" s="12">
        <v>242000</v>
      </c>
      <c r="G2174" s="12">
        <v>242000</v>
      </c>
      <c r="H2174" s="12">
        <v>62501.438419999999</v>
      </c>
      <c r="I2174" s="12">
        <v>179498.56158000001</v>
      </c>
    </row>
    <row r="2175" spans="2:9" ht="15" customHeight="1" x14ac:dyDescent="0.25">
      <c r="B2175"/>
      <c r="C2175" s="13" t="s">
        <v>13</v>
      </c>
      <c r="D2175" s="14" t="s">
        <v>1751</v>
      </c>
      <c r="E2175" s="15">
        <f>SUBTOTAL(9,E2174:E2174)</f>
        <v>0</v>
      </c>
      <c r="F2175" s="15">
        <f>SUBTOTAL(9,F2174:F2174)</f>
        <v>242000</v>
      </c>
      <c r="G2175" s="15">
        <f>SUBTOTAL(9,G2174:G2174)</f>
        <v>242000</v>
      </c>
      <c r="H2175" s="15">
        <f>SUBTOTAL(9,H2174:H2174)</f>
        <v>62501.438419999999</v>
      </c>
      <c r="I2175" s="15">
        <f>SUBTOTAL(9,I2174:I2174)</f>
        <v>179498.56158000001</v>
      </c>
    </row>
    <row r="2176" spans="2:9" ht="15" customHeight="1" x14ac:dyDescent="0.25">
      <c r="C2176" s="16"/>
      <c r="D2176" s="14" t="s">
        <v>1752</v>
      </c>
      <c r="E2176" s="17">
        <f>SUBTOTAL(9,E2146:E2175)</f>
        <v>0</v>
      </c>
      <c r="F2176" s="17">
        <f>SUBTOTAL(9,F2146:F2175)</f>
        <v>40492550</v>
      </c>
      <c r="G2176" s="17">
        <f>SUBTOTAL(9,G2146:G2175)</f>
        <v>40492550</v>
      </c>
      <c r="H2176" s="17">
        <f>SUBTOTAL(9,H2146:H2175)</f>
        <v>8840539.8303399999</v>
      </c>
      <c r="I2176" s="17">
        <f>SUBTOTAL(9,I2146:I2175)</f>
        <v>31652010.169659998</v>
      </c>
    </row>
    <row r="2177" spans="2:9" ht="15" customHeight="1" x14ac:dyDescent="0.25">
      <c r="C2177" s="16"/>
      <c r="D2177" s="14" t="s">
        <v>1753</v>
      </c>
      <c r="E2177" s="17">
        <f>SUBTOTAL(9,E2074:E2176)</f>
        <v>0</v>
      </c>
      <c r="F2177" s="17">
        <f>SUBTOTAL(9,F2074:F2176)</f>
        <v>589034020</v>
      </c>
      <c r="G2177" s="17">
        <f>SUBTOTAL(9,G2074:G2176)</f>
        <v>589034020</v>
      </c>
      <c r="H2177" s="17">
        <f>SUBTOTAL(9,H2074:H2176)</f>
        <v>139231101.17813998</v>
      </c>
      <c r="I2177" s="17">
        <f>SUBTOTAL(9,I2074:I2176)</f>
        <v>449802918.82185996</v>
      </c>
    </row>
    <row r="2178" spans="2:9" x14ac:dyDescent="0.25">
      <c r="C2178" s="16"/>
      <c r="D2178" s="18"/>
      <c r="E2178" s="19"/>
      <c r="F2178" s="19"/>
      <c r="G2178" s="19"/>
      <c r="H2178" s="19"/>
      <c r="I2178" s="19"/>
    </row>
    <row r="2179" spans="2:9" ht="15" customHeight="1" x14ac:dyDescent="0.3">
      <c r="B2179" s="1"/>
      <c r="C2179" s="2"/>
      <c r="D2179" s="3" t="s">
        <v>1754</v>
      </c>
      <c r="E2179" s="1"/>
      <c r="F2179" s="1"/>
      <c r="G2179" s="1"/>
      <c r="H2179" s="1"/>
      <c r="I2179" s="1"/>
    </row>
    <row r="2180" spans="2:9" ht="27" customHeight="1" x14ac:dyDescent="0.35">
      <c r="B2180" s="1"/>
      <c r="C2180" s="2"/>
      <c r="D2180" s="9" t="s">
        <v>9</v>
      </c>
      <c r="E2180" s="1"/>
      <c r="F2180" s="1"/>
      <c r="G2180" s="1"/>
      <c r="H2180" s="1"/>
      <c r="I2180" s="1"/>
    </row>
    <row r="2181" spans="2:9" ht="15" customHeight="1" x14ac:dyDescent="0.35">
      <c r="B2181" s="10">
        <v>2800</v>
      </c>
      <c r="C2181" s="2"/>
      <c r="D2181" s="5" t="s">
        <v>1755</v>
      </c>
      <c r="E2181" s="11"/>
      <c r="F2181" s="1"/>
      <c r="H2181" s="1"/>
      <c r="I2181" s="1"/>
    </row>
    <row r="2182" spans="2:9" x14ac:dyDescent="0.25">
      <c r="B2182"/>
      <c r="C2182" s="2">
        <v>50</v>
      </c>
      <c r="D2182" s="5" t="s">
        <v>1756</v>
      </c>
      <c r="E2182" s="12">
        <v>0</v>
      </c>
      <c r="F2182" s="12">
        <v>1384481000</v>
      </c>
      <c r="G2182" s="12">
        <v>1384481000</v>
      </c>
      <c r="H2182" s="12">
        <v>217000000</v>
      </c>
      <c r="I2182" s="12">
        <v>1167481000</v>
      </c>
    </row>
    <row r="2183" spans="2:9" ht="15" customHeight="1" x14ac:dyDescent="0.25">
      <c r="B2183"/>
      <c r="C2183" s="13" t="s">
        <v>13</v>
      </c>
      <c r="D2183" s="14" t="s">
        <v>1757</v>
      </c>
      <c r="E2183" s="15">
        <f>SUBTOTAL(9,E2182:E2182)</f>
        <v>0</v>
      </c>
      <c r="F2183" s="15">
        <f>SUBTOTAL(9,F2182:F2182)</f>
        <v>1384481000</v>
      </c>
      <c r="G2183" s="15">
        <f>SUBTOTAL(9,G2182:G2182)</f>
        <v>1384481000</v>
      </c>
      <c r="H2183" s="15">
        <f>SUBTOTAL(9,H2182:H2182)</f>
        <v>217000000</v>
      </c>
      <c r="I2183" s="15">
        <f>SUBTOTAL(9,I2182:I2182)</f>
        <v>1167481000</v>
      </c>
    </row>
    <row r="2184" spans="2:9" ht="15" customHeight="1" x14ac:dyDescent="0.25">
      <c r="C2184" s="16"/>
      <c r="D2184" s="14" t="s">
        <v>1758</v>
      </c>
      <c r="E2184" s="17">
        <f>SUBTOTAL(9,E2180:E2183)</f>
        <v>0</v>
      </c>
      <c r="F2184" s="17">
        <f>SUBTOTAL(9,F2180:F2183)</f>
        <v>1384481000</v>
      </c>
      <c r="G2184" s="17">
        <f>SUBTOTAL(9,G2180:G2183)</f>
        <v>1384481000</v>
      </c>
      <c r="H2184" s="17">
        <f>SUBTOTAL(9,H2180:H2183)</f>
        <v>217000000</v>
      </c>
      <c r="I2184" s="17">
        <f>SUBTOTAL(9,I2180:I2183)</f>
        <v>1167481000</v>
      </c>
    </row>
    <row r="2185" spans="2:9" x14ac:dyDescent="0.25">
      <c r="C2185" s="16"/>
      <c r="D2185" s="18"/>
      <c r="E2185" s="19"/>
      <c r="F2185" s="19"/>
      <c r="G2185" s="19"/>
      <c r="H2185" s="19"/>
      <c r="I2185" s="19"/>
    </row>
    <row r="2186" spans="2:9" ht="15" customHeight="1" x14ac:dyDescent="0.25">
      <c r="C2186" s="16"/>
      <c r="D2186" s="20" t="s">
        <v>1759</v>
      </c>
      <c r="E2186" s="21">
        <f>SUBTOTAL(9,E6:E2185)</f>
        <v>21648438</v>
      </c>
      <c r="F2186" s="21">
        <f>SUBTOTAL(9,F6:F2185)</f>
        <v>3382530533</v>
      </c>
      <c r="G2186" s="21">
        <f>SUBTOTAL(9,G6:G2185)</f>
        <v>3404178971</v>
      </c>
      <c r="H2186" s="21">
        <f>SUBTOTAL(9,H6:H2185)</f>
        <v>785938684.70423007</v>
      </c>
      <c r="I2186" s="21">
        <f>SUBTOTAL(9,I6:I2185)</f>
        <v>2618240286.2957692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2023-04-26T11:13:35Z</dcterms:created>
  <dcterms:modified xsi:type="dcterms:W3CDTF">2023-04-26T11:13:41Z</dcterms:modified>
</cp:coreProperties>
</file>