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2 Desember\"/>
    </mc:Choice>
  </mc:AlternateContent>
  <xr:revisionPtr revIDLastSave="0" documentId="13_ncr:1_{BA58411A-68B4-4C7D-A5D6-B522D5BB3E71}" xr6:coauthVersionLast="47" xr6:coauthVersionMax="47" xr10:uidLastSave="{00000000-0000-0000-0000-000000000000}"/>
  <bookViews>
    <workbookView xWindow="28680" yWindow="-120" windowWidth="29040" windowHeight="15840" xr2:uid="{B2A1D1C3-E637-401E-95B4-6D5D7A78EF84}"/>
  </bookViews>
  <sheets>
    <sheet name="utgifter - 202212" sheetId="1" r:id="rId1"/>
  </sheets>
  <definedNames>
    <definedName name="Print_Area" localSheetId="0">'utgifter - 202212'!#REF!</definedName>
    <definedName name="Print_Titles" localSheetId="0">'utgifter - 202212'!#REF!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61" i="1" l="1"/>
  <c r="F2061" i="1"/>
  <c r="G2061" i="1"/>
  <c r="G2075" i="1" s="1"/>
  <c r="H2061" i="1"/>
  <c r="H2075" i="1" s="1"/>
  <c r="I2061" i="1"/>
  <c r="E2075" i="1"/>
  <c r="F2077" i="1"/>
  <c r="F2088" i="1" s="1"/>
  <c r="G2077" i="1"/>
  <c r="G2088" i="1" s="1"/>
  <c r="H2077" i="1"/>
  <c r="H2088" i="1" s="1"/>
  <c r="I2077" i="1"/>
  <c r="E2077" i="1"/>
  <c r="F2090" i="1"/>
  <c r="F2098" i="1" s="1"/>
  <c r="G2090" i="1"/>
  <c r="H2090" i="1"/>
  <c r="H2098" i="1" s="1"/>
  <c r="I2090" i="1"/>
  <c r="I2098" i="1" s="1"/>
  <c r="E2090" i="1"/>
  <c r="E2098" i="1" s="1"/>
  <c r="I2217" i="1"/>
  <c r="H2217" i="1"/>
  <c r="G2217" i="1"/>
  <c r="F2217" i="1"/>
  <c r="E2217" i="1"/>
  <c r="I2208" i="1"/>
  <c r="H2208" i="1"/>
  <c r="G2208" i="1"/>
  <c r="F2208" i="1"/>
  <c r="E2208" i="1"/>
  <c r="I2205" i="1"/>
  <c r="H2205" i="1"/>
  <c r="G2205" i="1"/>
  <c r="F2205" i="1"/>
  <c r="E2205" i="1"/>
  <c r="I2200" i="1"/>
  <c r="H2200" i="1"/>
  <c r="G2200" i="1"/>
  <c r="F2200" i="1"/>
  <c r="E2200" i="1"/>
  <c r="I2192" i="1"/>
  <c r="H2192" i="1"/>
  <c r="G2192" i="1"/>
  <c r="F2192" i="1"/>
  <c r="E2192" i="1"/>
  <c r="I2189" i="1"/>
  <c r="H2189" i="1"/>
  <c r="G2189" i="1"/>
  <c r="F2189" i="1"/>
  <c r="E2189" i="1"/>
  <c r="I2184" i="1"/>
  <c r="H2184" i="1"/>
  <c r="G2184" i="1"/>
  <c r="F2184" i="1"/>
  <c r="E2184" i="1"/>
  <c r="I2176" i="1"/>
  <c r="H2176" i="1"/>
  <c r="G2176" i="1"/>
  <c r="F2176" i="1"/>
  <c r="E2176" i="1"/>
  <c r="I2173" i="1"/>
  <c r="H2173" i="1"/>
  <c r="G2173" i="1"/>
  <c r="F2173" i="1"/>
  <c r="E2173" i="1"/>
  <c r="I2166" i="1"/>
  <c r="H2166" i="1"/>
  <c r="G2166" i="1"/>
  <c r="F2166" i="1"/>
  <c r="E2166" i="1"/>
  <c r="I2160" i="1"/>
  <c r="H2160" i="1"/>
  <c r="G2160" i="1"/>
  <c r="F2160" i="1"/>
  <c r="E2160" i="1"/>
  <c r="I2148" i="1"/>
  <c r="H2148" i="1"/>
  <c r="G2148" i="1"/>
  <c r="F2148" i="1"/>
  <c r="E2148" i="1"/>
  <c r="I2143" i="1"/>
  <c r="H2143" i="1"/>
  <c r="G2143" i="1"/>
  <c r="F2143" i="1"/>
  <c r="E2143" i="1"/>
  <c r="I2138" i="1"/>
  <c r="H2138" i="1"/>
  <c r="G2138" i="1"/>
  <c r="F2138" i="1"/>
  <c r="E2138" i="1"/>
  <c r="I2131" i="1"/>
  <c r="H2131" i="1"/>
  <c r="G2131" i="1"/>
  <c r="F2131" i="1"/>
  <c r="E2131" i="1"/>
  <c r="I2123" i="1"/>
  <c r="H2123" i="1"/>
  <c r="G2123" i="1"/>
  <c r="F2123" i="1"/>
  <c r="E2123" i="1"/>
  <c r="I2119" i="1"/>
  <c r="H2119" i="1"/>
  <c r="G2119" i="1"/>
  <c r="F2119" i="1"/>
  <c r="E2119" i="1"/>
  <c r="I2116" i="1"/>
  <c r="H2116" i="1"/>
  <c r="G2116" i="1"/>
  <c r="F2116" i="1"/>
  <c r="E2116" i="1"/>
  <c r="I2113" i="1"/>
  <c r="H2113" i="1"/>
  <c r="G2113" i="1"/>
  <c r="F2113" i="1"/>
  <c r="E2113" i="1"/>
  <c r="E2109" i="1"/>
  <c r="I2108" i="1"/>
  <c r="I2109" i="1" s="1"/>
  <c r="H2108" i="1"/>
  <c r="H2109" i="1" s="1"/>
  <c r="G2108" i="1"/>
  <c r="G2109" i="1" s="1"/>
  <c r="F2108" i="1"/>
  <c r="F2109" i="1" s="1"/>
  <c r="E2108" i="1"/>
  <c r="G2098" i="1"/>
  <c r="I2088" i="1"/>
  <c r="E2088" i="1"/>
  <c r="I2075" i="1"/>
  <c r="F2075" i="1"/>
  <c r="I2055" i="1"/>
  <c r="H2055" i="1"/>
  <c r="G2055" i="1"/>
  <c r="F2055" i="1"/>
  <c r="F2056" i="1" s="1"/>
  <c r="E2055" i="1"/>
  <c r="I2048" i="1"/>
  <c r="H2048" i="1"/>
  <c r="G2048" i="1"/>
  <c r="F2048" i="1"/>
  <c r="E2048" i="1"/>
  <c r="I2045" i="1"/>
  <c r="H2045" i="1"/>
  <c r="G2045" i="1"/>
  <c r="F2045" i="1"/>
  <c r="E2045" i="1"/>
  <c r="I2041" i="1"/>
  <c r="H2041" i="1"/>
  <c r="G2041" i="1"/>
  <c r="F2041" i="1"/>
  <c r="E2041" i="1"/>
  <c r="I2030" i="1"/>
  <c r="H2030" i="1"/>
  <c r="G2030" i="1"/>
  <c r="F2030" i="1"/>
  <c r="E2030" i="1"/>
  <c r="I2022" i="1"/>
  <c r="H2022" i="1"/>
  <c r="G2022" i="1"/>
  <c r="F2022" i="1"/>
  <c r="E2022" i="1"/>
  <c r="I2007" i="1"/>
  <c r="H2007" i="1"/>
  <c r="G2007" i="1"/>
  <c r="F2007" i="1"/>
  <c r="E2007" i="1"/>
  <c r="I2004" i="1"/>
  <c r="H2004" i="1"/>
  <c r="G2004" i="1"/>
  <c r="F2004" i="1"/>
  <c r="E2004" i="1"/>
  <c r="I1996" i="1"/>
  <c r="I1997" i="1" s="1"/>
  <c r="H1996" i="1"/>
  <c r="H1997" i="1" s="1"/>
  <c r="G1996" i="1"/>
  <c r="G1997" i="1" s="1"/>
  <c r="F1996" i="1"/>
  <c r="F1997" i="1" s="1"/>
  <c r="E1996" i="1"/>
  <c r="E1997" i="1" s="1"/>
  <c r="I1988" i="1"/>
  <c r="I1989" i="1" s="1"/>
  <c r="H1988" i="1"/>
  <c r="H1989" i="1" s="1"/>
  <c r="G1988" i="1"/>
  <c r="G1989" i="1" s="1"/>
  <c r="F1988" i="1"/>
  <c r="F1989" i="1" s="1"/>
  <c r="E1988" i="1"/>
  <c r="E1989" i="1" s="1"/>
  <c r="I1980" i="1"/>
  <c r="I1981" i="1" s="1"/>
  <c r="H1980" i="1"/>
  <c r="H1981" i="1" s="1"/>
  <c r="G1980" i="1"/>
  <c r="G1981" i="1" s="1"/>
  <c r="F1980" i="1"/>
  <c r="F1981" i="1" s="1"/>
  <c r="E1980" i="1"/>
  <c r="E1981" i="1" s="1"/>
  <c r="I1964" i="1"/>
  <c r="I1965" i="1" s="1"/>
  <c r="H1964" i="1"/>
  <c r="H1965" i="1" s="1"/>
  <c r="G1964" i="1"/>
  <c r="G1965" i="1" s="1"/>
  <c r="F1964" i="1"/>
  <c r="F1965" i="1" s="1"/>
  <c r="E1964" i="1"/>
  <c r="E1965" i="1" s="1"/>
  <c r="I1957" i="1"/>
  <c r="I1958" i="1" s="1"/>
  <c r="H1957" i="1"/>
  <c r="G1957" i="1"/>
  <c r="G1958" i="1" s="1"/>
  <c r="F1957" i="1"/>
  <c r="F1958" i="1" s="1"/>
  <c r="E1957" i="1"/>
  <c r="E1958" i="1" s="1"/>
  <c r="I1945" i="1"/>
  <c r="H1945" i="1"/>
  <c r="G1945" i="1"/>
  <c r="F1945" i="1"/>
  <c r="E1945" i="1"/>
  <c r="I1942" i="1"/>
  <c r="H1942" i="1"/>
  <c r="G1942" i="1"/>
  <c r="F1942" i="1"/>
  <c r="E1942" i="1"/>
  <c r="I1935" i="1"/>
  <c r="H1935" i="1"/>
  <c r="G1935" i="1"/>
  <c r="F1935" i="1"/>
  <c r="E1935" i="1"/>
  <c r="I1932" i="1"/>
  <c r="H1932" i="1"/>
  <c r="G1932" i="1"/>
  <c r="F1932" i="1"/>
  <c r="E1932" i="1"/>
  <c r="I1928" i="1"/>
  <c r="H1928" i="1"/>
  <c r="G1928" i="1"/>
  <c r="F1928" i="1"/>
  <c r="E1928" i="1"/>
  <c r="I1925" i="1"/>
  <c r="H1925" i="1"/>
  <c r="G1925" i="1"/>
  <c r="F1925" i="1"/>
  <c r="E1925" i="1"/>
  <c r="I1921" i="1"/>
  <c r="H1921" i="1"/>
  <c r="G1921" i="1"/>
  <c r="F1921" i="1"/>
  <c r="E1921" i="1"/>
  <c r="I1904" i="1"/>
  <c r="H1904" i="1"/>
  <c r="G1904" i="1"/>
  <c r="F1904" i="1"/>
  <c r="E1904" i="1"/>
  <c r="I1901" i="1"/>
  <c r="H1901" i="1"/>
  <c r="G1901" i="1"/>
  <c r="F1901" i="1"/>
  <c r="E1901" i="1"/>
  <c r="I1895" i="1"/>
  <c r="H1895" i="1"/>
  <c r="G1895" i="1"/>
  <c r="F1895" i="1"/>
  <c r="E1895" i="1"/>
  <c r="I1892" i="1"/>
  <c r="H1892" i="1"/>
  <c r="G1892" i="1"/>
  <c r="F1892" i="1"/>
  <c r="E1892" i="1"/>
  <c r="I1885" i="1"/>
  <c r="H1885" i="1"/>
  <c r="G1885" i="1"/>
  <c r="F1885" i="1"/>
  <c r="E1885" i="1"/>
  <c r="I1882" i="1"/>
  <c r="H1882" i="1"/>
  <c r="G1882" i="1"/>
  <c r="F1882" i="1"/>
  <c r="E1882" i="1"/>
  <c r="I1876" i="1"/>
  <c r="I1877" i="1" s="1"/>
  <c r="H1876" i="1"/>
  <c r="H1877" i="1" s="1"/>
  <c r="G1876" i="1"/>
  <c r="G1877" i="1" s="1"/>
  <c r="F1876" i="1"/>
  <c r="F1877" i="1" s="1"/>
  <c r="E1876" i="1"/>
  <c r="E1877" i="1" s="1"/>
  <c r="I1869" i="1"/>
  <c r="H1869" i="1"/>
  <c r="G1869" i="1"/>
  <c r="F1869" i="1"/>
  <c r="E1869" i="1"/>
  <c r="I1866" i="1"/>
  <c r="H1866" i="1"/>
  <c r="G1866" i="1"/>
  <c r="F1866" i="1"/>
  <c r="E1866" i="1"/>
  <c r="I1858" i="1"/>
  <c r="H1858" i="1"/>
  <c r="G1858" i="1"/>
  <c r="F1858" i="1"/>
  <c r="E1858" i="1"/>
  <c r="I1852" i="1"/>
  <c r="H1852" i="1"/>
  <c r="G1852" i="1"/>
  <c r="F1852" i="1"/>
  <c r="E1852" i="1"/>
  <c r="I1847" i="1"/>
  <c r="H1847" i="1"/>
  <c r="G1847" i="1"/>
  <c r="F1847" i="1"/>
  <c r="E1847" i="1"/>
  <c r="I1843" i="1"/>
  <c r="H1843" i="1"/>
  <c r="G1843" i="1"/>
  <c r="F1843" i="1"/>
  <c r="E1843" i="1"/>
  <c r="I1833" i="1"/>
  <c r="H1833" i="1"/>
  <c r="G1833" i="1"/>
  <c r="F1833" i="1"/>
  <c r="E1833" i="1"/>
  <c r="I1829" i="1"/>
  <c r="H1829" i="1"/>
  <c r="G1829" i="1"/>
  <c r="F1829" i="1"/>
  <c r="E1829" i="1"/>
  <c r="I1823" i="1"/>
  <c r="H1823" i="1"/>
  <c r="G1823" i="1"/>
  <c r="F1823" i="1"/>
  <c r="E1823" i="1"/>
  <c r="I1818" i="1"/>
  <c r="H1818" i="1"/>
  <c r="G1818" i="1"/>
  <c r="F1818" i="1"/>
  <c r="E1818" i="1"/>
  <c r="I1815" i="1"/>
  <c r="H1815" i="1"/>
  <c r="G1815" i="1"/>
  <c r="F1815" i="1"/>
  <c r="E1815" i="1"/>
  <c r="I1812" i="1"/>
  <c r="H1812" i="1"/>
  <c r="G1812" i="1"/>
  <c r="F1812" i="1"/>
  <c r="E1812" i="1"/>
  <c r="I1805" i="1"/>
  <c r="H1805" i="1"/>
  <c r="G1805" i="1"/>
  <c r="F1805" i="1"/>
  <c r="E1805" i="1"/>
  <c r="I1802" i="1"/>
  <c r="H1802" i="1"/>
  <c r="G1802" i="1"/>
  <c r="F1802" i="1"/>
  <c r="E1802" i="1"/>
  <c r="I1786" i="1"/>
  <c r="H1786" i="1"/>
  <c r="G1786" i="1"/>
  <c r="F1786" i="1"/>
  <c r="E1786" i="1"/>
  <c r="I1782" i="1"/>
  <c r="H1782" i="1"/>
  <c r="G1782" i="1"/>
  <c r="F1782" i="1"/>
  <c r="E1782" i="1"/>
  <c r="I1778" i="1"/>
  <c r="H1778" i="1"/>
  <c r="G1778" i="1"/>
  <c r="F1778" i="1"/>
  <c r="E1778" i="1"/>
  <c r="I1774" i="1"/>
  <c r="H1774" i="1"/>
  <c r="G1774" i="1"/>
  <c r="F1774" i="1"/>
  <c r="E1774" i="1"/>
  <c r="I1771" i="1"/>
  <c r="H1771" i="1"/>
  <c r="G1771" i="1"/>
  <c r="F1771" i="1"/>
  <c r="E1771" i="1"/>
  <c r="I1767" i="1"/>
  <c r="H1767" i="1"/>
  <c r="G1767" i="1"/>
  <c r="F1767" i="1"/>
  <c r="E1767" i="1"/>
  <c r="I1727" i="1"/>
  <c r="H1727" i="1"/>
  <c r="G1727" i="1"/>
  <c r="F1727" i="1"/>
  <c r="E1727" i="1"/>
  <c r="I1723" i="1"/>
  <c r="H1723" i="1"/>
  <c r="G1723" i="1"/>
  <c r="F1723" i="1"/>
  <c r="E1723" i="1"/>
  <c r="I1718" i="1"/>
  <c r="H1718" i="1"/>
  <c r="G1718" i="1"/>
  <c r="F1718" i="1"/>
  <c r="E1718" i="1"/>
  <c r="I1709" i="1"/>
  <c r="H1709" i="1"/>
  <c r="G1709" i="1"/>
  <c r="F1709" i="1"/>
  <c r="E1709" i="1"/>
  <c r="I1695" i="1"/>
  <c r="I1696" i="1" s="1"/>
  <c r="H1695" i="1"/>
  <c r="H1696" i="1" s="1"/>
  <c r="G1695" i="1"/>
  <c r="G1696" i="1" s="1"/>
  <c r="F1695" i="1"/>
  <c r="F1696" i="1" s="1"/>
  <c r="E1695" i="1"/>
  <c r="E1696" i="1" s="1"/>
  <c r="I1690" i="1"/>
  <c r="H1690" i="1"/>
  <c r="G1690" i="1"/>
  <c r="F1690" i="1"/>
  <c r="E1690" i="1"/>
  <c r="I1687" i="1"/>
  <c r="H1687" i="1"/>
  <c r="G1687" i="1"/>
  <c r="F1687" i="1"/>
  <c r="E1687" i="1"/>
  <c r="I1684" i="1"/>
  <c r="H1684" i="1"/>
  <c r="G1684" i="1"/>
  <c r="F1684" i="1"/>
  <c r="E1684" i="1"/>
  <c r="I1672" i="1"/>
  <c r="H1672" i="1"/>
  <c r="G1672" i="1"/>
  <c r="F1672" i="1"/>
  <c r="E1672" i="1"/>
  <c r="I1667" i="1"/>
  <c r="H1667" i="1"/>
  <c r="G1667" i="1"/>
  <c r="F1667" i="1"/>
  <c r="E1667" i="1"/>
  <c r="I1657" i="1"/>
  <c r="H1657" i="1"/>
  <c r="G1657" i="1"/>
  <c r="F1657" i="1"/>
  <c r="E1657" i="1"/>
  <c r="I1654" i="1"/>
  <c r="H1654" i="1"/>
  <c r="G1654" i="1"/>
  <c r="F1654" i="1"/>
  <c r="E1654" i="1"/>
  <c r="I1650" i="1"/>
  <c r="H1650" i="1"/>
  <c r="G1650" i="1"/>
  <c r="F1650" i="1"/>
  <c r="E1650" i="1"/>
  <c r="I1633" i="1"/>
  <c r="H1633" i="1"/>
  <c r="G1633" i="1"/>
  <c r="F1633" i="1"/>
  <c r="E1633" i="1"/>
  <c r="I1629" i="1"/>
  <c r="H1629" i="1"/>
  <c r="G1629" i="1"/>
  <c r="F1629" i="1"/>
  <c r="E1629" i="1"/>
  <c r="I1626" i="1"/>
  <c r="H1626" i="1"/>
  <c r="G1626" i="1"/>
  <c r="F1626" i="1"/>
  <c r="E1626" i="1"/>
  <c r="I1623" i="1"/>
  <c r="H1623" i="1"/>
  <c r="G1623" i="1"/>
  <c r="F1623" i="1"/>
  <c r="E1623" i="1"/>
  <c r="I1618" i="1"/>
  <c r="H1618" i="1"/>
  <c r="G1618" i="1"/>
  <c r="F1618" i="1"/>
  <c r="E1618" i="1"/>
  <c r="I1613" i="1"/>
  <c r="H1613" i="1"/>
  <c r="G1613" i="1"/>
  <c r="F1613" i="1"/>
  <c r="E1613" i="1"/>
  <c r="I1602" i="1"/>
  <c r="H1602" i="1"/>
  <c r="G1602" i="1"/>
  <c r="F1602" i="1"/>
  <c r="E1602" i="1"/>
  <c r="I1598" i="1"/>
  <c r="H1598" i="1"/>
  <c r="G1598" i="1"/>
  <c r="F1598" i="1"/>
  <c r="E1598" i="1"/>
  <c r="I1594" i="1"/>
  <c r="H1594" i="1"/>
  <c r="G1594" i="1"/>
  <c r="F1594" i="1"/>
  <c r="E1594" i="1"/>
  <c r="I1588" i="1"/>
  <c r="H1588" i="1"/>
  <c r="G1588" i="1"/>
  <c r="F1588" i="1"/>
  <c r="E1588" i="1"/>
  <c r="I1578" i="1"/>
  <c r="H1578" i="1"/>
  <c r="G1578" i="1"/>
  <c r="F1578" i="1"/>
  <c r="E1578" i="1"/>
  <c r="I1573" i="1"/>
  <c r="H1573" i="1"/>
  <c r="G1573" i="1"/>
  <c r="F1573" i="1"/>
  <c r="E1573" i="1"/>
  <c r="I1570" i="1"/>
  <c r="H1570" i="1"/>
  <c r="G1570" i="1"/>
  <c r="F1570" i="1"/>
  <c r="E1570" i="1"/>
  <c r="I1555" i="1"/>
  <c r="H1555" i="1"/>
  <c r="G1555" i="1"/>
  <c r="F1555" i="1"/>
  <c r="E1555" i="1"/>
  <c r="I1551" i="1"/>
  <c r="H1551" i="1"/>
  <c r="G1551" i="1"/>
  <c r="F1551" i="1"/>
  <c r="E1551" i="1"/>
  <c r="I1546" i="1"/>
  <c r="H1546" i="1"/>
  <c r="G1546" i="1"/>
  <c r="F1546" i="1"/>
  <c r="E1546" i="1"/>
  <c r="I1543" i="1"/>
  <c r="H1543" i="1"/>
  <c r="G1543" i="1"/>
  <c r="F1543" i="1"/>
  <c r="E1543" i="1"/>
  <c r="I1536" i="1"/>
  <c r="H1536" i="1"/>
  <c r="G1536" i="1"/>
  <c r="F1536" i="1"/>
  <c r="E1536" i="1"/>
  <c r="I1529" i="1"/>
  <c r="H1529" i="1"/>
  <c r="G1529" i="1"/>
  <c r="F1529" i="1"/>
  <c r="E1529" i="1"/>
  <c r="I1524" i="1"/>
  <c r="H1524" i="1"/>
  <c r="G1524" i="1"/>
  <c r="F1524" i="1"/>
  <c r="E1524" i="1"/>
  <c r="I1519" i="1"/>
  <c r="H1519" i="1"/>
  <c r="G1519" i="1"/>
  <c r="F1519" i="1"/>
  <c r="E1519" i="1"/>
  <c r="I1514" i="1"/>
  <c r="I1515" i="1" s="1"/>
  <c r="H1514" i="1"/>
  <c r="H1515" i="1" s="1"/>
  <c r="G1514" i="1"/>
  <c r="G1515" i="1" s="1"/>
  <c r="F1514" i="1"/>
  <c r="F1515" i="1" s="1"/>
  <c r="E1514" i="1"/>
  <c r="E1515" i="1" s="1"/>
  <c r="I1503" i="1"/>
  <c r="I1504" i="1" s="1"/>
  <c r="H1503" i="1"/>
  <c r="H1504" i="1" s="1"/>
  <c r="G1503" i="1"/>
  <c r="G1504" i="1" s="1"/>
  <c r="F1503" i="1"/>
  <c r="F1504" i="1" s="1"/>
  <c r="E1503" i="1"/>
  <c r="E1504" i="1" s="1"/>
  <c r="I1491" i="1"/>
  <c r="I1492" i="1" s="1"/>
  <c r="H1491" i="1"/>
  <c r="H1492" i="1" s="1"/>
  <c r="G1491" i="1"/>
  <c r="G1492" i="1" s="1"/>
  <c r="F1491" i="1"/>
  <c r="F1492" i="1" s="1"/>
  <c r="E1491" i="1"/>
  <c r="E1492" i="1" s="1"/>
  <c r="I1476" i="1"/>
  <c r="H1476" i="1"/>
  <c r="G1476" i="1"/>
  <c r="F1476" i="1"/>
  <c r="E1476" i="1"/>
  <c r="I1471" i="1"/>
  <c r="H1471" i="1"/>
  <c r="G1471" i="1"/>
  <c r="F1471" i="1"/>
  <c r="E1471" i="1"/>
  <c r="I1464" i="1"/>
  <c r="H1464" i="1"/>
  <c r="G1464" i="1"/>
  <c r="F1464" i="1"/>
  <c r="E1464" i="1"/>
  <c r="I1461" i="1"/>
  <c r="H1461" i="1"/>
  <c r="G1461" i="1"/>
  <c r="F1461" i="1"/>
  <c r="E1461" i="1"/>
  <c r="I1458" i="1"/>
  <c r="H1458" i="1"/>
  <c r="G1458" i="1"/>
  <c r="F1458" i="1"/>
  <c r="E1458" i="1"/>
  <c r="I1455" i="1"/>
  <c r="H1455" i="1"/>
  <c r="G1455" i="1"/>
  <c r="F1455" i="1"/>
  <c r="E1455" i="1"/>
  <c r="I1450" i="1"/>
  <c r="H1450" i="1"/>
  <c r="G1450" i="1"/>
  <c r="F1450" i="1"/>
  <c r="E1450" i="1"/>
  <c r="I1445" i="1"/>
  <c r="H1445" i="1"/>
  <c r="G1445" i="1"/>
  <c r="F1445" i="1"/>
  <c r="E1445" i="1"/>
  <c r="I1442" i="1"/>
  <c r="H1442" i="1"/>
  <c r="G1442" i="1"/>
  <c r="F1442" i="1"/>
  <c r="E1442" i="1"/>
  <c r="I1437" i="1"/>
  <c r="H1437" i="1"/>
  <c r="G1437" i="1"/>
  <c r="F1437" i="1"/>
  <c r="E1437" i="1"/>
  <c r="I1426" i="1"/>
  <c r="H1426" i="1"/>
  <c r="G1426" i="1"/>
  <c r="F1426" i="1"/>
  <c r="E1426" i="1"/>
  <c r="I1420" i="1"/>
  <c r="H1420" i="1"/>
  <c r="G1420" i="1"/>
  <c r="F1420" i="1"/>
  <c r="E1420" i="1"/>
  <c r="I1411" i="1"/>
  <c r="H1411" i="1"/>
  <c r="G1411" i="1"/>
  <c r="F1411" i="1"/>
  <c r="E1411" i="1"/>
  <c r="I1406" i="1"/>
  <c r="H1406" i="1"/>
  <c r="G1406" i="1"/>
  <c r="F1406" i="1"/>
  <c r="E1406" i="1"/>
  <c r="I1403" i="1"/>
  <c r="H1403" i="1"/>
  <c r="G1403" i="1"/>
  <c r="F1403" i="1"/>
  <c r="E1403" i="1"/>
  <c r="I1400" i="1"/>
  <c r="H1400" i="1"/>
  <c r="G1400" i="1"/>
  <c r="F1400" i="1"/>
  <c r="E1400" i="1"/>
  <c r="I1397" i="1"/>
  <c r="H1397" i="1"/>
  <c r="G1397" i="1"/>
  <c r="F1397" i="1"/>
  <c r="E1397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2" i="1"/>
  <c r="H1382" i="1"/>
  <c r="G1382" i="1"/>
  <c r="F1382" i="1"/>
  <c r="E1382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2" i="1"/>
  <c r="H1362" i="1"/>
  <c r="G1362" i="1"/>
  <c r="F1362" i="1"/>
  <c r="E1362" i="1"/>
  <c r="I1359" i="1"/>
  <c r="H1359" i="1"/>
  <c r="G1359" i="1"/>
  <c r="F1359" i="1"/>
  <c r="E1359" i="1"/>
  <c r="I1354" i="1"/>
  <c r="H1354" i="1"/>
  <c r="G1354" i="1"/>
  <c r="F1354" i="1"/>
  <c r="E1354" i="1"/>
  <c r="I1327" i="1"/>
  <c r="H1327" i="1"/>
  <c r="G1327" i="1"/>
  <c r="F1327" i="1"/>
  <c r="E1327" i="1"/>
  <c r="I1322" i="1"/>
  <c r="H1322" i="1"/>
  <c r="G1322" i="1"/>
  <c r="F1322" i="1"/>
  <c r="E1322" i="1"/>
  <c r="I1317" i="1"/>
  <c r="H1317" i="1"/>
  <c r="G1317" i="1"/>
  <c r="F1317" i="1"/>
  <c r="E1317" i="1"/>
  <c r="I1310" i="1"/>
  <c r="H1310" i="1"/>
  <c r="G1310" i="1"/>
  <c r="F1310" i="1"/>
  <c r="E1310" i="1"/>
  <c r="I1307" i="1"/>
  <c r="H1307" i="1"/>
  <c r="G1307" i="1"/>
  <c r="F1307" i="1"/>
  <c r="E1307" i="1"/>
  <c r="I1301" i="1"/>
  <c r="H1301" i="1"/>
  <c r="G1301" i="1"/>
  <c r="F1301" i="1"/>
  <c r="E1301" i="1"/>
  <c r="I1298" i="1"/>
  <c r="H1298" i="1"/>
  <c r="G1298" i="1"/>
  <c r="F1298" i="1"/>
  <c r="E1298" i="1"/>
  <c r="I1292" i="1"/>
  <c r="H1292" i="1"/>
  <c r="G1292" i="1"/>
  <c r="F1292" i="1"/>
  <c r="E1292" i="1"/>
  <c r="I1288" i="1"/>
  <c r="H1288" i="1"/>
  <c r="G1288" i="1"/>
  <c r="F1288" i="1"/>
  <c r="E1288" i="1"/>
  <c r="I1285" i="1"/>
  <c r="H1285" i="1"/>
  <c r="G1285" i="1"/>
  <c r="F1285" i="1"/>
  <c r="E1285" i="1"/>
  <c r="I1279" i="1"/>
  <c r="H1279" i="1"/>
  <c r="G1279" i="1"/>
  <c r="F1279" i="1"/>
  <c r="E1279" i="1"/>
  <c r="I1268" i="1"/>
  <c r="H1268" i="1"/>
  <c r="G1268" i="1"/>
  <c r="F1268" i="1"/>
  <c r="E1268" i="1"/>
  <c r="I1263" i="1"/>
  <c r="H1263" i="1"/>
  <c r="G1263" i="1"/>
  <c r="F1263" i="1"/>
  <c r="E1263" i="1"/>
  <c r="I1260" i="1"/>
  <c r="H1260" i="1"/>
  <c r="G1260" i="1"/>
  <c r="F1260" i="1"/>
  <c r="E1260" i="1"/>
  <c r="I1257" i="1"/>
  <c r="H1257" i="1"/>
  <c r="G1257" i="1"/>
  <c r="F1257" i="1"/>
  <c r="E1257" i="1"/>
  <c r="I1248" i="1"/>
  <c r="H1248" i="1"/>
  <c r="G1248" i="1"/>
  <c r="F1248" i="1"/>
  <c r="E1248" i="1"/>
  <c r="I1245" i="1"/>
  <c r="H1245" i="1"/>
  <c r="G1245" i="1"/>
  <c r="F1245" i="1"/>
  <c r="E1245" i="1"/>
  <c r="I1242" i="1"/>
  <c r="H1242" i="1"/>
  <c r="G1242" i="1"/>
  <c r="F1242" i="1"/>
  <c r="E1242" i="1"/>
  <c r="I1239" i="1"/>
  <c r="H1239" i="1"/>
  <c r="G1239" i="1"/>
  <c r="F1239" i="1"/>
  <c r="E1239" i="1"/>
  <c r="I1234" i="1"/>
  <c r="H1234" i="1"/>
  <c r="G1234" i="1"/>
  <c r="F1234" i="1"/>
  <c r="E1234" i="1"/>
  <c r="I1229" i="1"/>
  <c r="H1229" i="1"/>
  <c r="G1229" i="1"/>
  <c r="F1229" i="1"/>
  <c r="E1229" i="1"/>
  <c r="I1221" i="1"/>
  <c r="I1222" i="1" s="1"/>
  <c r="H1221" i="1"/>
  <c r="G1221" i="1"/>
  <c r="G1222" i="1" s="1"/>
  <c r="F1221" i="1"/>
  <c r="E1221" i="1"/>
  <c r="I1212" i="1"/>
  <c r="H1212" i="1"/>
  <c r="G1212" i="1"/>
  <c r="F1212" i="1"/>
  <c r="E1212" i="1"/>
  <c r="I1207" i="1"/>
  <c r="H1207" i="1"/>
  <c r="G1207" i="1"/>
  <c r="F1207" i="1"/>
  <c r="E1207" i="1"/>
  <c r="I1203" i="1"/>
  <c r="H1203" i="1"/>
  <c r="G1203" i="1"/>
  <c r="F1203" i="1"/>
  <c r="E1203" i="1"/>
  <c r="I1198" i="1"/>
  <c r="I1199" i="1" s="1"/>
  <c r="H1198" i="1"/>
  <c r="H1199" i="1" s="1"/>
  <c r="G1198" i="1"/>
  <c r="G1199" i="1" s="1"/>
  <c r="F1198" i="1"/>
  <c r="F1199" i="1" s="1"/>
  <c r="E1198" i="1"/>
  <c r="E1199" i="1" s="1"/>
  <c r="I1192" i="1"/>
  <c r="H1192" i="1"/>
  <c r="G1192" i="1"/>
  <c r="F1192" i="1"/>
  <c r="E1192" i="1"/>
  <c r="I1188" i="1"/>
  <c r="H1188" i="1"/>
  <c r="G1188" i="1"/>
  <c r="F1188" i="1"/>
  <c r="E1188" i="1"/>
  <c r="I1178" i="1"/>
  <c r="H1178" i="1"/>
  <c r="G1178" i="1"/>
  <c r="F1178" i="1"/>
  <c r="E1178" i="1"/>
  <c r="I1169" i="1"/>
  <c r="H1169" i="1"/>
  <c r="G1169" i="1"/>
  <c r="F1169" i="1"/>
  <c r="E1169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0" i="1"/>
  <c r="H1140" i="1"/>
  <c r="G1140" i="1"/>
  <c r="F1140" i="1"/>
  <c r="E1140" i="1"/>
  <c r="I1136" i="1"/>
  <c r="H1136" i="1"/>
  <c r="G1136" i="1"/>
  <c r="F1136" i="1"/>
  <c r="E1136" i="1"/>
  <c r="I1131" i="1"/>
  <c r="H1131" i="1"/>
  <c r="G1131" i="1"/>
  <c r="F1131" i="1"/>
  <c r="E1131" i="1"/>
  <c r="I1127" i="1"/>
  <c r="H1127" i="1"/>
  <c r="G1127" i="1"/>
  <c r="F1127" i="1"/>
  <c r="E1127" i="1"/>
  <c r="I1123" i="1"/>
  <c r="H1123" i="1"/>
  <c r="G1123" i="1"/>
  <c r="F1123" i="1"/>
  <c r="E1123" i="1"/>
  <c r="I1118" i="1"/>
  <c r="H1118" i="1"/>
  <c r="G1118" i="1"/>
  <c r="F1118" i="1"/>
  <c r="E1118" i="1"/>
  <c r="I1106" i="1"/>
  <c r="H1106" i="1"/>
  <c r="G1106" i="1"/>
  <c r="F1106" i="1"/>
  <c r="E1106" i="1"/>
  <c r="I1103" i="1"/>
  <c r="H1103" i="1"/>
  <c r="G1103" i="1"/>
  <c r="F1103" i="1"/>
  <c r="E1103" i="1"/>
  <c r="I1096" i="1"/>
  <c r="H1096" i="1"/>
  <c r="G1096" i="1"/>
  <c r="F1096" i="1"/>
  <c r="E1096" i="1"/>
  <c r="I1091" i="1"/>
  <c r="H1091" i="1"/>
  <c r="G1091" i="1"/>
  <c r="F1091" i="1"/>
  <c r="E1091" i="1"/>
  <c r="I1072" i="1"/>
  <c r="H1072" i="1"/>
  <c r="G1072" i="1"/>
  <c r="F1072" i="1"/>
  <c r="E1072" i="1"/>
  <c r="I1068" i="1"/>
  <c r="H1068" i="1"/>
  <c r="G1068" i="1"/>
  <c r="F1068" i="1"/>
  <c r="E1068" i="1"/>
  <c r="I1061" i="1"/>
  <c r="H1061" i="1"/>
  <c r="G1061" i="1"/>
  <c r="F1061" i="1"/>
  <c r="E1061" i="1"/>
  <c r="I1058" i="1"/>
  <c r="H1058" i="1"/>
  <c r="G1058" i="1"/>
  <c r="F1058" i="1"/>
  <c r="E1058" i="1"/>
  <c r="I1051" i="1"/>
  <c r="H1051" i="1"/>
  <c r="G1051" i="1"/>
  <c r="F1051" i="1"/>
  <c r="E1051" i="1"/>
  <c r="I1048" i="1"/>
  <c r="H1048" i="1"/>
  <c r="G1048" i="1"/>
  <c r="F1048" i="1"/>
  <c r="E1048" i="1"/>
  <c r="I1045" i="1"/>
  <c r="H1045" i="1"/>
  <c r="G1045" i="1"/>
  <c r="F1045" i="1"/>
  <c r="E1045" i="1"/>
  <c r="I1041" i="1"/>
  <c r="H1041" i="1"/>
  <c r="G1041" i="1"/>
  <c r="F1041" i="1"/>
  <c r="E1041" i="1"/>
  <c r="I1036" i="1"/>
  <c r="H1036" i="1"/>
  <c r="G1036" i="1"/>
  <c r="F1036" i="1"/>
  <c r="E1036" i="1"/>
  <c r="I1029" i="1"/>
  <c r="H1029" i="1"/>
  <c r="G1029" i="1"/>
  <c r="F1029" i="1"/>
  <c r="E1029" i="1"/>
  <c r="I1023" i="1"/>
  <c r="H1023" i="1"/>
  <c r="G1023" i="1"/>
  <c r="F1023" i="1"/>
  <c r="E1023" i="1"/>
  <c r="I1015" i="1"/>
  <c r="H1015" i="1"/>
  <c r="G1015" i="1"/>
  <c r="F1015" i="1"/>
  <c r="E1015" i="1"/>
  <c r="I1009" i="1"/>
  <c r="H1009" i="1"/>
  <c r="G1009" i="1"/>
  <c r="F1009" i="1"/>
  <c r="E1009" i="1"/>
  <c r="I997" i="1"/>
  <c r="H997" i="1"/>
  <c r="G997" i="1"/>
  <c r="F997" i="1"/>
  <c r="E997" i="1"/>
  <c r="I992" i="1"/>
  <c r="H992" i="1"/>
  <c r="G992" i="1"/>
  <c r="F992" i="1"/>
  <c r="E992" i="1"/>
  <c r="I989" i="1"/>
  <c r="H989" i="1"/>
  <c r="G989" i="1"/>
  <c r="F989" i="1"/>
  <c r="E989" i="1"/>
  <c r="I986" i="1"/>
  <c r="H986" i="1"/>
  <c r="G986" i="1"/>
  <c r="F986" i="1"/>
  <c r="E986" i="1"/>
  <c r="I983" i="1"/>
  <c r="H983" i="1"/>
  <c r="G983" i="1"/>
  <c r="F983" i="1"/>
  <c r="E983" i="1"/>
  <c r="I980" i="1"/>
  <c r="H980" i="1"/>
  <c r="G980" i="1"/>
  <c r="F980" i="1"/>
  <c r="E980" i="1"/>
  <c r="I974" i="1"/>
  <c r="H974" i="1"/>
  <c r="G974" i="1"/>
  <c r="F974" i="1"/>
  <c r="E974" i="1"/>
  <c r="I969" i="1"/>
  <c r="H969" i="1"/>
  <c r="G969" i="1"/>
  <c r="F969" i="1"/>
  <c r="E969" i="1"/>
  <c r="I966" i="1"/>
  <c r="H966" i="1"/>
  <c r="G966" i="1"/>
  <c r="F966" i="1"/>
  <c r="E966" i="1"/>
  <c r="I963" i="1"/>
  <c r="H963" i="1"/>
  <c r="G963" i="1"/>
  <c r="F963" i="1"/>
  <c r="E963" i="1"/>
  <c r="I959" i="1"/>
  <c r="H959" i="1"/>
  <c r="G959" i="1"/>
  <c r="F959" i="1"/>
  <c r="E959" i="1"/>
  <c r="I953" i="1"/>
  <c r="H953" i="1"/>
  <c r="G953" i="1"/>
  <c r="F953" i="1"/>
  <c r="E953" i="1"/>
  <c r="I950" i="1"/>
  <c r="H950" i="1"/>
  <c r="G950" i="1"/>
  <c r="F950" i="1"/>
  <c r="E950" i="1"/>
  <c r="I941" i="1"/>
  <c r="I942" i="1" s="1"/>
  <c r="H941" i="1"/>
  <c r="H942" i="1" s="1"/>
  <c r="G941" i="1"/>
  <c r="G942" i="1" s="1"/>
  <c r="F941" i="1"/>
  <c r="F942" i="1" s="1"/>
  <c r="E941" i="1"/>
  <c r="E942" i="1" s="1"/>
  <c r="I933" i="1"/>
  <c r="H933" i="1"/>
  <c r="G933" i="1"/>
  <c r="F933" i="1"/>
  <c r="E933" i="1"/>
  <c r="I929" i="1"/>
  <c r="H929" i="1"/>
  <c r="G929" i="1"/>
  <c r="F929" i="1"/>
  <c r="E929" i="1"/>
  <c r="I924" i="1"/>
  <c r="H924" i="1"/>
  <c r="G924" i="1"/>
  <c r="F924" i="1"/>
  <c r="E924" i="1"/>
  <c r="I919" i="1"/>
  <c r="H919" i="1"/>
  <c r="G919" i="1"/>
  <c r="F919" i="1"/>
  <c r="E919" i="1"/>
  <c r="I916" i="1"/>
  <c r="H916" i="1"/>
  <c r="G916" i="1"/>
  <c r="F916" i="1"/>
  <c r="E916" i="1"/>
  <c r="I910" i="1"/>
  <c r="H910" i="1"/>
  <c r="G910" i="1"/>
  <c r="F910" i="1"/>
  <c r="E910" i="1"/>
  <c r="I904" i="1"/>
  <c r="H904" i="1"/>
  <c r="G904" i="1"/>
  <c r="F904" i="1"/>
  <c r="E904" i="1"/>
  <c r="I895" i="1"/>
  <c r="H895" i="1"/>
  <c r="G895" i="1"/>
  <c r="F895" i="1"/>
  <c r="E895" i="1"/>
  <c r="I887" i="1"/>
  <c r="H887" i="1"/>
  <c r="G887" i="1"/>
  <c r="F887" i="1"/>
  <c r="E887" i="1"/>
  <c r="I882" i="1"/>
  <c r="H882" i="1"/>
  <c r="G882" i="1"/>
  <c r="F882" i="1"/>
  <c r="E882" i="1"/>
  <c r="I874" i="1"/>
  <c r="H874" i="1"/>
  <c r="G874" i="1"/>
  <c r="F874" i="1"/>
  <c r="E874" i="1"/>
  <c r="I870" i="1"/>
  <c r="H870" i="1"/>
  <c r="G870" i="1"/>
  <c r="F870" i="1"/>
  <c r="E870" i="1"/>
  <c r="I867" i="1"/>
  <c r="H867" i="1"/>
  <c r="G867" i="1"/>
  <c r="F867" i="1"/>
  <c r="E867" i="1"/>
  <c r="I859" i="1"/>
  <c r="H859" i="1"/>
  <c r="G859" i="1"/>
  <c r="F859" i="1"/>
  <c r="E859" i="1"/>
  <c r="I856" i="1"/>
  <c r="H856" i="1"/>
  <c r="G856" i="1"/>
  <c r="F856" i="1"/>
  <c r="E856" i="1"/>
  <c r="I848" i="1"/>
  <c r="H848" i="1"/>
  <c r="G848" i="1"/>
  <c r="F848" i="1"/>
  <c r="E848" i="1"/>
  <c r="I844" i="1"/>
  <c r="H844" i="1"/>
  <c r="G844" i="1"/>
  <c r="F844" i="1"/>
  <c r="E844" i="1"/>
  <c r="I838" i="1"/>
  <c r="H838" i="1"/>
  <c r="G838" i="1"/>
  <c r="F838" i="1"/>
  <c r="E838" i="1"/>
  <c r="I825" i="1"/>
  <c r="I826" i="1" s="1"/>
  <c r="H825" i="1"/>
  <c r="H826" i="1" s="1"/>
  <c r="G825" i="1"/>
  <c r="G826" i="1" s="1"/>
  <c r="F825" i="1"/>
  <c r="F826" i="1" s="1"/>
  <c r="E825" i="1"/>
  <c r="E826" i="1" s="1"/>
  <c r="I815" i="1"/>
  <c r="H815" i="1"/>
  <c r="G815" i="1"/>
  <c r="F815" i="1"/>
  <c r="E815" i="1"/>
  <c r="I811" i="1"/>
  <c r="H811" i="1"/>
  <c r="G811" i="1"/>
  <c r="F811" i="1"/>
  <c r="E811" i="1"/>
  <c r="I804" i="1"/>
  <c r="H804" i="1"/>
  <c r="G804" i="1"/>
  <c r="F804" i="1"/>
  <c r="E804" i="1"/>
  <c r="I800" i="1"/>
  <c r="H800" i="1"/>
  <c r="G800" i="1"/>
  <c r="F800" i="1"/>
  <c r="E800" i="1"/>
  <c r="I787" i="1"/>
  <c r="H787" i="1"/>
  <c r="G787" i="1"/>
  <c r="F787" i="1"/>
  <c r="E787" i="1"/>
  <c r="I784" i="1"/>
  <c r="H784" i="1"/>
  <c r="G784" i="1"/>
  <c r="F784" i="1"/>
  <c r="E784" i="1"/>
  <c r="I779" i="1"/>
  <c r="H779" i="1"/>
  <c r="G779" i="1"/>
  <c r="F779" i="1"/>
  <c r="E779" i="1"/>
  <c r="I773" i="1"/>
  <c r="H773" i="1"/>
  <c r="G773" i="1"/>
  <c r="F773" i="1"/>
  <c r="E773" i="1"/>
  <c r="I769" i="1"/>
  <c r="H769" i="1"/>
  <c r="G769" i="1"/>
  <c r="F769" i="1"/>
  <c r="E769" i="1"/>
  <c r="I762" i="1"/>
  <c r="H762" i="1"/>
  <c r="G762" i="1"/>
  <c r="F762" i="1"/>
  <c r="E762" i="1"/>
  <c r="I749" i="1"/>
  <c r="H749" i="1"/>
  <c r="G749" i="1"/>
  <c r="F749" i="1"/>
  <c r="E749" i="1"/>
  <c r="I745" i="1"/>
  <c r="H745" i="1"/>
  <c r="G745" i="1"/>
  <c r="F745" i="1"/>
  <c r="E745" i="1"/>
  <c r="I741" i="1"/>
  <c r="H741" i="1"/>
  <c r="G741" i="1"/>
  <c r="F741" i="1"/>
  <c r="E741" i="1"/>
  <c r="I731" i="1"/>
  <c r="I732" i="1" s="1"/>
  <c r="H731" i="1"/>
  <c r="H732" i="1" s="1"/>
  <c r="G731" i="1"/>
  <c r="G732" i="1" s="1"/>
  <c r="F731" i="1"/>
  <c r="F732" i="1" s="1"/>
  <c r="E731" i="1"/>
  <c r="E732" i="1" s="1"/>
  <c r="I725" i="1"/>
  <c r="H725" i="1"/>
  <c r="G725" i="1"/>
  <c r="F725" i="1"/>
  <c r="E725" i="1"/>
  <c r="I718" i="1"/>
  <c r="H718" i="1"/>
  <c r="G718" i="1"/>
  <c r="F718" i="1"/>
  <c r="E718" i="1"/>
  <c r="I715" i="1"/>
  <c r="H715" i="1"/>
  <c r="G715" i="1"/>
  <c r="F715" i="1"/>
  <c r="E715" i="1"/>
  <c r="I712" i="1"/>
  <c r="H712" i="1"/>
  <c r="G712" i="1"/>
  <c r="F712" i="1"/>
  <c r="E712" i="1"/>
  <c r="I707" i="1"/>
  <c r="H707" i="1"/>
  <c r="G707" i="1"/>
  <c r="F707" i="1"/>
  <c r="E707" i="1"/>
  <c r="I701" i="1"/>
  <c r="H701" i="1"/>
  <c r="G701" i="1"/>
  <c r="F701" i="1"/>
  <c r="E701" i="1"/>
  <c r="I687" i="1"/>
  <c r="H687" i="1"/>
  <c r="G687" i="1"/>
  <c r="F687" i="1"/>
  <c r="E687" i="1"/>
  <c r="I683" i="1"/>
  <c r="H683" i="1"/>
  <c r="G683" i="1"/>
  <c r="F683" i="1"/>
  <c r="E683" i="1"/>
  <c r="I666" i="1"/>
  <c r="H666" i="1"/>
  <c r="G666" i="1"/>
  <c r="F666" i="1"/>
  <c r="E666" i="1"/>
  <c r="I663" i="1"/>
  <c r="H663" i="1"/>
  <c r="G663" i="1"/>
  <c r="F663" i="1"/>
  <c r="E663" i="1"/>
  <c r="I658" i="1"/>
  <c r="H658" i="1"/>
  <c r="G658" i="1"/>
  <c r="F658" i="1"/>
  <c r="E658" i="1"/>
  <c r="I654" i="1"/>
  <c r="H654" i="1"/>
  <c r="G654" i="1"/>
  <c r="F654" i="1"/>
  <c r="E654" i="1"/>
  <c r="I650" i="1"/>
  <c r="H650" i="1"/>
  <c r="G650" i="1"/>
  <c r="F650" i="1"/>
  <c r="E650" i="1"/>
  <c r="I645" i="1"/>
  <c r="H645" i="1"/>
  <c r="G645" i="1"/>
  <c r="F645" i="1"/>
  <c r="E645" i="1"/>
  <c r="I639" i="1"/>
  <c r="H639" i="1"/>
  <c r="G639" i="1"/>
  <c r="F639" i="1"/>
  <c r="E639" i="1"/>
  <c r="I635" i="1"/>
  <c r="H635" i="1"/>
  <c r="G635" i="1"/>
  <c r="F635" i="1"/>
  <c r="E635" i="1"/>
  <c r="I632" i="1"/>
  <c r="H632" i="1"/>
  <c r="G632" i="1"/>
  <c r="F632" i="1"/>
  <c r="E632" i="1"/>
  <c r="I629" i="1"/>
  <c r="H629" i="1"/>
  <c r="G629" i="1"/>
  <c r="F629" i="1"/>
  <c r="E629" i="1"/>
  <c r="I626" i="1"/>
  <c r="H626" i="1"/>
  <c r="G626" i="1"/>
  <c r="F626" i="1"/>
  <c r="E626" i="1"/>
  <c r="I621" i="1"/>
  <c r="H621" i="1"/>
  <c r="G621" i="1"/>
  <c r="F621" i="1"/>
  <c r="E621" i="1"/>
  <c r="I617" i="1"/>
  <c r="H617" i="1"/>
  <c r="G617" i="1"/>
  <c r="F617" i="1"/>
  <c r="E617" i="1"/>
  <c r="I609" i="1"/>
  <c r="H609" i="1"/>
  <c r="G609" i="1"/>
  <c r="F609" i="1"/>
  <c r="E609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76" i="1"/>
  <c r="H576" i="1"/>
  <c r="G576" i="1"/>
  <c r="F576" i="1"/>
  <c r="E576" i="1"/>
  <c r="I573" i="1"/>
  <c r="H573" i="1"/>
  <c r="G573" i="1"/>
  <c r="F573" i="1"/>
  <c r="E573" i="1"/>
  <c r="I559" i="1"/>
  <c r="H559" i="1"/>
  <c r="G559" i="1"/>
  <c r="F559" i="1"/>
  <c r="E559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I531" i="1"/>
  <c r="I532" i="1" s="1"/>
  <c r="H531" i="1"/>
  <c r="G531" i="1"/>
  <c r="G532" i="1" s="1"/>
  <c r="F531" i="1"/>
  <c r="F532" i="1" s="1"/>
  <c r="E531" i="1"/>
  <c r="E532" i="1" s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3" i="1"/>
  <c r="H433" i="1"/>
  <c r="G433" i="1"/>
  <c r="F433" i="1"/>
  <c r="E433" i="1"/>
  <c r="I426" i="1"/>
  <c r="H426" i="1"/>
  <c r="G426" i="1"/>
  <c r="F426" i="1"/>
  <c r="E426" i="1"/>
  <c r="I420" i="1"/>
  <c r="H420" i="1"/>
  <c r="G420" i="1"/>
  <c r="F420" i="1"/>
  <c r="E420" i="1"/>
  <c r="I408" i="1"/>
  <c r="I409" i="1" s="1"/>
  <c r="H408" i="1"/>
  <c r="H409" i="1" s="1"/>
  <c r="G408" i="1"/>
  <c r="G409" i="1" s="1"/>
  <c r="F408" i="1"/>
  <c r="F409" i="1" s="1"/>
  <c r="E408" i="1"/>
  <c r="E409" i="1" s="1"/>
  <c r="I394" i="1"/>
  <c r="I395" i="1" s="1"/>
  <c r="H394" i="1"/>
  <c r="G394" i="1"/>
  <c r="G395" i="1" s="1"/>
  <c r="F394" i="1"/>
  <c r="F395" i="1" s="1"/>
  <c r="E394" i="1"/>
  <c r="E395" i="1" s="1"/>
  <c r="I383" i="1"/>
  <c r="H383" i="1"/>
  <c r="G383" i="1"/>
  <c r="F383" i="1"/>
  <c r="E383" i="1"/>
  <c r="I378" i="1"/>
  <c r="H378" i="1"/>
  <c r="G378" i="1"/>
  <c r="F378" i="1"/>
  <c r="E378" i="1"/>
  <c r="I370" i="1"/>
  <c r="H370" i="1"/>
  <c r="G370" i="1"/>
  <c r="F370" i="1"/>
  <c r="E370" i="1"/>
  <c r="I367" i="1"/>
  <c r="H367" i="1"/>
  <c r="G367" i="1"/>
  <c r="F367" i="1"/>
  <c r="E367" i="1"/>
  <c r="I364" i="1"/>
  <c r="H364" i="1"/>
  <c r="G364" i="1"/>
  <c r="F364" i="1"/>
  <c r="E364" i="1"/>
  <c r="I358" i="1"/>
  <c r="H358" i="1"/>
  <c r="G358" i="1"/>
  <c r="F358" i="1"/>
  <c r="E358" i="1"/>
  <c r="I355" i="1"/>
  <c r="H355" i="1"/>
  <c r="G355" i="1"/>
  <c r="F355" i="1"/>
  <c r="E355" i="1"/>
  <c r="I351" i="1"/>
  <c r="H351" i="1"/>
  <c r="G351" i="1"/>
  <c r="F351" i="1"/>
  <c r="E351" i="1"/>
  <c r="I348" i="1"/>
  <c r="H348" i="1"/>
  <c r="G348" i="1"/>
  <c r="F348" i="1"/>
  <c r="E348" i="1"/>
  <c r="I345" i="1"/>
  <c r="H345" i="1"/>
  <c r="G345" i="1"/>
  <c r="F345" i="1"/>
  <c r="E345" i="1"/>
  <c r="I339" i="1"/>
  <c r="H339" i="1"/>
  <c r="G339" i="1"/>
  <c r="F339" i="1"/>
  <c r="E339" i="1"/>
  <c r="I335" i="1"/>
  <c r="H335" i="1"/>
  <c r="G335" i="1"/>
  <c r="F335" i="1"/>
  <c r="E335" i="1"/>
  <c r="I331" i="1"/>
  <c r="H331" i="1"/>
  <c r="G331" i="1"/>
  <c r="F331" i="1"/>
  <c r="E331" i="1"/>
  <c r="I325" i="1"/>
  <c r="H325" i="1"/>
  <c r="G325" i="1"/>
  <c r="F325" i="1"/>
  <c r="E325" i="1"/>
  <c r="I322" i="1"/>
  <c r="H322" i="1"/>
  <c r="G322" i="1"/>
  <c r="F322" i="1"/>
  <c r="E322" i="1"/>
  <c r="I318" i="1"/>
  <c r="H318" i="1"/>
  <c r="G318" i="1"/>
  <c r="F318" i="1"/>
  <c r="E318" i="1"/>
  <c r="I314" i="1"/>
  <c r="H314" i="1"/>
  <c r="G314" i="1"/>
  <c r="F314" i="1"/>
  <c r="E314" i="1"/>
  <c r="I310" i="1"/>
  <c r="H310" i="1"/>
  <c r="G310" i="1"/>
  <c r="F310" i="1"/>
  <c r="E310" i="1"/>
  <c r="I305" i="1"/>
  <c r="H305" i="1"/>
  <c r="G305" i="1"/>
  <c r="F305" i="1"/>
  <c r="E305" i="1"/>
  <c r="I299" i="1"/>
  <c r="H299" i="1"/>
  <c r="G299" i="1"/>
  <c r="F299" i="1"/>
  <c r="E299" i="1"/>
  <c r="I295" i="1"/>
  <c r="H295" i="1"/>
  <c r="G295" i="1"/>
  <c r="F295" i="1"/>
  <c r="E295" i="1"/>
  <c r="I292" i="1"/>
  <c r="H292" i="1"/>
  <c r="G292" i="1"/>
  <c r="F292" i="1"/>
  <c r="E292" i="1"/>
  <c r="I286" i="1"/>
  <c r="I287" i="1" s="1"/>
  <c r="H286" i="1"/>
  <c r="H287" i="1" s="1"/>
  <c r="G286" i="1"/>
  <c r="G287" i="1" s="1"/>
  <c r="F286" i="1"/>
  <c r="F287" i="1" s="1"/>
  <c r="E286" i="1"/>
  <c r="E287" i="1" s="1"/>
  <c r="I278" i="1"/>
  <c r="H278" i="1"/>
  <c r="G278" i="1"/>
  <c r="F278" i="1"/>
  <c r="E278" i="1"/>
  <c r="I273" i="1"/>
  <c r="H273" i="1"/>
  <c r="G273" i="1"/>
  <c r="F273" i="1"/>
  <c r="E273" i="1"/>
  <c r="I256" i="1"/>
  <c r="H256" i="1"/>
  <c r="G256" i="1"/>
  <c r="F256" i="1"/>
  <c r="E256" i="1"/>
  <c r="I252" i="1"/>
  <c r="H252" i="1"/>
  <c r="G252" i="1"/>
  <c r="F252" i="1"/>
  <c r="E252" i="1"/>
  <c r="I244" i="1"/>
  <c r="H244" i="1"/>
  <c r="G244" i="1"/>
  <c r="F244" i="1"/>
  <c r="E24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2" i="1"/>
  <c r="H162" i="1"/>
  <c r="G162" i="1"/>
  <c r="F162" i="1"/>
  <c r="E162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9" i="1"/>
  <c r="H139" i="1"/>
  <c r="G139" i="1"/>
  <c r="F139" i="1"/>
  <c r="E139" i="1"/>
  <c r="I132" i="1"/>
  <c r="H132" i="1"/>
  <c r="G132" i="1"/>
  <c r="F132" i="1"/>
  <c r="E132" i="1"/>
  <c r="I125" i="1"/>
  <c r="H125" i="1"/>
  <c r="G125" i="1"/>
  <c r="F125" i="1"/>
  <c r="E125" i="1"/>
  <c r="I121" i="1"/>
  <c r="H121" i="1"/>
  <c r="G121" i="1"/>
  <c r="F121" i="1"/>
  <c r="E121" i="1"/>
  <c r="I117" i="1"/>
  <c r="H117" i="1"/>
  <c r="G117" i="1"/>
  <c r="F117" i="1"/>
  <c r="E117" i="1"/>
  <c r="I109" i="1"/>
  <c r="H109" i="1"/>
  <c r="G109" i="1"/>
  <c r="F109" i="1"/>
  <c r="E109" i="1"/>
  <c r="I101" i="1"/>
  <c r="H101" i="1"/>
  <c r="G101" i="1"/>
  <c r="F101" i="1"/>
  <c r="E101" i="1"/>
  <c r="I97" i="1"/>
  <c r="H97" i="1"/>
  <c r="G97" i="1"/>
  <c r="F97" i="1"/>
  <c r="E97" i="1"/>
  <c r="I94" i="1"/>
  <c r="H94" i="1"/>
  <c r="G94" i="1"/>
  <c r="F94" i="1"/>
  <c r="E94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68" i="1"/>
  <c r="H68" i="1"/>
  <c r="G68" i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543" i="1" l="1"/>
  <c r="I1806" i="1"/>
  <c r="E816" i="1"/>
  <c r="I788" i="1"/>
  <c r="G1728" i="1"/>
  <c r="E1806" i="1"/>
  <c r="I1537" i="1"/>
  <c r="G788" i="1"/>
  <c r="H1016" i="1"/>
  <c r="H1213" i="1"/>
  <c r="I1477" i="1"/>
  <c r="E1525" i="1"/>
  <c r="E1673" i="1"/>
  <c r="E543" i="1"/>
  <c r="E954" i="1"/>
  <c r="G1477" i="1"/>
  <c r="E780" i="1"/>
  <c r="H816" i="1"/>
  <c r="H888" i="1"/>
  <c r="I920" i="1"/>
  <c r="H1477" i="1"/>
  <c r="H622" i="1"/>
  <c r="H805" i="1"/>
  <c r="F888" i="1"/>
  <c r="I213" i="1"/>
  <c r="F560" i="1"/>
  <c r="H1728" i="1"/>
  <c r="F1806" i="1"/>
  <c r="G1905" i="1"/>
  <c r="I62" i="1"/>
  <c r="G1537" i="1"/>
  <c r="F1619" i="1"/>
  <c r="G1806" i="1"/>
  <c r="I1834" i="1"/>
  <c r="H1905" i="1"/>
  <c r="E560" i="1"/>
  <c r="E667" i="1"/>
  <c r="H1537" i="1"/>
  <c r="G1619" i="1"/>
  <c r="H1806" i="1"/>
  <c r="I1905" i="1"/>
  <c r="F1728" i="1"/>
  <c r="E1824" i="1"/>
  <c r="I1853" i="1"/>
  <c r="H1311" i="1"/>
  <c r="E1465" i="1"/>
  <c r="H1465" i="1"/>
  <c r="H1673" i="1"/>
  <c r="G1634" i="1"/>
  <c r="G888" i="1"/>
  <c r="E975" i="1"/>
  <c r="G1264" i="1"/>
  <c r="E1328" i="1"/>
  <c r="F1525" i="1"/>
  <c r="F1673" i="1"/>
  <c r="H326" i="1"/>
  <c r="H16" i="1"/>
  <c r="F300" i="1"/>
  <c r="I816" i="1"/>
  <c r="E905" i="1"/>
  <c r="H954" i="1"/>
  <c r="G688" i="1"/>
  <c r="F788" i="1"/>
  <c r="I888" i="1"/>
  <c r="E934" i="1"/>
  <c r="I954" i="1"/>
  <c r="E326" i="1"/>
  <c r="I300" i="1"/>
  <c r="E888" i="1"/>
  <c r="H1870" i="1"/>
  <c r="I875" i="1"/>
  <c r="E920" i="1"/>
  <c r="H788" i="1"/>
  <c r="F920" i="1"/>
  <c r="I1870" i="1"/>
  <c r="F326" i="1"/>
  <c r="E640" i="1"/>
  <c r="E500" i="1"/>
  <c r="F860" i="1"/>
  <c r="F1193" i="1"/>
  <c r="I1193" i="1"/>
  <c r="F1946" i="1"/>
  <c r="I16" i="1"/>
  <c r="H213" i="1"/>
  <c r="E750" i="1"/>
  <c r="I805" i="1"/>
  <c r="I905" i="1"/>
  <c r="H934" i="1"/>
  <c r="G1525" i="1"/>
  <c r="E1634" i="1"/>
  <c r="F1658" i="1"/>
  <c r="G1673" i="1"/>
  <c r="I1824" i="1"/>
  <c r="G1896" i="1"/>
  <c r="F1905" i="1"/>
  <c r="H88" i="1"/>
  <c r="E126" i="1"/>
  <c r="E300" i="1"/>
  <c r="E688" i="1"/>
  <c r="G750" i="1"/>
  <c r="G993" i="1"/>
  <c r="G1328" i="1"/>
  <c r="F126" i="1"/>
  <c r="H667" i="1"/>
  <c r="H750" i="1"/>
  <c r="F750" i="1"/>
  <c r="E788" i="1"/>
  <c r="H920" i="1"/>
  <c r="I934" i="1"/>
  <c r="G934" i="1"/>
  <c r="E1073" i="1"/>
  <c r="I1107" i="1"/>
  <c r="G1658" i="1"/>
  <c r="E1834" i="1"/>
  <c r="F1896" i="1"/>
  <c r="I110" i="1"/>
  <c r="I750" i="1"/>
  <c r="F805" i="1"/>
  <c r="F1016" i="1"/>
  <c r="I1293" i="1"/>
  <c r="F1834" i="1"/>
  <c r="F590" i="1"/>
  <c r="I200" i="1"/>
  <c r="G905" i="1"/>
  <c r="I1016" i="1"/>
  <c r="I1213" i="1"/>
  <c r="H1691" i="1"/>
  <c r="E1787" i="1"/>
  <c r="E1853" i="1"/>
  <c r="G2056" i="1"/>
  <c r="I2177" i="1"/>
  <c r="I500" i="1"/>
  <c r="G805" i="1"/>
  <c r="G1152" i="1"/>
  <c r="E110" i="1"/>
  <c r="H110" i="1"/>
  <c r="F667" i="1"/>
  <c r="F816" i="1"/>
  <c r="H860" i="1"/>
  <c r="G875" i="1"/>
  <c r="H905" i="1"/>
  <c r="H1619" i="1"/>
  <c r="G1870" i="1"/>
  <c r="H2099" i="1"/>
  <c r="G2177" i="1"/>
  <c r="I543" i="1"/>
  <c r="F780" i="1"/>
  <c r="H993" i="1"/>
  <c r="H1264" i="1"/>
  <c r="H1634" i="1"/>
  <c r="G1824" i="1"/>
  <c r="E1870" i="1"/>
  <c r="G2099" i="1"/>
  <c r="F2124" i="1"/>
  <c r="F472" i="1"/>
  <c r="G590" i="1"/>
  <c r="E659" i="1"/>
  <c r="F726" i="1"/>
  <c r="I860" i="1"/>
  <c r="G920" i="1"/>
  <c r="F993" i="1"/>
  <c r="F1213" i="1"/>
  <c r="H31" i="1"/>
  <c r="G110" i="1"/>
  <c r="H200" i="1"/>
  <c r="F200" i="1"/>
  <c r="G200" i="1"/>
  <c r="G326" i="1"/>
  <c r="G500" i="1"/>
  <c r="F622" i="1"/>
  <c r="H640" i="1"/>
  <c r="F659" i="1"/>
  <c r="I659" i="1"/>
  <c r="F688" i="1"/>
  <c r="G780" i="1"/>
  <c r="E805" i="1"/>
  <c r="H875" i="1"/>
  <c r="I993" i="1"/>
  <c r="G1016" i="1"/>
  <c r="G1107" i="1"/>
  <c r="G1213" i="1"/>
  <c r="I1311" i="1"/>
  <c r="G1465" i="1"/>
  <c r="I1634" i="1"/>
  <c r="I1728" i="1"/>
  <c r="H1824" i="1"/>
  <c r="E1946" i="1"/>
  <c r="G2008" i="1"/>
  <c r="F2008" i="1"/>
  <c r="F2099" i="1"/>
  <c r="H2177" i="1"/>
  <c r="I326" i="1"/>
  <c r="F1465" i="1"/>
  <c r="F1787" i="1"/>
  <c r="G1946" i="1"/>
  <c r="E62" i="1"/>
  <c r="F279" i="1"/>
  <c r="H520" i="1"/>
  <c r="H590" i="1"/>
  <c r="I622" i="1"/>
  <c r="E1152" i="1"/>
  <c r="G1193" i="1"/>
  <c r="G1787" i="1"/>
  <c r="I1896" i="1"/>
  <c r="F2049" i="1"/>
  <c r="G2049" i="1"/>
  <c r="G2124" i="1"/>
  <c r="G2218" i="1"/>
  <c r="E69" i="1"/>
  <c r="E200" i="1"/>
  <c r="I279" i="1"/>
  <c r="I31" i="1"/>
  <c r="G126" i="1"/>
  <c r="G279" i="1"/>
  <c r="I384" i="1"/>
  <c r="F520" i="1"/>
  <c r="I520" i="1"/>
  <c r="H560" i="1"/>
  <c r="I590" i="1"/>
  <c r="I667" i="1"/>
  <c r="H780" i="1"/>
  <c r="F954" i="1"/>
  <c r="E993" i="1"/>
  <c r="H1073" i="1"/>
  <c r="G1293" i="1"/>
  <c r="H1328" i="1"/>
  <c r="E1477" i="1"/>
  <c r="H1525" i="1"/>
  <c r="H1603" i="1"/>
  <c r="I1619" i="1"/>
  <c r="H1787" i="1"/>
  <c r="G1834" i="1"/>
  <c r="E1896" i="1"/>
  <c r="E1905" i="1"/>
  <c r="I1946" i="1"/>
  <c r="H2056" i="1"/>
  <c r="E2099" i="1"/>
  <c r="H2124" i="1"/>
  <c r="H2218" i="1"/>
  <c r="I88" i="1"/>
  <c r="G31" i="1"/>
  <c r="G62" i="1"/>
  <c r="H69" i="1"/>
  <c r="H279" i="1"/>
  <c r="H384" i="1"/>
  <c r="I560" i="1"/>
  <c r="G560" i="1"/>
  <c r="G667" i="1"/>
  <c r="E875" i="1"/>
  <c r="G954" i="1"/>
  <c r="F1311" i="1"/>
  <c r="I1465" i="1"/>
  <c r="I1525" i="1"/>
  <c r="E1537" i="1"/>
  <c r="F1634" i="1"/>
  <c r="I1658" i="1"/>
  <c r="I1673" i="1"/>
  <c r="F1691" i="1"/>
  <c r="I1691" i="1"/>
  <c r="I1787" i="1"/>
  <c r="H1834" i="1"/>
  <c r="F1853" i="1"/>
  <c r="I2124" i="1"/>
  <c r="E2177" i="1"/>
  <c r="G2209" i="1"/>
  <c r="F2218" i="1"/>
  <c r="H975" i="1"/>
  <c r="F1073" i="1"/>
  <c r="E472" i="1"/>
  <c r="F640" i="1"/>
  <c r="I640" i="1"/>
  <c r="G816" i="1"/>
  <c r="I975" i="1"/>
  <c r="E1016" i="1"/>
  <c r="E1107" i="1"/>
  <c r="H1152" i="1"/>
  <c r="G1311" i="1"/>
  <c r="E1311" i="1"/>
  <c r="F1537" i="1"/>
  <c r="G1691" i="1"/>
  <c r="F1824" i="1"/>
  <c r="E2008" i="1"/>
  <c r="E2124" i="1"/>
  <c r="G726" i="1"/>
  <c r="F62" i="1"/>
  <c r="F88" i="1"/>
  <c r="E520" i="1"/>
  <c r="G622" i="1"/>
  <c r="G640" i="1"/>
  <c r="F934" i="1"/>
  <c r="F1052" i="1"/>
  <c r="F1222" i="1"/>
  <c r="I1603" i="1"/>
  <c r="E1691" i="1"/>
  <c r="H1896" i="1"/>
  <c r="H2209" i="1"/>
  <c r="E1603" i="1"/>
  <c r="I2008" i="1"/>
  <c r="E2049" i="1"/>
  <c r="I2209" i="1"/>
  <c r="E31" i="1"/>
  <c r="I69" i="1"/>
  <c r="G384" i="1"/>
  <c r="H1107" i="1"/>
  <c r="E1193" i="1"/>
  <c r="F1477" i="1"/>
  <c r="E1998" i="1"/>
  <c r="H126" i="1"/>
  <c r="F213" i="1"/>
  <c r="H300" i="1"/>
  <c r="E384" i="1"/>
  <c r="H472" i="1"/>
  <c r="F500" i="1"/>
  <c r="H543" i="1"/>
  <c r="H659" i="1"/>
  <c r="H726" i="1"/>
  <c r="E860" i="1"/>
  <c r="E1293" i="1"/>
  <c r="H1293" i="1"/>
  <c r="F1328" i="1"/>
  <c r="I1328" i="1"/>
  <c r="E2056" i="1"/>
  <c r="F2209" i="1"/>
  <c r="F110" i="1"/>
  <c r="G300" i="1"/>
  <c r="G472" i="1"/>
  <c r="G520" i="1"/>
  <c r="G543" i="1"/>
  <c r="G659" i="1"/>
  <c r="F1107" i="1"/>
  <c r="H1193" i="1"/>
  <c r="G16" i="1"/>
  <c r="E16" i="1"/>
  <c r="F31" i="1"/>
  <c r="F69" i="1"/>
  <c r="I126" i="1"/>
  <c r="G213" i="1"/>
  <c r="E213" i="1"/>
  <c r="F384" i="1"/>
  <c r="H395" i="1"/>
  <c r="I472" i="1"/>
  <c r="H532" i="1"/>
  <c r="H688" i="1"/>
  <c r="I726" i="1"/>
  <c r="F905" i="1"/>
  <c r="F975" i="1"/>
  <c r="E1213" i="1"/>
  <c r="F1293" i="1"/>
  <c r="E1619" i="1"/>
  <c r="F1998" i="1"/>
  <c r="H2049" i="1"/>
  <c r="E2218" i="1"/>
  <c r="H500" i="1"/>
  <c r="I688" i="1"/>
  <c r="I780" i="1"/>
  <c r="G860" i="1"/>
  <c r="G975" i="1"/>
  <c r="F1152" i="1"/>
  <c r="I1152" i="1"/>
  <c r="E1264" i="1"/>
  <c r="G1421" i="1"/>
  <c r="F1603" i="1"/>
  <c r="G1603" i="1"/>
  <c r="E1658" i="1"/>
  <c r="H1658" i="1"/>
  <c r="H1958" i="1"/>
  <c r="H1998" i="1" s="1"/>
  <c r="I2049" i="1"/>
  <c r="F2177" i="1"/>
  <c r="E2209" i="1"/>
  <c r="F16" i="1"/>
  <c r="G69" i="1"/>
  <c r="H62" i="1"/>
  <c r="G88" i="1"/>
  <c r="E279" i="1"/>
  <c r="E590" i="1"/>
  <c r="E622" i="1"/>
  <c r="F875" i="1"/>
  <c r="I1073" i="1"/>
  <c r="G1073" i="1"/>
  <c r="F1264" i="1"/>
  <c r="I1264" i="1"/>
  <c r="H1421" i="1"/>
  <c r="E1728" i="1"/>
  <c r="F1870" i="1"/>
  <c r="H1222" i="1"/>
  <c r="I1421" i="1"/>
  <c r="E726" i="1"/>
  <c r="G1998" i="1"/>
  <c r="H2008" i="1"/>
  <c r="I2056" i="1"/>
  <c r="I2218" i="1"/>
  <c r="E1052" i="1"/>
  <c r="G1853" i="1"/>
  <c r="I2099" i="1"/>
  <c r="H1853" i="1"/>
  <c r="H1946" i="1"/>
  <c r="I1998" i="1"/>
  <c r="E1421" i="1"/>
  <c r="E88" i="1"/>
  <c r="G1052" i="1"/>
  <c r="E1222" i="1"/>
  <c r="F1421" i="1"/>
  <c r="H1052" i="1"/>
  <c r="I1052" i="1"/>
  <c r="I1505" i="1" l="1"/>
  <c r="I385" i="1"/>
  <c r="I1329" i="1"/>
  <c r="I1906" i="1"/>
  <c r="G201" i="1"/>
  <c r="H2210" i="1"/>
  <c r="G1505" i="1"/>
  <c r="G1017" i="1"/>
  <c r="F1835" i="1"/>
  <c r="I889" i="1"/>
  <c r="E521" i="1"/>
  <c r="H1017" i="1"/>
  <c r="I521" i="1"/>
  <c r="F1697" i="1"/>
  <c r="E1017" i="1"/>
  <c r="E1906" i="1"/>
  <c r="I1604" i="1"/>
  <c r="G1835" i="1"/>
  <c r="G1906" i="1"/>
  <c r="G385" i="1"/>
  <c r="H1604" i="1"/>
  <c r="H1697" i="1"/>
  <c r="E889" i="1"/>
  <c r="E1214" i="1"/>
  <c r="I1697" i="1"/>
  <c r="H689" i="1"/>
  <c r="F521" i="1"/>
  <c r="E1505" i="1"/>
  <c r="H1505" i="1"/>
  <c r="E2210" i="1"/>
  <c r="F1604" i="1"/>
  <c r="F2210" i="1"/>
  <c r="H1906" i="1"/>
  <c r="H1214" i="1"/>
  <c r="E385" i="1"/>
  <c r="F1505" i="1"/>
  <c r="F1906" i="1"/>
  <c r="F889" i="1"/>
  <c r="H385" i="1"/>
  <c r="G1329" i="1"/>
  <c r="G1214" i="1"/>
  <c r="I1017" i="1"/>
  <c r="F689" i="1"/>
  <c r="E1835" i="1"/>
  <c r="G1604" i="1"/>
  <c r="H201" i="1"/>
  <c r="G1697" i="1"/>
  <c r="E201" i="1"/>
  <c r="H1835" i="1"/>
  <c r="G2210" i="1"/>
  <c r="I1835" i="1"/>
  <c r="G689" i="1"/>
  <c r="E689" i="1"/>
  <c r="I201" i="1"/>
  <c r="I1214" i="1"/>
  <c r="F201" i="1"/>
  <c r="I689" i="1"/>
  <c r="E1697" i="1"/>
  <c r="H889" i="1"/>
  <c r="G521" i="1"/>
  <c r="E1604" i="1"/>
  <c r="F1214" i="1"/>
  <c r="F1329" i="1"/>
  <c r="H1329" i="1"/>
  <c r="I2210" i="1"/>
  <c r="F1017" i="1"/>
  <c r="G889" i="1"/>
  <c r="E1329" i="1"/>
  <c r="H521" i="1"/>
  <c r="F385" i="1"/>
  <c r="I2220" i="1" l="1"/>
  <c r="E2220" i="1"/>
  <c r="F2220" i="1"/>
  <c r="G2220" i="1"/>
  <c r="H2220" i="1"/>
</calcChain>
</file>

<file path=xl/sharedStrings.xml><?xml version="1.0" encoding="utf-8"?>
<sst xmlns="http://schemas.openxmlformats.org/spreadsheetml/2006/main" count="2559" uniqueCount="1793">
  <si>
    <t>Utgifter des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</si>
  <si>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</si>
  <si>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</si>
  <si>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</si>
  <si>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</si>
  <si>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</si>
  <si>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</si>
  <si>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</si>
  <si>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</si>
  <si>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</si>
  <si>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</si>
  <si>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</si>
  <si>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</si>
  <si>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</si>
  <si>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</si>
  <si>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</si>
  <si>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</si>
  <si>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</si>
  <si>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</si>
  <si>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</si>
  <si>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</si>
  <si>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</si>
  <si>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</si>
  <si>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</si>
  <si>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</si>
  <si>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</si>
  <si>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</si>
  <si>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</si>
  <si>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</si>
  <si>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</si>
  <si>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</si>
  <si>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</si>
  <si>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</si>
  <si>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</si>
  <si>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</si>
  <si>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</si>
  <si>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Alfred Nobels minnestiftelse, kan overføres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</si>
  <si>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</si>
  <si>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</si>
  <si>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</si>
  <si>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</si>
  <si>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</si>
  <si>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</si>
  <si>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</si>
  <si>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</si>
  <si>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</si>
  <si>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</si>
  <si>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</si>
  <si>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</si>
  <si>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</si>
  <si>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</si>
  <si>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</si>
  <si>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</si>
  <si>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</si>
  <si>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</si>
  <si>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</si>
  <si>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</si>
  <si>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</si>
  <si>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</si>
  <si>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</si>
  <si>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</si>
  <si>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</si>
  <si>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</si>
  <si>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</si>
  <si>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</si>
  <si>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</si>
  <si>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</si>
  <si>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</si>
  <si>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</si>
  <si>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</si>
  <si>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</si>
  <si>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</si>
  <si>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</si>
  <si>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</si>
  <si>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</si>
  <si>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</si>
  <si>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</si>
  <si>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</si>
  <si>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</si>
  <si>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</si>
  <si>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</si>
  <si>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</si>
  <si>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</si>
  <si>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</si>
  <si>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</si>
  <si>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</si>
  <si>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</si>
  <si>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</si>
  <si>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</si>
  <si>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</si>
  <si>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</si>
  <si>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</si>
  <si>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</si>
  <si>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</si>
  <si>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</si>
  <si>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</si>
  <si>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</si>
  <si>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</si>
  <si>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</si>
  <si>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</si>
  <si>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</si>
  <si>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</si>
  <si>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</si>
  <si>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</si>
  <si>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</si>
  <si>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</si>
  <si>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</si>
  <si>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</si>
  <si>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</si>
  <si>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</si>
  <si>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</si>
  <si>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</si>
  <si>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</si>
  <si>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</si>
  <si>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</si>
  <si>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</si>
  <si>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</si>
  <si>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</si>
  <si>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</si>
  <si>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</si>
  <si>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</si>
  <si>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</si>
  <si>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</si>
  <si>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</si>
  <si>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</si>
  <si>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</si>
  <si>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</si>
  <si>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</si>
  <si>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</si>
  <si>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</si>
  <si>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</si>
  <si>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</si>
  <si>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</si>
  <si>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</si>
  <si>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</si>
  <si>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</si>
  <si>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</si>
  <si>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</si>
  <si>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</si>
  <si>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</si>
  <si>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</si>
  <si>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</si>
  <si>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</si>
  <si>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</si>
  <si>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</si>
  <si>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</si>
  <si>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</si>
  <si>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</si>
  <si>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</si>
  <si>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</si>
  <si>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</si>
  <si>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</si>
  <si>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</si>
  <si>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</si>
  <si>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</si>
  <si>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</si>
  <si>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</si>
  <si>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</si>
  <si>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</si>
  <si>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</si>
  <si>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</si>
  <si>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</si>
  <si>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</si>
  <si>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</si>
  <si>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</si>
  <si>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</si>
  <si>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</si>
  <si>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</si>
  <si>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</si>
  <si>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</si>
  <si>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</si>
  <si>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</si>
  <si>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</si>
  <si>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</si>
  <si>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</si>
  <si>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</si>
  <si>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</si>
  <si>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</si>
  <si>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</si>
  <si>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</si>
  <si>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</si>
  <si>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</si>
  <si>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</si>
  <si>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</si>
  <si>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</si>
  <si>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</si>
  <si>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</si>
  <si>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</si>
  <si>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</si>
  <si>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</si>
  <si>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</si>
  <si>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</si>
  <si>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</si>
  <si>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</si>
  <si>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</si>
  <si>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</si>
  <si>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</si>
  <si>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</si>
  <si>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</si>
  <si>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</si>
  <si>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</si>
  <si>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</si>
  <si>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</si>
  <si>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</si>
  <si>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</si>
  <si>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</si>
  <si>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</si>
  <si>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</si>
  <si>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</si>
  <si>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</si>
  <si>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</si>
  <si>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</si>
  <si>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</si>
  <si>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</si>
  <si>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</si>
  <si>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</si>
  <si>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</si>
  <si>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</si>
  <si>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</si>
  <si>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</si>
  <si>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</si>
  <si>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</si>
  <si>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</si>
  <si>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</si>
  <si>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</si>
  <si>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</si>
  <si>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</si>
  <si>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</si>
  <si>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</si>
  <si>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</si>
  <si>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Midlertidig støtte til Møbelsnekkerskolen, Plus-skolen og Hjeleid Handverksskole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</si>
  <si>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</si>
  <si>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</si>
  <si>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</si>
  <si>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</si>
  <si>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</si>
  <si>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</si>
  <si>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</si>
  <si>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</si>
  <si>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</si>
  <si>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</si>
  <si>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</si>
  <si>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</si>
  <si>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</si>
  <si>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</si>
  <si>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</si>
  <si>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</si>
  <si>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</si>
  <si>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</si>
  <si>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</si>
  <si>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</si>
  <si>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</si>
  <si>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</si>
  <si>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</si>
  <si>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</si>
  <si>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</si>
  <si>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</si>
  <si>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</si>
  <si>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</si>
  <si>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</si>
  <si>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</si>
  <si>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</si>
  <si>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</si>
  <si>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</si>
  <si>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</si>
  <si>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</si>
  <si>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</si>
  <si>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</si>
  <si>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</si>
  <si>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</si>
  <si>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</si>
  <si>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</si>
  <si>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</si>
  <si>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</si>
  <si>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</si>
  <si>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</si>
  <si>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</si>
  <si>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</si>
  <si>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</si>
  <si>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</si>
  <si>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</si>
  <si>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</si>
  <si>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</si>
  <si>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</si>
  <si>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</si>
  <si>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</si>
  <si>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</si>
  <si>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</si>
  <si>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</si>
  <si>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</si>
  <si>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</si>
  <si>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</si>
  <si>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</si>
  <si>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</si>
  <si>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</si>
  <si>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</si>
  <si>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</si>
  <si>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</si>
  <si>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</si>
  <si>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</si>
  <si>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</si>
  <si>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</si>
  <si>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</si>
  <si>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</si>
  <si>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</si>
  <si>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</si>
  <si>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</si>
  <si>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</si>
  <si>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</si>
  <si>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</si>
  <si>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</si>
  <si>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</si>
  <si>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</si>
  <si>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</si>
  <si>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</si>
  <si>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</si>
  <si>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</si>
  <si>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</si>
  <si>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</si>
  <si>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</si>
  <si>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</si>
  <si>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</si>
  <si>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</si>
  <si>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</si>
  <si>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</si>
  <si>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</si>
  <si>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</si>
  <si>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</si>
  <si>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</si>
  <si>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</si>
  <si>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</si>
  <si>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</si>
  <si>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</si>
  <si>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</si>
  <si>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</si>
  <si>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</si>
  <si>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</si>
  <si>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</si>
  <si>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</si>
  <si>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strømpriser, kan overføres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</si>
  <si>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</si>
  <si>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</si>
  <si>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</si>
  <si>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</si>
  <si>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</si>
  <si>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</si>
  <si>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</si>
  <si>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</si>
  <si>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</si>
  <si>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</si>
  <si>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</si>
  <si>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</si>
  <si>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</si>
  <si>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</si>
  <si>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</si>
  <si>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</si>
  <si>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</si>
  <si>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</si>
  <si>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</si>
  <si>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</si>
  <si>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</si>
  <si>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</si>
  <si>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</si>
  <si>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</si>
  <si>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</si>
  <si>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</si>
  <si>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</si>
  <si>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</si>
  <si>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</si>
  <si>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</si>
  <si>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</si>
  <si>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</si>
  <si>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</si>
  <si>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</si>
  <si>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</si>
  <si>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</si>
  <si>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</si>
  <si>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</si>
  <si>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</si>
  <si>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</si>
  <si>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</si>
  <si>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</si>
  <si>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</si>
  <si>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</si>
  <si>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</si>
  <si>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</si>
  <si>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</si>
  <si>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</si>
  <si>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</si>
  <si>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</si>
  <si>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</si>
  <si>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</si>
  <si>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</si>
  <si>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</si>
  <si>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</si>
  <si>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</si>
  <si>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</si>
  <si>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</si>
  <si>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</si>
  <si>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</si>
  <si>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</si>
  <si>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</si>
  <si>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</si>
  <si>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</si>
  <si>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</si>
  <si>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</si>
  <si>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</si>
  <si>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</si>
  <si>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</si>
  <si>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</si>
  <si>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</si>
  <si>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</si>
  <si>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</si>
  <si>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</si>
  <si>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</si>
  <si>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</si>
  <si>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</si>
  <si>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</si>
  <si>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</si>
  <si>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</si>
  <si>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</si>
  <si>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</si>
  <si>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</si>
  <si>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</si>
  <si>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</si>
  <si>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</si>
  <si>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</si>
  <si>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</si>
  <si>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</si>
  <si>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</si>
  <si>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</si>
  <si>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</si>
  <si>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</si>
  <si>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</si>
  <si>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</si>
  <si>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</si>
  <si>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</si>
  <si>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</si>
  <si>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</si>
  <si>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</si>
  <si>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</si>
  <si>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</si>
  <si>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</si>
  <si>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</si>
  <si>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</si>
  <si>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</si>
  <si>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</si>
  <si>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</si>
  <si>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</si>
  <si>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</si>
  <si>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</si>
  <si>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</si>
  <si>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</si>
  <si>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</si>
  <si>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</si>
  <si>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</si>
  <si>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</si>
  <si>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</si>
  <si>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</si>
  <si>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</si>
  <si>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</si>
  <si>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</si>
  <si>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</si>
  <si>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</si>
  <si>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</si>
  <si>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</si>
  <si>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</si>
  <si>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</si>
  <si>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</si>
  <si>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</si>
  <si>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</si>
  <si>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</si>
  <si>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</si>
  <si>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</si>
  <si>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</si>
  <si>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</si>
  <si>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</si>
  <si>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</si>
  <si>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</si>
  <si>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</si>
  <si>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</si>
  <si>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</si>
  <si>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</si>
  <si>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</si>
  <si>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</si>
  <si>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</si>
  <si>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</si>
  <si>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</si>
  <si>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</si>
  <si>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</si>
  <si>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</si>
  <si>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</si>
  <si>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</si>
  <si>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</si>
  <si>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</si>
  <si>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</si>
  <si>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</si>
  <si>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</si>
  <si>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</si>
  <si>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</si>
  <si>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</si>
  <si>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</si>
  <si>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</si>
  <si>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</si>
  <si>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</si>
  <si>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</si>
  <si>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</si>
  <si>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</si>
  <si>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</si>
  <si>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</si>
  <si>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</si>
  <si>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</si>
  <si>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</si>
  <si>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</si>
  <si>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</si>
  <si>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</si>
  <si>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</si>
  <si>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</si>
  <si>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</si>
  <si>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</si>
  <si>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</si>
  <si>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</si>
  <si>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</si>
  <si>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</si>
  <si>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</si>
  <si>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</si>
  <si>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</si>
  <si>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</si>
  <si>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</si>
  <si>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</si>
  <si>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</si>
  <si>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</si>
  <si>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</si>
  <si>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</si>
  <si>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</si>
  <si>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</si>
  <si>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</si>
  <si>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</si>
  <si>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</si>
  <si>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</si>
  <si>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</si>
  <si>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</si>
  <si>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</si>
  <si>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</si>
  <si>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</si>
  <si>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</si>
  <si>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</si>
  <si>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</si>
  <si>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</si>
  <si>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</si>
  <si>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</si>
  <si>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</si>
  <si>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</si>
  <si>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</si>
  <si>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</si>
  <si>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</si>
  <si>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</si>
  <si>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</si>
  <si>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</si>
  <si>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</si>
  <si>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</si>
  <si>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</si>
  <si>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</si>
  <si>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</si>
  <si>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</si>
  <si>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</si>
  <si>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</si>
  <si>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</si>
  <si>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</si>
  <si>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</si>
  <si>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</si>
  <si>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</si>
  <si>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</si>
  <si>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</si>
  <si>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</si>
  <si>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</si>
  <si>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</si>
  <si>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</si>
  <si>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</si>
  <si>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</si>
  <si>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</si>
  <si>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</si>
  <si>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</si>
  <si>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</si>
  <si>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</si>
  <si>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</si>
  <si>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</si>
  <si>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</si>
  <si>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</si>
  <si>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</si>
  <si>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</si>
  <si>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</si>
  <si>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</si>
  <si>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</si>
  <si>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</si>
  <si>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</si>
  <si>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</si>
  <si>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</si>
  <si>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</si>
  <si>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</si>
  <si>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</si>
  <si>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</si>
  <si>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</si>
  <si>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</si>
  <si>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</si>
  <si>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</si>
  <si>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</si>
  <si>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</si>
  <si>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</si>
  <si>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</si>
  <si>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</si>
  <si>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</si>
  <si>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</si>
  <si>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</si>
  <si>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</si>
  <si>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</si>
  <si>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</si>
  <si>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</si>
  <si>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</si>
  <si>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</si>
  <si>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</si>
  <si>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</si>
  <si>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</si>
  <si>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</si>
  <si>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</si>
  <si>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</si>
  <si>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</si>
  <si>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</si>
  <si>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</si>
  <si>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</si>
  <si>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</si>
  <si>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</si>
  <si>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</si>
  <si>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</si>
  <si>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</si>
  <si>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</si>
  <si>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</si>
  <si>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</si>
  <si>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</si>
  <si>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</si>
  <si>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</si>
  <si>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</si>
  <si>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</si>
  <si>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</si>
  <si>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</si>
  <si>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</si>
  <si>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</si>
  <si>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</si>
  <si>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</si>
  <si>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</si>
  <si>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</si>
  <si>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</si>
  <si>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</si>
  <si>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</si>
  <si>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</si>
  <si>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</si>
  <si>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</si>
  <si>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</si>
  <si>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</si>
  <si>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</si>
  <si>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</si>
  <si>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</si>
  <si>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</si>
  <si>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</si>
  <si>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</si>
  <si>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</si>
  <si>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</si>
  <si>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</si>
  <si>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</si>
  <si>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</si>
  <si>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</si>
  <si>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</si>
  <si>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</si>
  <si>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Forskudd på rammestilskudd</t>
  </si>
  <si>
    <t>Sum kap 0571</t>
  </si>
  <si>
    <t>Rammetilskudd til fylkeskommuner:</t>
  </si>
  <si>
    <t>Nord-Norge-tilskudd</t>
  </si>
  <si>
    <t>Skjønnstilskudd, kan nyttes under kap. 571, post 64</t>
  </si>
  <si>
    <t>Forskudd på rammetilskudd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</si>
  <si>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</si>
  <si>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</si>
  <si>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</si>
  <si>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</si>
  <si>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</si>
  <si>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</si>
  <si>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</si>
  <si>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</si>
  <si>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</si>
  <si>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</si>
  <si>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</si>
  <si>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</si>
  <si>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</si>
  <si>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</si>
  <si>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</si>
  <si>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</si>
  <si>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</si>
  <si>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</si>
  <si>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</si>
  <si>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</si>
  <si>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</si>
  <si>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</si>
  <si>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</si>
  <si>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</si>
  <si>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</si>
  <si>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</si>
  <si>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</si>
  <si>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</si>
  <si>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</si>
  <si>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</si>
  <si>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</si>
  <si>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</si>
  <si>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</si>
  <si>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</si>
  <si>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</si>
  <si>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</si>
  <si>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</si>
  <si>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</si>
  <si>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</si>
  <si>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</si>
  <si>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</si>
  <si>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</si>
  <si>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</si>
  <si>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</si>
  <si>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</si>
  <si>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</si>
  <si>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</si>
  <si>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</si>
  <si>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</si>
  <si>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</si>
  <si>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</si>
  <si>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</si>
  <si>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</si>
  <si>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</si>
  <si>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</si>
  <si>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</si>
  <si>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</si>
  <si>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</si>
  <si>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</si>
  <si>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</si>
  <si>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</si>
  <si>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</si>
  <si>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</si>
  <si>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</si>
  <si>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</si>
  <si>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</si>
  <si>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</si>
  <si>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</si>
  <si>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</si>
  <si>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</si>
  <si>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</si>
  <si>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</si>
  <si>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</si>
  <si>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</si>
  <si>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</si>
  <si>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</si>
  <si>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</si>
  <si>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</si>
  <si>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</si>
  <si>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</si>
  <si>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</si>
  <si>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</si>
  <si>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</si>
  <si>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</si>
  <si>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</si>
  <si>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</si>
  <si>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</si>
  <si>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</si>
  <si>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</si>
  <si>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</si>
  <si>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</si>
  <si>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</si>
  <si>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</si>
  <si>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</si>
  <si>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</si>
  <si>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</si>
  <si>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</si>
  <si>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</si>
  <si>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</si>
  <si>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</si>
  <si>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</si>
  <si>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</si>
  <si>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</si>
  <si>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</si>
  <si>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</si>
  <si>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</si>
  <si>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</si>
  <si>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</si>
  <si>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</si>
  <si>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</si>
  <si>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</si>
  <si>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</si>
  <si>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</si>
  <si>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</si>
  <si>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</si>
  <si>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</si>
  <si>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</si>
  <si>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</si>
  <si>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</si>
  <si>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</si>
  <si>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</si>
  <si>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</si>
  <si>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</si>
  <si>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</si>
  <si>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</si>
  <si>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</si>
  <si>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</si>
  <si>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</si>
  <si>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</si>
  <si>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</si>
  <si>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</si>
  <si>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</si>
  <si>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</si>
  <si>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</si>
  <si>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</si>
  <si>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</si>
  <si>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</si>
  <si>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</si>
  <si>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</si>
  <si>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</si>
  <si>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</si>
  <si>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</si>
  <si>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</si>
  <si>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</si>
  <si>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</si>
  <si>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</si>
  <si>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</si>
  <si>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</si>
  <si>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</si>
  <si>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</si>
  <si>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</si>
  <si>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</si>
  <si>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</si>
  <si>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</si>
  <si>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</si>
  <si>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</si>
  <si>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</si>
  <si>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</si>
  <si>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</si>
  <si>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</si>
  <si>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</si>
  <si>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</si>
  <si>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</si>
  <si>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</si>
  <si>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</si>
  <si>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</si>
  <si>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</si>
  <si>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</si>
  <si>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</si>
  <si>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</si>
  <si>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</si>
  <si>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</si>
  <si>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</si>
  <si>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</si>
  <si>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</si>
  <si>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</si>
  <si>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</si>
  <si>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</si>
  <si>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</si>
  <si>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</si>
  <si>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</si>
  <si>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</si>
  <si>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</si>
  <si>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</si>
  <si>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</si>
  <si>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</si>
  <si>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</si>
  <si>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</si>
  <si>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</si>
  <si>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</si>
  <si>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</si>
  <si>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</si>
  <si>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</si>
  <si>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</si>
  <si>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</si>
  <si>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</si>
  <si>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</si>
  <si>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</si>
  <si>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</si>
  <si>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</si>
  <si>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</si>
  <si>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</si>
  <si>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</si>
  <si>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</si>
  <si>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</si>
  <si>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</si>
  <si>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</si>
  <si>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</si>
  <si>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</si>
  <si>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</si>
  <si>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</si>
  <si>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</si>
  <si>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</si>
  <si>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</si>
  <si>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</si>
  <si>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</si>
  <si>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</si>
  <si>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</si>
  <si>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</si>
  <si>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</si>
  <si>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</si>
  <si>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</si>
  <si>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</si>
  <si>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</si>
  <si>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</si>
  <si>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</si>
  <si>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</si>
  <si>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</si>
  <si>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</si>
  <si>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</si>
  <si>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</si>
  <si>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</si>
  <si>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</si>
  <si>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</si>
  <si>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</si>
  <si>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</si>
  <si>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</si>
  <si>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</si>
  <si>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</si>
  <si>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</si>
  <si>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</si>
  <si>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</si>
  <si>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</si>
  <si>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</si>
  <si>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</si>
  <si>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</si>
  <si>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</si>
  <si>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</si>
  <si>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</si>
  <si>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</si>
  <si>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</si>
  <si>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</si>
  <si>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</si>
  <si>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</si>
  <si>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</si>
  <si>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</si>
  <si>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</si>
  <si>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</si>
  <si>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</si>
  <si>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</si>
  <si>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</si>
  <si>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</si>
  <si>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</si>
  <si>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</si>
  <si>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</si>
  <si>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</si>
  <si>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</si>
  <si>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</si>
  <si>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</si>
  <si>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</si>
  <si>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</si>
  <si>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</si>
  <si>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</si>
  <si>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</si>
  <si>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</si>
  <si>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</si>
  <si>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</si>
  <si>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</si>
  <si>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</si>
  <si>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</si>
  <si>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</si>
  <si>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</si>
  <si>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</si>
  <si>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</si>
  <si>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</si>
  <si>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</si>
  <si>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</si>
  <si>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</si>
  <si>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</si>
  <si>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</si>
  <si>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</si>
  <si>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</si>
  <si>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</si>
  <si>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</si>
  <si>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</si>
  <si>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</si>
  <si>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</si>
  <si>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</si>
  <si>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</si>
  <si>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</si>
  <si>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</si>
  <si>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</si>
  <si>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</si>
  <si>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</si>
  <si>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</si>
  <si>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</si>
  <si>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</si>
  <si>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</si>
  <si>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</si>
  <si>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</si>
  <si>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</si>
  <si>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</si>
  <si>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</si>
  <si>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</si>
  <si>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</si>
  <si>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</si>
  <si>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</si>
  <si>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</si>
  <si>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</si>
  <si>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</si>
  <si>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</si>
  <si>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</si>
  <si>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</si>
  <si>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</si>
  <si>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</si>
  <si>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</si>
  <si>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</si>
  <si>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</si>
  <si>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</si>
  <si>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</si>
  <si>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</si>
  <si>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</si>
  <si>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</si>
  <si>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</si>
  <si>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</si>
  <si>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</si>
  <si>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</si>
  <si>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</si>
  <si>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</si>
  <si>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</si>
  <si>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</si>
  <si>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</si>
  <si>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</si>
  <si>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</si>
  <si>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</si>
  <si>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</si>
  <si>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</si>
  <si>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</si>
  <si>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</si>
  <si>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</si>
  <si>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</si>
  <si>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</si>
  <si>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</si>
  <si>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</si>
  <si>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</si>
  <si>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</si>
  <si>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</si>
  <si>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</si>
  <si>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</si>
  <si>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</si>
  <si>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</si>
  <si>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</si>
  <si>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</si>
  <si>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</si>
  <si>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</si>
  <si>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</si>
  <si>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</si>
  <si>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Midlertidig tilskuddsordning til kirkelige fellesråd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</si>
  <si>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</si>
  <si>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</si>
  <si>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</si>
  <si>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</si>
  <si>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</si>
  <si>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</si>
  <si>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</si>
  <si>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</si>
  <si>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</si>
  <si>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</si>
  <si>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</si>
  <si>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</si>
  <si>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</si>
  <si>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</si>
  <si>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</si>
  <si>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</si>
  <si>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</si>
  <si>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</si>
  <si>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</si>
  <si>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</si>
  <si>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</si>
  <si>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</si>
  <si>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</si>
  <si>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</si>
  <si>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</si>
  <si>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</si>
  <si>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</si>
  <si>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</si>
  <si>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</si>
  <si>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</si>
  <si>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</si>
  <si>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</si>
  <si>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</si>
  <si>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</si>
  <si>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</si>
  <si>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</si>
  <si>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</si>
  <si>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</si>
  <si>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</si>
  <si>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</si>
  <si>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</si>
  <si>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</si>
  <si>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</si>
  <si>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</si>
  <si>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</si>
  <si>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</si>
  <si>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</si>
  <si>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</si>
  <si>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</si>
  <si>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</si>
  <si>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</si>
  <si>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</si>
  <si>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</si>
  <si>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</si>
  <si>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</si>
  <si>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</si>
  <si>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</si>
  <si>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</si>
  <si>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</si>
  <si>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</si>
  <si>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</si>
  <si>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</si>
  <si>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</si>
  <si>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</si>
  <si>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</si>
  <si>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</si>
  <si>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</si>
  <si>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</si>
  <si>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</si>
  <si>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</si>
  <si>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</si>
  <si>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</si>
  <si>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</si>
  <si>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fylkeskommuner, kan overføres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</si>
  <si>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</si>
  <si>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</si>
  <si>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</si>
  <si>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</si>
  <si>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</si>
  <si>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</si>
  <si>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</si>
  <si>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</si>
  <si>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</si>
  <si>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</si>
  <si>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</si>
  <si>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</si>
  <si>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</si>
  <si>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</si>
  <si>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</si>
  <si>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</si>
  <si>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romvirksomhet, kan overføres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</si>
  <si>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</si>
  <si>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</si>
  <si>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</si>
  <si>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</si>
  <si>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</si>
  <si>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</si>
  <si>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</si>
  <si>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</si>
  <si>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</si>
  <si>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</si>
  <si>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</si>
  <si>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</si>
  <si>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</si>
  <si>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</si>
  <si>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</si>
  <si>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</si>
  <si>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</si>
  <si>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</si>
  <si>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</si>
  <si>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</si>
  <si>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</si>
  <si>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</si>
  <si>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</si>
  <si>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</si>
  <si>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</si>
  <si>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Eksportfremmetiltak, kan overføres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</si>
  <si>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</si>
  <si>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</si>
  <si>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</si>
  <si>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</si>
  <si>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</si>
  <si>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</si>
  <si>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</si>
  <si>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</si>
  <si>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</si>
  <si>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</si>
  <si>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</si>
  <si>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</si>
  <si>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</si>
  <si>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</si>
  <si>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</si>
  <si>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</si>
  <si>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</si>
  <si>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</si>
  <si>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</si>
  <si>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</si>
  <si>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</si>
  <si>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</si>
  <si>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</si>
  <si>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</si>
  <si>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</si>
  <si>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</si>
  <si>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</si>
  <si>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</si>
  <si>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</si>
  <si>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</si>
  <si>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</si>
  <si>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</si>
  <si>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</si>
  <si>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</si>
  <si>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</si>
  <si>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</si>
  <si>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</si>
  <si>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</si>
  <si>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</si>
  <si>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</si>
  <si>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</si>
  <si>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</si>
  <si>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</si>
  <si>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</si>
  <si>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</si>
  <si>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</si>
  <si>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</si>
  <si>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</si>
  <si>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</si>
  <si>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</si>
  <si>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</si>
  <si>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</si>
  <si>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</si>
  <si>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</si>
  <si>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</si>
  <si>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</si>
  <si>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</si>
  <si>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</si>
  <si>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</si>
  <si>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</si>
  <si>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</si>
  <si>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</si>
  <si>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</si>
  <si>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</si>
  <si>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</si>
  <si>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</si>
  <si>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</si>
  <si>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</si>
  <si>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</si>
  <si>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</si>
  <si>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</si>
  <si>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</si>
  <si>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</si>
  <si>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</si>
  <si>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</si>
  <si>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</si>
  <si>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</si>
  <si>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</si>
  <si>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</si>
  <si>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</si>
  <si>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</si>
  <si>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</si>
  <si>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</si>
  <si>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</si>
  <si>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</si>
  <si>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</si>
  <si>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</si>
  <si>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</si>
  <si>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</si>
  <si>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</si>
  <si>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</si>
  <si>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</si>
  <si>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</si>
  <si>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</si>
  <si>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</si>
  <si>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</si>
  <si>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</si>
  <si>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</si>
  <si>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</si>
  <si>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</si>
  <si>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</si>
  <si>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</si>
  <si>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</si>
  <si>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</si>
  <si>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</si>
  <si>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</si>
  <si>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</si>
  <si>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</si>
  <si>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</si>
  <si>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</si>
  <si>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</si>
  <si>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</si>
  <si>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</si>
  <si>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</si>
  <si>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</si>
  <si>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Statskog SF - Forvaltning av statlig eierskap:</t>
  </si>
  <si>
    <t>Lån til Statskog SF</t>
  </si>
  <si>
    <t>Innskudd til egenkapital i Statskog SF</t>
  </si>
  <si>
    <t>Sum kap 1162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</si>
  <si>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</si>
  <si>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</si>
  <si>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</si>
  <si>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</si>
  <si>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</si>
  <si>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</si>
  <si>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</si>
  <si>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</si>
  <si>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</si>
  <si>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</si>
  <si>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</si>
  <si>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</si>
  <si>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</si>
  <si>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</si>
  <si>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</si>
  <si>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</si>
  <si>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</si>
  <si>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</si>
  <si>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</si>
  <si>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</si>
  <si>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</si>
  <si>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</si>
  <si>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</si>
  <si>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</si>
  <si>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</si>
  <si>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</si>
  <si>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</si>
  <si>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</si>
  <si>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</si>
  <si>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36 og kap. 1332, post 66</t>
  </si>
  <si>
    <t>E16 over Filefjell, kan overføres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</si>
  <si>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</si>
  <si>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</si>
  <si>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</si>
  <si>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</si>
  <si>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</si>
  <si>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</si>
  <si>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</si>
  <si>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</si>
  <si>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</si>
  <si>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</si>
  <si>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</si>
  <si>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</si>
  <si>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</si>
  <si>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</si>
  <si>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</si>
  <si>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</si>
  <si>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</si>
  <si>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</si>
  <si>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</si>
  <si>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smitteverntiltak, kan overføres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</si>
  <si>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</si>
  <si>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</si>
  <si>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</si>
  <si>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</si>
  <si>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</si>
  <si>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</si>
  <si>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</si>
  <si>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</si>
  <si>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</si>
  <si>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</si>
  <si>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</si>
  <si>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</si>
  <si>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</si>
  <si>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</si>
  <si>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</si>
  <si>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</si>
  <si>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</si>
  <si>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</si>
  <si>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</si>
  <si>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</si>
  <si>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</si>
  <si>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</si>
  <si>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Bane NOR SF:</t>
  </si>
  <si>
    <t>Kapitalinnskudd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</si>
  <si>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</si>
  <si>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</si>
  <si>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</si>
  <si>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</si>
  <si>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</si>
  <si>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</si>
  <si>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</si>
  <si>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</si>
  <si>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</si>
  <si>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</si>
  <si>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</si>
  <si>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</si>
  <si>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</si>
  <si>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</si>
  <si>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</si>
  <si>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</si>
  <si>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</si>
  <si>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</si>
  <si>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</si>
  <si>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</si>
  <si>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</si>
  <si>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</si>
  <si>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</si>
  <si>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</si>
  <si>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</si>
  <si>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</si>
  <si>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</si>
  <si>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</si>
  <si>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</si>
  <si>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</si>
  <si>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</si>
  <si>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</si>
  <si>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</si>
  <si>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</si>
  <si>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</si>
  <si>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</si>
  <si>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</si>
  <si>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</si>
  <si>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</si>
  <si>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</si>
  <si>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</si>
  <si>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</si>
  <si>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</si>
  <si>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</si>
  <si>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</si>
  <si>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</si>
  <si>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</si>
  <si>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</si>
  <si>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</si>
  <si>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</si>
  <si>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</si>
  <si>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</si>
  <si>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</si>
  <si>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</si>
  <si>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</si>
  <si>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</si>
  <si>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</si>
  <si>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</si>
  <si>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</si>
  <si>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</si>
  <si>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</si>
  <si>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</si>
  <si>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</si>
  <si>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</si>
  <si>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</si>
  <si>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</si>
  <si>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</si>
  <si>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</si>
  <si>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</si>
  <si>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</si>
  <si>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</si>
  <si>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</si>
  <si>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</si>
  <si>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</si>
  <si>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</si>
  <si>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</si>
  <si>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</si>
  <si>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</si>
  <si>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</si>
  <si>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</si>
  <si>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</si>
  <si>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</si>
  <si>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ifb.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</si>
  <si>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</si>
  <si>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</si>
  <si>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</si>
  <si>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</si>
  <si>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</si>
  <si>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</si>
  <si>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</si>
  <si>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</si>
  <si>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</si>
  <si>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</si>
  <si>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</si>
  <si>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</si>
  <si>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</si>
  <si>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</si>
  <si>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</si>
  <si>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</si>
  <si>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</si>
  <si>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</si>
  <si>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</si>
  <si>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</si>
  <si>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</si>
  <si>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</si>
  <si>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</si>
  <si>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</si>
  <si>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</si>
  <si>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</si>
  <si>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</si>
  <si>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</si>
  <si>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</si>
  <si>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</si>
  <si>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</si>
  <si>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</si>
  <si>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</si>
  <si>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</si>
  <si>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</si>
  <si>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</si>
  <si>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</si>
  <si>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</si>
  <si>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</si>
  <si>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</si>
  <si>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</si>
  <si>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</si>
  <si>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</si>
  <si>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</si>
  <si>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</si>
  <si>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</si>
  <si>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</si>
  <si>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</si>
  <si>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</si>
  <si>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</si>
  <si>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</si>
  <si>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</si>
  <si>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</si>
  <si>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</si>
  <si>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</si>
  <si>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</si>
  <si>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</si>
  <si>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</si>
  <si>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</si>
  <si>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</si>
  <si>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</si>
  <si>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</si>
  <si>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</si>
  <si>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</si>
  <si>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</si>
  <si>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</si>
  <si>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</si>
  <si>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</si>
  <si>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</si>
  <si>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</si>
  <si>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</si>
  <si>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</si>
  <si>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</si>
  <si>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</si>
  <si>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</si>
  <si>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</si>
  <si>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</si>
  <si>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</si>
  <si>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</si>
  <si>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</si>
  <si>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</si>
  <si>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</si>
  <si>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</si>
  <si>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</si>
  <si>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</si>
  <si>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</si>
  <si>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</si>
  <si>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utenlandsk statsgjeld, overslagsbevilgning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</si>
  <si>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</si>
  <si>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</si>
  <si>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</si>
  <si>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</si>
  <si>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</si>
  <si>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</si>
  <si>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</si>
  <si>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</si>
  <si>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</si>
  <si>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</si>
  <si>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</si>
  <si>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</si>
  <si>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</si>
  <si>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</si>
  <si>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</si>
  <si>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</si>
  <si>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</si>
  <si>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nyttes under kap. 1720, post 01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</si>
  <si>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</si>
  <si>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</si>
  <si>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</si>
  <si>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</si>
  <si>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</si>
  <si>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</si>
  <si>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</si>
  <si>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</si>
  <si>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</si>
  <si>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</si>
  <si>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</si>
  <si>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</si>
  <si>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</si>
  <si>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</si>
  <si>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</si>
  <si>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</si>
  <si>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</si>
  <si>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</si>
  <si>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</si>
  <si>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</si>
  <si>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</si>
  <si>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</si>
  <si>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</si>
  <si>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</si>
  <si>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</si>
  <si>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</si>
  <si>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</si>
  <si>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</si>
  <si>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</si>
  <si>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</si>
  <si>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</si>
  <si>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</si>
  <si>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</si>
  <si>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</si>
  <si>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</si>
  <si>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</si>
  <si>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</si>
  <si>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</si>
  <si>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</si>
  <si>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</si>
  <si>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</si>
  <si>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</si>
  <si>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</si>
  <si>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</si>
  <si>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</si>
  <si>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</si>
  <si>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</si>
  <si>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</si>
  <si>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</si>
  <si>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</si>
  <si>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</si>
  <si>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</si>
  <si>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</si>
  <si>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</si>
  <si>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</si>
  <si>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</si>
  <si>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</si>
  <si>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</si>
  <si>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</si>
  <si>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</si>
  <si>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</si>
  <si>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</si>
  <si>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</si>
  <si>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</si>
  <si>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</si>
  <si>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</si>
  <si>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</si>
  <si>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</si>
  <si>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</si>
  <si>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</si>
  <si>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</si>
  <si>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</si>
  <si>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</si>
  <si>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</si>
  <si>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</si>
  <si>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</si>
  <si>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</si>
  <si>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</si>
  <si>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</si>
  <si>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</si>
  <si>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</si>
  <si>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</si>
  <si>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</si>
  <si>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</si>
  <si>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</si>
  <si>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</si>
  <si>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</si>
  <si>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</si>
  <si>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</si>
  <si>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Ukraina, kan overføres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</si>
  <si>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</si>
  <si>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</si>
  <si>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</si>
  <si>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</si>
  <si>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</si>
  <si>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</si>
  <si>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</si>
  <si>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</si>
  <si>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</si>
  <si>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</si>
  <si>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</si>
  <si>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</si>
  <si>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</si>
  <si>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</si>
  <si>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</si>
  <si>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</si>
  <si>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</si>
  <si>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</si>
  <si>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</si>
  <si>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</si>
  <si>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</si>
  <si>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</si>
  <si>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</si>
  <si>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</si>
  <si>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</si>
  <si>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</si>
  <si>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</si>
  <si>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</si>
  <si>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</si>
  <si>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</si>
  <si>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</si>
  <si>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 xml:space="preserve">     06 Til reguleringsfond</t>
  </si>
  <si>
    <t>Forvaltning av midlertidig lånegarantiordning ifb. krigen i Ukraina, kan overføres</t>
  </si>
  <si>
    <t>Forvaltning av midlertidig lånegarantiordning ifb. høye strømpriser, kan overføres</t>
  </si>
  <si>
    <t>Forvaltning av garantiordningen for luftfarten, kan overføres</t>
  </si>
  <si>
    <t>Tilskudd til forvaltning av ny statlig garantiordning for re-forsikring av kredittforsikring</t>
  </si>
  <si>
    <t>Tapsavsetning for midlertidig lånegarantiordning ifb. krigen i Ukraina</t>
  </si>
  <si>
    <t>Tapsavsetning for midlertidig lånegarantiordning ifb. høye strømpriser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</si>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</sst>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9A18-15C0-4F67-A28E-8C1EB7E14D59}">
  <sheetPr>
    <pageSetUpPr autoPageBreaks="0" fitToPage="1"/>
  </sheetPr>
  <dimension ref="A1:Q222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2">
        <v>0</v>
      </c>
      <c r="F9" s="12">
        <v>13434</v>
      </c>
      <c r="G9" s="12">
        <v>13434</v>
      </c>
      <c r="H9" s="12">
        <v>13434</v>
      </c>
      <c r="I9" s="12">
        <v>0</v>
      </c>
    </row>
    <row r="10" spans="1:17" x14ac:dyDescent="0.25">
      <c r="B10"/>
      <c r="C10" s="2">
        <v>50</v>
      </c>
      <c r="D10" s="5" t="s">
        <v>12</v>
      </c>
      <c r="E10" s="12">
        <v>0</v>
      </c>
      <c r="F10" s="12">
        <v>197443</v>
      </c>
      <c r="G10" s="12">
        <v>197443</v>
      </c>
      <c r="H10" s="12">
        <v>197225</v>
      </c>
      <c r="I10" s="12">
        <v>218</v>
      </c>
    </row>
    <row r="11" spans="1:17" x14ac:dyDescent="0.25">
      <c r="B11"/>
      <c r="C11" s="2">
        <v>51</v>
      </c>
      <c r="D11" s="5" t="s">
        <v>13</v>
      </c>
      <c r="E11" s="12">
        <v>0</v>
      </c>
      <c r="F11" s="12">
        <v>233200</v>
      </c>
      <c r="G11" s="12">
        <v>233200</v>
      </c>
      <c r="H11" s="12">
        <v>233200</v>
      </c>
      <c r="I11" s="12">
        <v>0</v>
      </c>
    </row>
    <row r="12" spans="1:17" ht="15" customHeight="1" x14ac:dyDescent="0.25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444077</v>
      </c>
      <c r="G12" s="15">
        <f>SUBTOTAL(9,G9:G11)</f>
        <v>444077</v>
      </c>
      <c r="H12" s="15">
        <f>SUBTOTAL(9,H9:H11)</f>
        <v>443859</v>
      </c>
      <c r="I12" s="15">
        <f>SUBTOTAL(9,I9:I11)</f>
        <v>218</v>
      </c>
    </row>
    <row r="13" spans="1:17" ht="15" customHeight="1" x14ac:dyDescent="0.3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5">
      <c r="B14"/>
      <c r="C14" s="2">
        <v>1</v>
      </c>
      <c r="D14" s="5" t="s">
        <v>11</v>
      </c>
      <c r="E14" s="12">
        <v>0</v>
      </c>
      <c r="F14" s="12">
        <v>11181</v>
      </c>
      <c r="G14" s="12">
        <v>11181</v>
      </c>
      <c r="H14" s="12">
        <v>11181</v>
      </c>
      <c r="I14" s="12">
        <v>0</v>
      </c>
    </row>
    <row r="15" spans="1:17" ht="15" customHeight="1" x14ac:dyDescent="0.25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11181</v>
      </c>
      <c r="G15" s="15">
        <f>SUBTOTAL(9,G14:G14)</f>
        <v>11181</v>
      </c>
      <c r="H15" s="15">
        <f>SUBTOTAL(9,H14:H14)</f>
        <v>11181</v>
      </c>
      <c r="I15" s="15">
        <f>SUBTOTAL(9,I14:I14)</f>
        <v>0</v>
      </c>
    </row>
    <row r="16" spans="1:17" ht="15" customHeight="1" x14ac:dyDescent="0.25">
      <c r="C16" s="16"/>
      <c r="D16" s="14" t="s">
        <v>18</v>
      </c>
      <c r="E16" s="17">
        <f>SUBTOTAL(9,E7:E15)</f>
        <v>0</v>
      </c>
      <c r="F16" s="17">
        <f>SUBTOTAL(9,F7:F15)</f>
        <v>455258</v>
      </c>
      <c r="G16" s="17">
        <f>SUBTOTAL(9,G7:G15)</f>
        <v>455258</v>
      </c>
      <c r="H16" s="17">
        <f>SUBTOTAL(9,H7:H15)</f>
        <v>455040</v>
      </c>
      <c r="I16" s="17">
        <f>SUBTOTAL(9,I7:I15)</f>
        <v>218</v>
      </c>
    </row>
    <row r="17" spans="2:9" x14ac:dyDescent="0.25">
      <c r="C17" s="16"/>
      <c r="D17" s="18"/>
      <c r="E17" s="19"/>
      <c r="F17" s="19"/>
      <c r="G17" s="19"/>
      <c r="H17" s="19"/>
      <c r="I17" s="19"/>
    </row>
    <row r="18" spans="2:9" ht="15" customHeight="1" x14ac:dyDescent="0.3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3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3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5">
      <c r="B21"/>
      <c r="C21" s="2">
        <v>1</v>
      </c>
      <c r="D21" s="5" t="s">
        <v>21</v>
      </c>
      <c r="E21" s="12">
        <v>4728</v>
      </c>
      <c r="F21" s="12">
        <v>96173</v>
      </c>
      <c r="G21" s="12">
        <v>100901</v>
      </c>
      <c r="H21" s="12">
        <v>97427.983219999995</v>
      </c>
      <c r="I21" s="12">
        <v>3473.0167799999999</v>
      </c>
    </row>
    <row r="22" spans="2:9" x14ac:dyDescent="0.25">
      <c r="B22"/>
      <c r="C22" s="2">
        <v>21</v>
      </c>
      <c r="D22" s="5" t="s">
        <v>22</v>
      </c>
      <c r="E22" s="12">
        <v>8946</v>
      </c>
      <c r="F22" s="12">
        <v>2000</v>
      </c>
      <c r="G22" s="12">
        <v>10946</v>
      </c>
      <c r="H22" s="12">
        <v>10632.338760000001</v>
      </c>
      <c r="I22" s="12">
        <v>313.66124000000002</v>
      </c>
    </row>
    <row r="23" spans="2:9" ht="15" customHeight="1" x14ac:dyDescent="0.25">
      <c r="B23"/>
      <c r="C23" s="13" t="s">
        <v>14</v>
      </c>
      <c r="D23" s="14" t="s">
        <v>23</v>
      </c>
      <c r="E23" s="15">
        <f>SUBTOTAL(9,E21:E22)</f>
        <v>13674</v>
      </c>
      <c r="F23" s="15">
        <f>SUBTOTAL(9,F21:F22)</f>
        <v>98173</v>
      </c>
      <c r="G23" s="15">
        <f>SUBTOTAL(9,G21:G22)</f>
        <v>111847</v>
      </c>
      <c r="H23" s="15">
        <f>SUBTOTAL(9,H21:H22)</f>
        <v>108060.32197999999</v>
      </c>
      <c r="I23" s="15">
        <f>SUBTOTAL(9,I21:I22)</f>
        <v>3786.6780199999998</v>
      </c>
    </row>
    <row r="24" spans="2:9" ht="15" customHeight="1" x14ac:dyDescent="0.35">
      <c r="B24" s="10">
        <v>21</v>
      </c>
      <c r="C24" s="2"/>
      <c r="D24" s="5" t="s">
        <v>24</v>
      </c>
      <c r="E24" s="11"/>
      <c r="F24" s="1"/>
      <c r="H24" s="1"/>
      <c r="I24" s="1"/>
    </row>
    <row r="25" spans="2:9" x14ac:dyDescent="0.25">
      <c r="B25"/>
      <c r="C25" s="2">
        <v>1</v>
      </c>
      <c r="D25" s="5" t="s">
        <v>21</v>
      </c>
      <c r="E25" s="12">
        <v>8862</v>
      </c>
      <c r="F25" s="12">
        <v>189569</v>
      </c>
      <c r="G25" s="12">
        <v>198431</v>
      </c>
      <c r="H25" s="12">
        <v>190780.07412</v>
      </c>
      <c r="I25" s="12">
        <v>7650.9258799999998</v>
      </c>
    </row>
    <row r="26" spans="2:9" ht="15" customHeight="1" x14ac:dyDescent="0.25">
      <c r="B26"/>
      <c r="C26" s="13" t="s">
        <v>14</v>
      </c>
      <c r="D26" s="14" t="s">
        <v>25</v>
      </c>
      <c r="E26" s="15">
        <f>SUBTOTAL(9,E25:E25)</f>
        <v>8862</v>
      </c>
      <c r="F26" s="15">
        <f>SUBTOTAL(9,F25:F25)</f>
        <v>189569</v>
      </c>
      <c r="G26" s="15">
        <f>SUBTOTAL(9,G25:G25)</f>
        <v>198431</v>
      </c>
      <c r="H26" s="15">
        <f>SUBTOTAL(9,H25:H25)</f>
        <v>190780.07412</v>
      </c>
      <c r="I26" s="15">
        <f>SUBTOTAL(9,I25:I25)</f>
        <v>7650.9258799999998</v>
      </c>
    </row>
    <row r="27" spans="2:9" ht="15" customHeight="1" x14ac:dyDescent="0.35">
      <c r="B27" s="10">
        <v>24</v>
      </c>
      <c r="C27" s="2"/>
      <c r="D27" s="5" t="s">
        <v>26</v>
      </c>
      <c r="E27" s="11"/>
      <c r="F27" s="1"/>
      <c r="H27" s="1"/>
      <c r="I27" s="1"/>
    </row>
    <row r="28" spans="2:9" x14ac:dyDescent="0.25">
      <c r="B28"/>
      <c r="C28" s="2">
        <v>1</v>
      </c>
      <c r="D28" s="5" t="s">
        <v>21</v>
      </c>
      <c r="E28" s="12">
        <v>5179</v>
      </c>
      <c r="F28" s="12">
        <v>112540</v>
      </c>
      <c r="G28" s="12">
        <v>117719</v>
      </c>
      <c r="H28" s="12">
        <v>110576.89715999999</v>
      </c>
      <c r="I28" s="12">
        <v>7142.1028399999996</v>
      </c>
    </row>
    <row r="29" spans="2:9" x14ac:dyDescent="0.25">
      <c r="B29"/>
      <c r="C29" s="2">
        <v>21</v>
      </c>
      <c r="D29" s="5" t="s">
        <v>27</v>
      </c>
      <c r="E29" s="12">
        <v>614</v>
      </c>
      <c r="F29" s="12">
        <v>10100</v>
      </c>
      <c r="G29" s="12">
        <v>10714</v>
      </c>
      <c r="H29" s="12">
        <v>12764.945159999999</v>
      </c>
      <c r="I29" s="12">
        <v>-2050.9451600000002</v>
      </c>
    </row>
    <row r="30" spans="2:9" ht="15" customHeight="1" x14ac:dyDescent="0.25">
      <c r="B30"/>
      <c r="C30" s="13" t="s">
        <v>14</v>
      </c>
      <c r="D30" s="14" t="s">
        <v>28</v>
      </c>
      <c r="E30" s="15">
        <f>SUBTOTAL(9,E28:E29)</f>
        <v>5793</v>
      </c>
      <c r="F30" s="15">
        <f>SUBTOTAL(9,F28:F29)</f>
        <v>122640</v>
      </c>
      <c r="G30" s="15">
        <f>SUBTOTAL(9,G28:G29)</f>
        <v>128433</v>
      </c>
      <c r="H30" s="15">
        <f>SUBTOTAL(9,H28:H29)</f>
        <v>123341.84232</v>
      </c>
      <c r="I30" s="15">
        <f>SUBTOTAL(9,I28:I29)</f>
        <v>5091.1576799999993</v>
      </c>
    </row>
    <row r="31" spans="2:9" ht="15" customHeight="1" x14ac:dyDescent="0.25">
      <c r="C31" s="16"/>
      <c r="D31" s="14" t="s">
        <v>29</v>
      </c>
      <c r="E31" s="17">
        <f>SUBTOTAL(9,E19:E30)</f>
        <v>28329</v>
      </c>
      <c r="F31" s="17">
        <f>SUBTOTAL(9,F19:F30)</f>
        <v>410382</v>
      </c>
      <c r="G31" s="17">
        <f>SUBTOTAL(9,G19:G30)</f>
        <v>438711</v>
      </c>
      <c r="H31" s="17">
        <f>SUBTOTAL(9,H19:H30)</f>
        <v>422182.23842000001</v>
      </c>
      <c r="I31" s="17">
        <f>SUBTOTAL(9,I19:I30)</f>
        <v>16528.761580000002</v>
      </c>
    </row>
    <row r="32" spans="2:9" x14ac:dyDescent="0.25">
      <c r="C32" s="16"/>
      <c r="D32" s="18"/>
      <c r="E32" s="19"/>
      <c r="F32" s="19"/>
      <c r="G32" s="19"/>
      <c r="H32" s="19"/>
      <c r="I32" s="19"/>
    </row>
    <row r="33" spans="2:9" ht="15" customHeight="1" x14ac:dyDescent="0.3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3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35">
      <c r="B35" s="10">
        <v>41</v>
      </c>
      <c r="C35" s="2"/>
      <c r="D35" s="5" t="s">
        <v>31</v>
      </c>
      <c r="E35" s="11"/>
      <c r="F35" s="1"/>
      <c r="H35" s="1"/>
      <c r="I35" s="1"/>
    </row>
    <row r="36" spans="2:9" x14ac:dyDescent="0.25">
      <c r="B36"/>
      <c r="C36" s="2">
        <v>1</v>
      </c>
      <c r="D36" s="5" t="s">
        <v>21</v>
      </c>
      <c r="E36" s="12">
        <v>48470</v>
      </c>
      <c r="F36" s="12">
        <v>1017185</v>
      </c>
      <c r="G36" s="12">
        <v>1065655</v>
      </c>
      <c r="H36" s="12">
        <v>1029016.67217</v>
      </c>
      <c r="I36" s="12">
        <v>36638.327830000002</v>
      </c>
    </row>
    <row r="37" spans="2:9" x14ac:dyDescent="0.25">
      <c r="B37"/>
      <c r="C37" s="2">
        <v>21</v>
      </c>
      <c r="D37" s="5" t="s">
        <v>32</v>
      </c>
      <c r="E37" s="12">
        <v>2750</v>
      </c>
      <c r="F37" s="12">
        <v>5200</v>
      </c>
      <c r="G37" s="12">
        <v>7950</v>
      </c>
      <c r="H37" s="12">
        <v>5870.5730199999998</v>
      </c>
      <c r="I37" s="12">
        <v>2079.4269800000002</v>
      </c>
    </row>
    <row r="38" spans="2:9" x14ac:dyDescent="0.25">
      <c r="B38"/>
      <c r="C38" s="2">
        <v>45</v>
      </c>
      <c r="D38" s="5" t="s">
        <v>33</v>
      </c>
      <c r="E38" s="12">
        <v>100469</v>
      </c>
      <c r="F38" s="12">
        <v>147400</v>
      </c>
      <c r="G38" s="12">
        <v>247869</v>
      </c>
      <c r="H38" s="12">
        <v>145724.61921</v>
      </c>
      <c r="I38" s="12">
        <v>102144.38079</v>
      </c>
    </row>
    <row r="39" spans="2:9" x14ac:dyDescent="0.25">
      <c r="B39"/>
      <c r="C39" s="2">
        <v>50</v>
      </c>
      <c r="D39" s="5" t="s">
        <v>34</v>
      </c>
      <c r="E39" s="12">
        <v>0</v>
      </c>
      <c r="F39" s="12">
        <v>10000</v>
      </c>
      <c r="G39" s="12">
        <v>10000</v>
      </c>
      <c r="H39" s="12">
        <v>10000</v>
      </c>
      <c r="I39" s="12">
        <v>0</v>
      </c>
    </row>
    <row r="40" spans="2:9" x14ac:dyDescent="0.25">
      <c r="B40"/>
      <c r="C40" s="2">
        <v>70</v>
      </c>
      <c r="D40" s="5" t="s">
        <v>35</v>
      </c>
      <c r="E40" s="12">
        <v>0</v>
      </c>
      <c r="F40" s="12">
        <v>224600</v>
      </c>
      <c r="G40" s="12">
        <v>224600</v>
      </c>
      <c r="H40" s="12">
        <v>223863.44399999999</v>
      </c>
      <c r="I40" s="12">
        <v>736.55600000000004</v>
      </c>
    </row>
    <row r="41" spans="2:9" x14ac:dyDescent="0.25">
      <c r="B41"/>
      <c r="C41" s="2">
        <v>71</v>
      </c>
      <c r="D41" s="5" t="s">
        <v>36</v>
      </c>
      <c r="E41" s="12">
        <v>0</v>
      </c>
      <c r="F41" s="12">
        <v>300000</v>
      </c>
      <c r="G41" s="12">
        <v>300000</v>
      </c>
      <c r="H41" s="12">
        <v>300000</v>
      </c>
      <c r="I41" s="12">
        <v>0</v>
      </c>
    </row>
    <row r="42" spans="2:9" x14ac:dyDescent="0.25">
      <c r="B42"/>
      <c r="C42" s="2">
        <v>72</v>
      </c>
      <c r="D42" s="5" t="s">
        <v>37</v>
      </c>
      <c r="E42" s="12">
        <v>0</v>
      </c>
      <c r="F42" s="12">
        <v>1500</v>
      </c>
      <c r="G42" s="12">
        <v>1500</v>
      </c>
      <c r="H42" s="12">
        <v>1500</v>
      </c>
      <c r="I42" s="12">
        <v>0</v>
      </c>
    </row>
    <row r="43" spans="2:9" x14ac:dyDescent="0.25">
      <c r="B43"/>
      <c r="C43" s="2">
        <v>73</v>
      </c>
      <c r="D43" s="5" t="s">
        <v>38</v>
      </c>
      <c r="E43" s="12">
        <v>0</v>
      </c>
      <c r="F43" s="12">
        <v>16500</v>
      </c>
      <c r="G43" s="12">
        <v>16500</v>
      </c>
      <c r="H43" s="12">
        <v>14698.49136</v>
      </c>
      <c r="I43" s="12">
        <v>1801.50864</v>
      </c>
    </row>
    <row r="44" spans="2:9" x14ac:dyDescent="0.25">
      <c r="B44"/>
      <c r="C44" s="2">
        <v>74</v>
      </c>
      <c r="D44" s="5" t="s">
        <v>39</v>
      </c>
      <c r="E44" s="12">
        <v>0</v>
      </c>
      <c r="F44" s="12">
        <v>5400</v>
      </c>
      <c r="G44" s="12">
        <v>5400</v>
      </c>
      <c r="H44" s="12">
        <v>5288.9570000000003</v>
      </c>
      <c r="I44" s="12">
        <v>111.04300000000001</v>
      </c>
    </row>
    <row r="45" spans="2:9" ht="15" customHeight="1" x14ac:dyDescent="0.25">
      <c r="B45"/>
      <c r="C45" s="13" t="s">
        <v>14</v>
      </c>
      <c r="D45" s="14" t="s">
        <v>40</v>
      </c>
      <c r="E45" s="15">
        <f>SUBTOTAL(9,E36:E44)</f>
        <v>151689</v>
      </c>
      <c r="F45" s="15">
        <f>SUBTOTAL(9,F36:F44)</f>
        <v>1727785</v>
      </c>
      <c r="G45" s="15">
        <f>SUBTOTAL(9,G36:G44)</f>
        <v>1879474</v>
      </c>
      <c r="H45" s="15">
        <f>SUBTOTAL(9,H36:H44)</f>
        <v>1735962.75676</v>
      </c>
      <c r="I45" s="15">
        <f>SUBTOTAL(9,I36:I44)</f>
        <v>143511.24323999998</v>
      </c>
    </row>
    <row r="46" spans="2:9" ht="15" customHeight="1" x14ac:dyDescent="0.35">
      <c r="B46" s="10">
        <v>42</v>
      </c>
      <c r="C46" s="2"/>
      <c r="D46" s="5" t="s">
        <v>41</v>
      </c>
      <c r="E46" s="11"/>
      <c r="F46" s="1"/>
      <c r="H46" s="1"/>
      <c r="I46" s="1"/>
    </row>
    <row r="47" spans="2:9" x14ac:dyDescent="0.25">
      <c r="B47"/>
      <c r="C47" s="2">
        <v>1</v>
      </c>
      <c r="D47" s="5" t="s">
        <v>21</v>
      </c>
      <c r="E47" s="12">
        <v>254</v>
      </c>
      <c r="F47" s="12">
        <v>7766</v>
      </c>
      <c r="G47" s="12">
        <v>8020</v>
      </c>
      <c r="H47" s="12">
        <v>7725.9605899999997</v>
      </c>
      <c r="I47" s="12">
        <v>294.03940999999998</v>
      </c>
    </row>
    <row r="48" spans="2:9" ht="15" customHeight="1" x14ac:dyDescent="0.25">
      <c r="B48"/>
      <c r="C48" s="13" t="s">
        <v>14</v>
      </c>
      <c r="D48" s="14" t="s">
        <v>42</v>
      </c>
      <c r="E48" s="15">
        <f>SUBTOTAL(9,E47:E47)</f>
        <v>254</v>
      </c>
      <c r="F48" s="15">
        <f>SUBTOTAL(9,F47:F47)</f>
        <v>7766</v>
      </c>
      <c r="G48" s="15">
        <f>SUBTOTAL(9,G47:G47)</f>
        <v>8020</v>
      </c>
      <c r="H48" s="15">
        <f>SUBTOTAL(9,H47:H47)</f>
        <v>7725.9605899999997</v>
      </c>
      <c r="I48" s="15">
        <f>SUBTOTAL(9,I47:I47)</f>
        <v>294.03940999999998</v>
      </c>
    </row>
    <row r="49" spans="2:9" ht="15" customHeight="1" x14ac:dyDescent="0.35">
      <c r="B49" s="10">
        <v>43</v>
      </c>
      <c r="C49" s="2"/>
      <c r="D49" s="5" t="s">
        <v>43</v>
      </c>
      <c r="E49" s="11"/>
      <c r="F49" s="1"/>
      <c r="H49" s="1"/>
      <c r="I49" s="1"/>
    </row>
    <row r="50" spans="2:9" x14ac:dyDescent="0.25">
      <c r="B50"/>
      <c r="C50" s="2">
        <v>1</v>
      </c>
      <c r="D50" s="5" t="s">
        <v>21</v>
      </c>
      <c r="E50" s="12">
        <v>3041</v>
      </c>
      <c r="F50" s="12">
        <v>95683</v>
      </c>
      <c r="G50" s="12">
        <v>98724</v>
      </c>
      <c r="H50" s="12">
        <v>99430.085489999998</v>
      </c>
      <c r="I50" s="12">
        <v>-706.08549000000005</v>
      </c>
    </row>
    <row r="51" spans="2:9" ht="15" customHeight="1" x14ac:dyDescent="0.25">
      <c r="B51"/>
      <c r="C51" s="13" t="s">
        <v>14</v>
      </c>
      <c r="D51" s="14" t="s">
        <v>44</v>
      </c>
      <c r="E51" s="15">
        <f>SUBTOTAL(9,E50:E50)</f>
        <v>3041</v>
      </c>
      <c r="F51" s="15">
        <f>SUBTOTAL(9,F50:F50)</f>
        <v>95683</v>
      </c>
      <c r="G51" s="15">
        <f>SUBTOTAL(9,G50:G50)</f>
        <v>98724</v>
      </c>
      <c r="H51" s="15">
        <f>SUBTOTAL(9,H50:H50)</f>
        <v>99430.085489999998</v>
      </c>
      <c r="I51" s="15">
        <f>SUBTOTAL(9,I50:I50)</f>
        <v>-706.08549000000005</v>
      </c>
    </row>
    <row r="52" spans="2:9" ht="15" customHeight="1" x14ac:dyDescent="0.35">
      <c r="B52" s="10">
        <v>44</v>
      </c>
      <c r="C52" s="2"/>
      <c r="D52" s="5" t="s">
        <v>45</v>
      </c>
      <c r="E52" s="11"/>
      <c r="F52" s="1"/>
      <c r="H52" s="1"/>
      <c r="I52" s="1"/>
    </row>
    <row r="53" spans="2:9" x14ac:dyDescent="0.25">
      <c r="B53"/>
      <c r="C53" s="2">
        <v>1</v>
      </c>
      <c r="D53" s="5" t="s">
        <v>21</v>
      </c>
      <c r="E53" s="12">
        <v>1730</v>
      </c>
      <c r="F53" s="12">
        <v>35105</v>
      </c>
      <c r="G53" s="12">
        <v>36835</v>
      </c>
      <c r="H53" s="12">
        <v>35095.053500000002</v>
      </c>
      <c r="I53" s="12">
        <v>1739.9465</v>
      </c>
    </row>
    <row r="54" spans="2:9" ht="15" customHeight="1" x14ac:dyDescent="0.25">
      <c r="B54"/>
      <c r="C54" s="13" t="s">
        <v>14</v>
      </c>
      <c r="D54" s="14" t="s">
        <v>46</v>
      </c>
      <c r="E54" s="15">
        <f>SUBTOTAL(9,E53:E53)</f>
        <v>1730</v>
      </c>
      <c r="F54" s="15">
        <f>SUBTOTAL(9,F53:F53)</f>
        <v>35105</v>
      </c>
      <c r="G54" s="15">
        <f>SUBTOTAL(9,G53:G53)</f>
        <v>36835</v>
      </c>
      <c r="H54" s="15">
        <f>SUBTOTAL(9,H53:H53)</f>
        <v>35095.053500000002</v>
      </c>
      <c r="I54" s="15">
        <f>SUBTOTAL(9,I53:I53)</f>
        <v>1739.9465</v>
      </c>
    </row>
    <row r="55" spans="2:9" ht="15" customHeight="1" x14ac:dyDescent="0.35">
      <c r="B55" s="10">
        <v>45</v>
      </c>
      <c r="C55" s="2"/>
      <c r="D55" s="5" t="s">
        <v>47</v>
      </c>
      <c r="E55" s="11"/>
      <c r="F55" s="1"/>
      <c r="H55" s="1"/>
      <c r="I55" s="1"/>
    </row>
    <row r="56" spans="2:9" x14ac:dyDescent="0.25">
      <c r="B56"/>
      <c r="C56" s="2">
        <v>1</v>
      </c>
      <c r="D56" s="5" t="s">
        <v>21</v>
      </c>
      <c r="E56" s="12">
        <v>475</v>
      </c>
      <c r="F56" s="12">
        <v>26040</v>
      </c>
      <c r="G56" s="12">
        <v>26515</v>
      </c>
      <c r="H56" s="12">
        <v>26970.455279999998</v>
      </c>
      <c r="I56" s="12">
        <v>-455.45528000000002</v>
      </c>
    </row>
    <row r="57" spans="2:9" ht="15" customHeight="1" x14ac:dyDescent="0.25">
      <c r="B57"/>
      <c r="C57" s="13" t="s">
        <v>14</v>
      </c>
      <c r="D57" s="14" t="s">
        <v>48</v>
      </c>
      <c r="E57" s="15">
        <f>SUBTOTAL(9,E56:E56)</f>
        <v>475</v>
      </c>
      <c r="F57" s="15">
        <f>SUBTOTAL(9,F56:F56)</f>
        <v>26040</v>
      </c>
      <c r="G57" s="15">
        <f>SUBTOTAL(9,G56:G56)</f>
        <v>26515</v>
      </c>
      <c r="H57" s="15">
        <f>SUBTOTAL(9,H56:H56)</f>
        <v>26970.455279999998</v>
      </c>
      <c r="I57" s="15">
        <f>SUBTOTAL(9,I56:I56)</f>
        <v>-455.45528000000002</v>
      </c>
    </row>
    <row r="58" spans="2:9" ht="15" customHeight="1" x14ac:dyDescent="0.35">
      <c r="B58" s="10">
        <v>51</v>
      </c>
      <c r="C58" s="2"/>
      <c r="D58" s="5" t="s">
        <v>49</v>
      </c>
      <c r="E58" s="11"/>
      <c r="F58" s="1"/>
      <c r="H58" s="1"/>
      <c r="I58" s="1"/>
    </row>
    <row r="59" spans="2:9" x14ac:dyDescent="0.25">
      <c r="B59"/>
      <c r="C59" s="2">
        <v>1</v>
      </c>
      <c r="D59" s="5" t="s">
        <v>21</v>
      </c>
      <c r="E59" s="12">
        <v>28088</v>
      </c>
      <c r="F59" s="12">
        <v>572871</v>
      </c>
      <c r="G59" s="12">
        <v>600959</v>
      </c>
      <c r="H59" s="12">
        <v>583701.91342</v>
      </c>
      <c r="I59" s="12">
        <v>17257.086579999999</v>
      </c>
    </row>
    <row r="60" spans="2:9" x14ac:dyDescent="0.25">
      <c r="B60"/>
      <c r="C60" s="2">
        <v>75</v>
      </c>
      <c r="D60" s="5" t="s">
        <v>50</v>
      </c>
      <c r="E60" s="12">
        <v>0</v>
      </c>
      <c r="F60" s="12">
        <v>28600</v>
      </c>
      <c r="G60" s="12">
        <v>28600</v>
      </c>
      <c r="H60" s="12">
        <v>28600</v>
      </c>
      <c r="I60" s="12">
        <v>0</v>
      </c>
    </row>
    <row r="61" spans="2:9" ht="15" customHeight="1" x14ac:dyDescent="0.25">
      <c r="B61"/>
      <c r="C61" s="13" t="s">
        <v>14</v>
      </c>
      <c r="D61" s="14" t="s">
        <v>51</v>
      </c>
      <c r="E61" s="15">
        <f>SUBTOTAL(9,E59:E60)</f>
        <v>28088</v>
      </c>
      <c r="F61" s="15">
        <f>SUBTOTAL(9,F59:F60)</f>
        <v>601471</v>
      </c>
      <c r="G61" s="15">
        <f>SUBTOTAL(9,G59:G60)</f>
        <v>629559</v>
      </c>
      <c r="H61" s="15">
        <f>SUBTOTAL(9,H59:H60)</f>
        <v>612301.91342</v>
      </c>
      <c r="I61" s="15">
        <f>SUBTOTAL(9,I59:I60)</f>
        <v>17257.086579999999</v>
      </c>
    </row>
    <row r="62" spans="2:9" ht="15" customHeight="1" x14ac:dyDescent="0.25">
      <c r="C62" s="16"/>
      <c r="D62" s="14" t="s">
        <v>52</v>
      </c>
      <c r="E62" s="17">
        <f>SUBTOTAL(9,E34:E61)</f>
        <v>185277</v>
      </c>
      <c r="F62" s="17">
        <f>SUBTOTAL(9,F34:F61)</f>
        <v>2493850</v>
      </c>
      <c r="G62" s="17">
        <f>SUBTOTAL(9,G34:G61)</f>
        <v>2679127</v>
      </c>
      <c r="H62" s="17">
        <f>SUBTOTAL(9,H34:H61)</f>
        <v>2517486.2250399999</v>
      </c>
      <c r="I62" s="17">
        <f>SUBTOTAL(9,I34:I61)</f>
        <v>161640.77495999998</v>
      </c>
    </row>
    <row r="63" spans="2:9" x14ac:dyDescent="0.25">
      <c r="C63" s="16"/>
      <c r="D63" s="18"/>
      <c r="E63" s="19"/>
      <c r="F63" s="19"/>
      <c r="G63" s="19"/>
      <c r="H63" s="19"/>
      <c r="I63" s="19"/>
    </row>
    <row r="64" spans="2:9" ht="15" customHeight="1" x14ac:dyDescent="0.3">
      <c r="B64" s="1"/>
      <c r="C64" s="2"/>
      <c r="D64" s="3" t="s">
        <v>53</v>
      </c>
      <c r="E64" s="1"/>
      <c r="F64" s="1"/>
      <c r="G64" s="1"/>
      <c r="H64" s="1"/>
      <c r="I64" s="1"/>
    </row>
    <row r="65" spans="2:9" ht="27" customHeight="1" x14ac:dyDescent="0.3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35">
      <c r="B66" s="10">
        <v>61</v>
      </c>
      <c r="C66" s="2"/>
      <c r="D66" s="5" t="s">
        <v>54</v>
      </c>
      <c r="E66" s="11"/>
      <c r="F66" s="1"/>
      <c r="H66" s="1"/>
      <c r="I66" s="1"/>
    </row>
    <row r="67" spans="2:9" x14ac:dyDescent="0.25">
      <c r="B67"/>
      <c r="C67" s="2">
        <v>1</v>
      </c>
      <c r="D67" s="5" t="s">
        <v>55</v>
      </c>
      <c r="E67" s="12">
        <v>6150</v>
      </c>
      <c r="F67" s="12">
        <v>127700</v>
      </c>
      <c r="G67" s="12">
        <v>133850</v>
      </c>
      <c r="H67" s="12">
        <v>127773.92415000001</v>
      </c>
      <c r="I67" s="12">
        <v>6076.0758500000002</v>
      </c>
    </row>
    <row r="68" spans="2:9" ht="15" customHeight="1" x14ac:dyDescent="0.25">
      <c r="B68"/>
      <c r="C68" s="13" t="s">
        <v>14</v>
      </c>
      <c r="D68" s="14" t="s">
        <v>56</v>
      </c>
      <c r="E68" s="15">
        <f>SUBTOTAL(9,E67:E67)</f>
        <v>6150</v>
      </c>
      <c r="F68" s="15">
        <f>SUBTOTAL(9,F67:F67)</f>
        <v>127700</v>
      </c>
      <c r="G68" s="15">
        <f>SUBTOTAL(9,G67:G67)</f>
        <v>133850</v>
      </c>
      <c r="H68" s="15">
        <f>SUBTOTAL(9,H67:H67)</f>
        <v>127773.92415000001</v>
      </c>
      <c r="I68" s="15">
        <f>SUBTOTAL(9,I67:I67)</f>
        <v>6076.0758500000002</v>
      </c>
    </row>
    <row r="69" spans="2:9" ht="15" customHeight="1" x14ac:dyDescent="0.25">
      <c r="C69" s="16"/>
      <c r="D69" s="14" t="s">
        <v>57</v>
      </c>
      <c r="E69" s="17">
        <f>SUBTOTAL(9,E65:E68)</f>
        <v>6150</v>
      </c>
      <c r="F69" s="17">
        <f>SUBTOTAL(9,F65:F68)</f>
        <v>127700</v>
      </c>
      <c r="G69" s="17">
        <f>SUBTOTAL(9,G65:G68)</f>
        <v>133850</v>
      </c>
      <c r="H69" s="17">
        <f>SUBTOTAL(9,H65:H68)</f>
        <v>127773.92415000001</v>
      </c>
      <c r="I69" s="17">
        <f>SUBTOTAL(9,I65:I68)</f>
        <v>6076.0758500000002</v>
      </c>
    </row>
    <row r="70" spans="2:9" x14ac:dyDescent="0.25">
      <c r="C70" s="16"/>
      <c r="D70" s="18"/>
      <c r="E70" s="19"/>
      <c r="F70" s="19"/>
      <c r="G70" s="19"/>
      <c r="H70" s="19"/>
      <c r="I70" s="19"/>
    </row>
    <row r="71" spans="2:9" ht="15" customHeight="1" x14ac:dyDescent="0.3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3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35">
      <c r="B73" s="10">
        <v>100</v>
      </c>
      <c r="C73" s="2"/>
      <c r="D73" s="5" t="s">
        <v>60</v>
      </c>
      <c r="E73" s="11"/>
      <c r="F73" s="1"/>
      <c r="H73" s="1"/>
      <c r="I73" s="1"/>
    </row>
    <row r="74" spans="2:9" x14ac:dyDescent="0.25">
      <c r="B74"/>
      <c r="C74" s="2">
        <v>1</v>
      </c>
      <c r="D74" s="5" t="s">
        <v>21</v>
      </c>
      <c r="E74" s="12">
        <v>116857</v>
      </c>
      <c r="F74" s="12">
        <v>2398455</v>
      </c>
      <c r="G74" s="12">
        <v>2515312</v>
      </c>
      <c r="H74" s="12">
        <v>2474307.7974800002</v>
      </c>
      <c r="I74" s="12">
        <v>41004.202519999999</v>
      </c>
    </row>
    <row r="75" spans="2:9" x14ac:dyDescent="0.25">
      <c r="B75"/>
      <c r="C75" s="2">
        <v>21</v>
      </c>
      <c r="D75" s="5" t="s">
        <v>32</v>
      </c>
      <c r="E75" s="12">
        <v>27340</v>
      </c>
      <c r="F75" s="12">
        <v>28422</v>
      </c>
      <c r="G75" s="12">
        <v>55762</v>
      </c>
      <c r="H75" s="12">
        <v>27584.483499999998</v>
      </c>
      <c r="I75" s="12">
        <v>28177.516500000002</v>
      </c>
    </row>
    <row r="76" spans="2:9" x14ac:dyDescent="0.25">
      <c r="B76"/>
      <c r="C76" s="2">
        <v>45</v>
      </c>
      <c r="D76" s="5" t="s">
        <v>33</v>
      </c>
      <c r="E76" s="12">
        <v>16093</v>
      </c>
      <c r="F76" s="12">
        <v>38424</v>
      </c>
      <c r="G76" s="12">
        <v>54517</v>
      </c>
      <c r="H76" s="12">
        <v>25611.13322</v>
      </c>
      <c r="I76" s="12">
        <v>28905.86678</v>
      </c>
    </row>
    <row r="77" spans="2:9" x14ac:dyDescent="0.25">
      <c r="B77"/>
      <c r="C77" s="2">
        <v>70</v>
      </c>
      <c r="D77" s="5" t="s">
        <v>61</v>
      </c>
      <c r="E77" s="12">
        <v>0</v>
      </c>
      <c r="F77" s="12">
        <v>1186</v>
      </c>
      <c r="G77" s="12">
        <v>1186</v>
      </c>
      <c r="H77" s="12">
        <v>411.65</v>
      </c>
      <c r="I77" s="12">
        <v>774.35</v>
      </c>
    </row>
    <row r="78" spans="2:9" x14ac:dyDescent="0.25">
      <c r="B78"/>
      <c r="C78" s="2">
        <v>71</v>
      </c>
      <c r="D78" s="5" t="s">
        <v>62</v>
      </c>
      <c r="E78" s="12">
        <v>0</v>
      </c>
      <c r="F78" s="12">
        <v>201</v>
      </c>
      <c r="G78" s="12">
        <v>201</v>
      </c>
      <c r="H78" s="12">
        <v>23.45391</v>
      </c>
      <c r="I78" s="12">
        <v>177.54608999999999</v>
      </c>
    </row>
    <row r="79" spans="2:9" x14ac:dyDescent="0.25">
      <c r="B79"/>
      <c r="C79" s="2">
        <v>89</v>
      </c>
      <c r="D79" s="5" t="s">
        <v>63</v>
      </c>
      <c r="E79" s="12">
        <v>0</v>
      </c>
      <c r="F79" s="12">
        <v>0</v>
      </c>
      <c r="G79" s="12">
        <v>0</v>
      </c>
      <c r="H79" s="12">
        <v>6017.2524999999996</v>
      </c>
      <c r="I79" s="12">
        <v>-6017.2524999999996</v>
      </c>
    </row>
    <row r="80" spans="2:9" x14ac:dyDescent="0.25">
      <c r="B80"/>
      <c r="C80" s="2">
        <v>90</v>
      </c>
      <c r="D80" s="5" t="s">
        <v>64</v>
      </c>
      <c r="E80" s="12">
        <v>0</v>
      </c>
      <c r="F80" s="12">
        <v>360</v>
      </c>
      <c r="G80" s="12">
        <v>360</v>
      </c>
      <c r="H80" s="12">
        <v>354.58123999999998</v>
      </c>
      <c r="I80" s="12">
        <v>5.4187599999999998</v>
      </c>
    </row>
    <row r="81" spans="2:9" ht="15" customHeight="1" x14ac:dyDescent="0.25">
      <c r="B81"/>
      <c r="C81" s="13" t="s">
        <v>14</v>
      </c>
      <c r="D81" s="14" t="s">
        <v>65</v>
      </c>
      <c r="E81" s="15">
        <f>SUBTOTAL(9,E74:E80)</f>
        <v>160290</v>
      </c>
      <c r="F81" s="15">
        <f>SUBTOTAL(9,F74:F80)</f>
        <v>2467048</v>
      </c>
      <c r="G81" s="15">
        <f>SUBTOTAL(9,G74:G80)</f>
        <v>2627338</v>
      </c>
      <c r="H81" s="15">
        <f>SUBTOTAL(9,H74:H80)</f>
        <v>2534310.3518500007</v>
      </c>
      <c r="I81" s="15">
        <f>SUBTOTAL(9,I74:I80)</f>
        <v>93027.648150000008</v>
      </c>
    </row>
    <row r="82" spans="2:9" ht="15" customHeight="1" x14ac:dyDescent="0.35">
      <c r="B82" s="10">
        <v>103</v>
      </c>
      <c r="C82" s="2"/>
      <c r="D82" s="5" t="s">
        <v>66</v>
      </c>
      <c r="E82" s="11"/>
      <c r="F82" s="1"/>
      <c r="H82" s="1"/>
      <c r="I82" s="1"/>
    </row>
    <row r="83" spans="2:9" x14ac:dyDescent="0.25">
      <c r="B83"/>
      <c r="C83" s="2">
        <v>1</v>
      </c>
      <c r="D83" s="5" t="s">
        <v>21</v>
      </c>
      <c r="E83" s="12">
        <v>3265</v>
      </c>
      <c r="F83" s="12">
        <v>57591</v>
      </c>
      <c r="G83" s="12">
        <v>60856</v>
      </c>
      <c r="H83" s="12">
        <v>59687.248019999999</v>
      </c>
      <c r="I83" s="12">
        <v>1168.75198</v>
      </c>
    </row>
    <row r="84" spans="2:9" ht="15" customHeight="1" x14ac:dyDescent="0.25">
      <c r="B84"/>
      <c r="C84" s="13" t="s">
        <v>14</v>
      </c>
      <c r="D84" s="14" t="s">
        <v>67</v>
      </c>
      <c r="E84" s="15">
        <f>SUBTOTAL(9,E83:E83)</f>
        <v>3265</v>
      </c>
      <c r="F84" s="15">
        <f>SUBTOTAL(9,F83:F83)</f>
        <v>57591</v>
      </c>
      <c r="G84" s="15">
        <f>SUBTOTAL(9,G83:G83)</f>
        <v>60856</v>
      </c>
      <c r="H84" s="15">
        <f>SUBTOTAL(9,H83:H83)</f>
        <v>59687.248019999999</v>
      </c>
      <c r="I84" s="15">
        <f>SUBTOTAL(9,I83:I83)</f>
        <v>1168.75198</v>
      </c>
    </row>
    <row r="85" spans="2:9" ht="15" customHeight="1" x14ac:dyDescent="0.35">
      <c r="B85" s="10">
        <v>104</v>
      </c>
      <c r="C85" s="2"/>
      <c r="D85" s="5" t="s">
        <v>68</v>
      </c>
      <c r="E85" s="11"/>
      <c r="F85" s="1"/>
      <c r="H85" s="1"/>
      <c r="I85" s="1"/>
    </row>
    <row r="86" spans="2:9" x14ac:dyDescent="0.25">
      <c r="B86"/>
      <c r="C86" s="2">
        <v>1</v>
      </c>
      <c r="D86" s="5" t="s">
        <v>21</v>
      </c>
      <c r="E86" s="12">
        <v>217</v>
      </c>
      <c r="F86" s="12">
        <v>8505</v>
      </c>
      <c r="G86" s="12">
        <v>8722</v>
      </c>
      <c r="H86" s="12">
        <v>7496.8669</v>
      </c>
      <c r="I86" s="12">
        <v>1225.1331</v>
      </c>
    </row>
    <row r="87" spans="2:9" ht="15" customHeight="1" x14ac:dyDescent="0.25">
      <c r="B87"/>
      <c r="C87" s="13" t="s">
        <v>14</v>
      </c>
      <c r="D87" s="14" t="s">
        <v>69</v>
      </c>
      <c r="E87" s="15">
        <f>SUBTOTAL(9,E86:E86)</f>
        <v>217</v>
      </c>
      <c r="F87" s="15">
        <f>SUBTOTAL(9,F86:F86)</f>
        <v>8505</v>
      </c>
      <c r="G87" s="15">
        <f>SUBTOTAL(9,G86:G86)</f>
        <v>8722</v>
      </c>
      <c r="H87" s="15">
        <f>SUBTOTAL(9,H86:H86)</f>
        <v>7496.8669</v>
      </c>
      <c r="I87" s="15">
        <f>SUBTOTAL(9,I86:I86)</f>
        <v>1225.1331</v>
      </c>
    </row>
    <row r="88" spans="2:9" ht="15" customHeight="1" x14ac:dyDescent="0.25">
      <c r="C88" s="16"/>
      <c r="D88" s="14" t="s">
        <v>70</v>
      </c>
      <c r="E88" s="17">
        <f>SUBTOTAL(9,E73:E87)</f>
        <v>163772</v>
      </c>
      <c r="F88" s="17">
        <f>SUBTOTAL(9,F73:F87)</f>
        <v>2533144</v>
      </c>
      <c r="G88" s="17">
        <f>SUBTOTAL(9,G73:G87)</f>
        <v>2696916</v>
      </c>
      <c r="H88" s="17">
        <f>SUBTOTAL(9,H73:H87)</f>
        <v>2601494.4667700003</v>
      </c>
      <c r="I88" s="17">
        <f>SUBTOTAL(9,I73:I87)</f>
        <v>95421.533230000015</v>
      </c>
    </row>
    <row r="89" spans="2:9" ht="27" customHeight="1" x14ac:dyDescent="0.35">
      <c r="B89" s="1"/>
      <c r="C89" s="2"/>
      <c r="D89" s="9" t="s">
        <v>71</v>
      </c>
      <c r="E89" s="1"/>
      <c r="F89" s="1"/>
      <c r="G89" s="1"/>
      <c r="H89" s="1"/>
      <c r="I89" s="1"/>
    </row>
    <row r="90" spans="2:9" ht="15" customHeight="1" x14ac:dyDescent="0.35">
      <c r="B90" s="10">
        <v>115</v>
      </c>
      <c r="C90" s="2"/>
      <c r="D90" s="5" t="s">
        <v>72</v>
      </c>
      <c r="E90" s="11"/>
      <c r="F90" s="1"/>
      <c r="H90" s="1"/>
      <c r="I90" s="1"/>
    </row>
    <row r="91" spans="2:9" x14ac:dyDescent="0.25">
      <c r="B91"/>
      <c r="C91" s="2">
        <v>21</v>
      </c>
      <c r="D91" s="5" t="s">
        <v>73</v>
      </c>
      <c r="E91" s="12">
        <v>7900</v>
      </c>
      <c r="F91" s="12">
        <v>13454</v>
      </c>
      <c r="G91" s="12">
        <v>21354</v>
      </c>
      <c r="H91" s="12">
        <v>20741.097809999999</v>
      </c>
      <c r="I91" s="12">
        <v>612.90219000000002</v>
      </c>
    </row>
    <row r="92" spans="2:9" x14ac:dyDescent="0.25">
      <c r="B92"/>
      <c r="C92" s="2">
        <v>70</v>
      </c>
      <c r="D92" s="5" t="s">
        <v>74</v>
      </c>
      <c r="E92" s="12">
        <v>0</v>
      </c>
      <c r="F92" s="12">
        <v>37051</v>
      </c>
      <c r="G92" s="12">
        <v>37051</v>
      </c>
      <c r="H92" s="12">
        <v>40624.223360000004</v>
      </c>
      <c r="I92" s="12">
        <v>-3573.22336</v>
      </c>
    </row>
    <row r="93" spans="2:9" x14ac:dyDescent="0.25">
      <c r="B93"/>
      <c r="C93" s="2">
        <v>71</v>
      </c>
      <c r="D93" s="5" t="s">
        <v>75</v>
      </c>
      <c r="E93" s="12">
        <v>10444</v>
      </c>
      <c r="F93" s="12">
        <v>18830</v>
      </c>
      <c r="G93" s="12">
        <v>29274</v>
      </c>
      <c r="H93" s="12">
        <v>16759.07646</v>
      </c>
      <c r="I93" s="12">
        <v>12514.92354</v>
      </c>
    </row>
    <row r="94" spans="2:9" ht="15" customHeight="1" x14ac:dyDescent="0.25">
      <c r="B94"/>
      <c r="C94" s="13" t="s">
        <v>14</v>
      </c>
      <c r="D94" s="14" t="s">
        <v>76</v>
      </c>
      <c r="E94" s="15">
        <f>SUBTOTAL(9,E91:E93)</f>
        <v>18344</v>
      </c>
      <c r="F94" s="15">
        <f>SUBTOTAL(9,F91:F93)</f>
        <v>69335</v>
      </c>
      <c r="G94" s="15">
        <f>SUBTOTAL(9,G91:G93)</f>
        <v>87679</v>
      </c>
      <c r="H94" s="15">
        <f>SUBTOTAL(9,H91:H93)</f>
        <v>78124.397630000007</v>
      </c>
      <c r="I94" s="15">
        <f>SUBTOTAL(9,I91:I93)</f>
        <v>9554.6023700000005</v>
      </c>
    </row>
    <row r="95" spans="2:9" ht="15" customHeight="1" x14ac:dyDescent="0.35">
      <c r="B95" s="10">
        <v>116</v>
      </c>
      <c r="C95" s="2"/>
      <c r="D95" s="5" t="s">
        <v>77</v>
      </c>
      <c r="E95" s="11"/>
      <c r="F95" s="1"/>
      <c r="H95" s="1"/>
      <c r="I95" s="1"/>
    </row>
    <row r="96" spans="2:9" x14ac:dyDescent="0.25">
      <c r="B96"/>
      <c r="C96" s="2">
        <v>70</v>
      </c>
      <c r="D96" s="5" t="s">
        <v>78</v>
      </c>
      <c r="E96" s="12">
        <v>0</v>
      </c>
      <c r="F96" s="12">
        <v>1465200</v>
      </c>
      <c r="G96" s="12">
        <v>1465200</v>
      </c>
      <c r="H96" s="12">
        <v>1453775.6487100001</v>
      </c>
      <c r="I96" s="12">
        <v>11424.351290000001</v>
      </c>
    </row>
    <row r="97" spans="2:9" ht="15" customHeight="1" x14ac:dyDescent="0.25">
      <c r="B97"/>
      <c r="C97" s="13" t="s">
        <v>14</v>
      </c>
      <c r="D97" s="14" t="s">
        <v>79</v>
      </c>
      <c r="E97" s="15">
        <f>SUBTOTAL(9,E96:E96)</f>
        <v>0</v>
      </c>
      <c r="F97" s="15">
        <f>SUBTOTAL(9,F96:F96)</f>
        <v>1465200</v>
      </c>
      <c r="G97" s="15">
        <f>SUBTOTAL(9,G96:G96)</f>
        <v>1465200</v>
      </c>
      <c r="H97" s="15">
        <f>SUBTOTAL(9,H96:H96)</f>
        <v>1453775.6487100001</v>
      </c>
      <c r="I97" s="15">
        <f>SUBTOTAL(9,I96:I96)</f>
        <v>11424.351290000001</v>
      </c>
    </row>
    <row r="98" spans="2:9" ht="15" customHeight="1" x14ac:dyDescent="0.35">
      <c r="B98" s="10">
        <v>117</v>
      </c>
      <c r="C98" s="2"/>
      <c r="D98" s="5" t="s">
        <v>80</v>
      </c>
      <c r="E98" s="11"/>
      <c r="F98" s="1"/>
      <c r="H98" s="1"/>
      <c r="I98" s="1"/>
    </row>
    <row r="99" spans="2:9" x14ac:dyDescent="0.25">
      <c r="B99"/>
      <c r="C99" s="2">
        <v>77</v>
      </c>
      <c r="D99" s="5" t="s">
        <v>81</v>
      </c>
      <c r="E99" s="12">
        <v>5665</v>
      </c>
      <c r="F99" s="12">
        <v>2679612</v>
      </c>
      <c r="G99" s="12">
        <v>2685277</v>
      </c>
      <c r="H99" s="12">
        <v>2683920.4381300001</v>
      </c>
      <c r="I99" s="12">
        <v>1356.56187</v>
      </c>
    </row>
    <row r="100" spans="2:9" x14ac:dyDescent="0.25">
      <c r="B100"/>
      <c r="C100" s="2">
        <v>78</v>
      </c>
      <c r="D100" s="5" t="s">
        <v>82</v>
      </c>
      <c r="E100" s="12">
        <v>6033</v>
      </c>
      <c r="F100" s="12">
        <v>2275491</v>
      </c>
      <c r="G100" s="12">
        <v>2281524</v>
      </c>
      <c r="H100" s="12">
        <v>2280220.1425800002</v>
      </c>
      <c r="I100" s="12">
        <v>1303.85742</v>
      </c>
    </row>
    <row r="101" spans="2:9" ht="15" customHeight="1" x14ac:dyDescent="0.25">
      <c r="B101"/>
      <c r="C101" s="13" t="s">
        <v>14</v>
      </c>
      <c r="D101" s="14" t="s">
        <v>83</v>
      </c>
      <c r="E101" s="15">
        <f>SUBTOTAL(9,E99:E100)</f>
        <v>11698</v>
      </c>
      <c r="F101" s="15">
        <f>SUBTOTAL(9,F99:F100)</f>
        <v>4955103</v>
      </c>
      <c r="G101" s="15">
        <f>SUBTOTAL(9,G99:G100)</f>
        <v>4966801</v>
      </c>
      <c r="H101" s="15">
        <f>SUBTOTAL(9,H99:H100)</f>
        <v>4964140.5807100004</v>
      </c>
      <c r="I101" s="15">
        <f>SUBTOTAL(9,I99:I100)</f>
        <v>2660.4192899999998</v>
      </c>
    </row>
    <row r="102" spans="2:9" ht="15" customHeight="1" x14ac:dyDescent="0.35">
      <c r="B102" s="10">
        <v>118</v>
      </c>
      <c r="C102" s="2"/>
      <c r="D102" s="5" t="s">
        <v>84</v>
      </c>
      <c r="E102" s="11"/>
      <c r="F102" s="1"/>
      <c r="H102" s="1"/>
      <c r="I102" s="1"/>
    </row>
    <row r="103" spans="2:9" x14ac:dyDescent="0.25">
      <c r="B103"/>
      <c r="C103" s="2">
        <v>21</v>
      </c>
      <c r="D103" s="5" t="s">
        <v>85</v>
      </c>
      <c r="E103" s="12">
        <v>8048</v>
      </c>
      <c r="F103" s="12">
        <v>96931</v>
      </c>
      <c r="G103" s="12">
        <v>104979</v>
      </c>
      <c r="H103" s="12">
        <v>100687.81353</v>
      </c>
      <c r="I103" s="12">
        <v>4291.1864699999996</v>
      </c>
    </row>
    <row r="104" spans="2:9" x14ac:dyDescent="0.25">
      <c r="B104"/>
      <c r="C104" s="2">
        <v>70</v>
      </c>
      <c r="D104" s="5" t="s">
        <v>86</v>
      </c>
      <c r="E104" s="12">
        <v>148361</v>
      </c>
      <c r="F104" s="12">
        <v>209771</v>
      </c>
      <c r="G104" s="12">
        <v>358132</v>
      </c>
      <c r="H104" s="12">
        <v>206873.13316</v>
      </c>
      <c r="I104" s="12">
        <v>151258.86684</v>
      </c>
    </row>
    <row r="105" spans="2:9" x14ac:dyDescent="0.25">
      <c r="B105"/>
      <c r="C105" s="2">
        <v>71</v>
      </c>
      <c r="D105" s="5" t="s">
        <v>87</v>
      </c>
      <c r="E105" s="12">
        <v>7103</v>
      </c>
      <c r="F105" s="12">
        <v>11068</v>
      </c>
      <c r="G105" s="12">
        <v>18171</v>
      </c>
      <c r="H105" s="12">
        <v>9520.4946099999997</v>
      </c>
      <c r="I105" s="12">
        <v>8650.5053900000003</v>
      </c>
    </row>
    <row r="106" spans="2:9" x14ac:dyDescent="0.25">
      <c r="B106"/>
      <c r="C106" s="2">
        <v>72</v>
      </c>
      <c r="D106" s="5" t="s">
        <v>88</v>
      </c>
      <c r="E106" s="12">
        <v>9103</v>
      </c>
      <c r="F106" s="12">
        <v>30273</v>
      </c>
      <c r="G106" s="12">
        <v>39376</v>
      </c>
      <c r="H106" s="12">
        <v>23045.77245</v>
      </c>
      <c r="I106" s="12">
        <v>16330.22755</v>
      </c>
    </row>
    <row r="107" spans="2:9" x14ac:dyDescent="0.25">
      <c r="B107"/>
      <c r="C107" s="2">
        <v>73</v>
      </c>
      <c r="D107" s="5" t="s">
        <v>89</v>
      </c>
      <c r="E107" s="12">
        <v>16428</v>
      </c>
      <c r="F107" s="12">
        <v>12714</v>
      </c>
      <c r="G107" s="12">
        <v>29142</v>
      </c>
      <c r="H107" s="12">
        <v>8811.4349399999992</v>
      </c>
      <c r="I107" s="12">
        <v>20330.565060000001</v>
      </c>
    </row>
    <row r="108" spans="2:9" x14ac:dyDescent="0.25">
      <c r="B108"/>
      <c r="C108" s="2">
        <v>74</v>
      </c>
      <c r="D108" s="5" t="s">
        <v>90</v>
      </c>
      <c r="E108" s="12">
        <v>0</v>
      </c>
      <c r="F108" s="12">
        <v>48450</v>
      </c>
      <c r="G108" s="12">
        <v>48450</v>
      </c>
      <c r="H108" s="12">
        <v>48357.888509999997</v>
      </c>
      <c r="I108" s="12">
        <v>92.111490000000003</v>
      </c>
    </row>
    <row r="109" spans="2:9" ht="15" customHeight="1" x14ac:dyDescent="0.25">
      <c r="B109"/>
      <c r="C109" s="13" t="s">
        <v>14</v>
      </c>
      <c r="D109" s="14" t="s">
        <v>91</v>
      </c>
      <c r="E109" s="15">
        <f>SUBTOTAL(9,E103:E108)</f>
        <v>189043</v>
      </c>
      <c r="F109" s="15">
        <f>SUBTOTAL(9,F103:F108)</f>
        <v>409207</v>
      </c>
      <c r="G109" s="15">
        <f>SUBTOTAL(9,G103:G108)</f>
        <v>598250</v>
      </c>
      <c r="H109" s="15">
        <f>SUBTOTAL(9,H103:H108)</f>
        <v>397296.53720000002</v>
      </c>
      <c r="I109" s="15">
        <f>SUBTOTAL(9,I103:I108)</f>
        <v>200953.46280000001</v>
      </c>
    </row>
    <row r="110" spans="2:9" ht="15" customHeight="1" x14ac:dyDescent="0.25">
      <c r="C110" s="16"/>
      <c r="D110" s="14" t="s">
        <v>92</v>
      </c>
      <c r="E110" s="17">
        <f>SUBTOTAL(9,E90:E109)</f>
        <v>219085</v>
      </c>
      <c r="F110" s="17">
        <f>SUBTOTAL(9,F90:F109)</f>
        <v>6898845</v>
      </c>
      <c r="G110" s="17">
        <f>SUBTOTAL(9,G90:G109)</f>
        <v>7117930</v>
      </c>
      <c r="H110" s="17">
        <f>SUBTOTAL(9,H90:H109)</f>
        <v>6893337.1642500013</v>
      </c>
      <c r="I110" s="17">
        <f>SUBTOTAL(9,I90:I109)</f>
        <v>224592.83575000003</v>
      </c>
    </row>
    <row r="111" spans="2:9" ht="27" customHeight="1" x14ac:dyDescent="0.35">
      <c r="B111" s="1"/>
      <c r="C111" s="2"/>
      <c r="D111" s="9" t="s">
        <v>93</v>
      </c>
      <c r="E111" s="1"/>
      <c r="F111" s="1"/>
      <c r="G111" s="1"/>
      <c r="H111" s="1"/>
      <c r="I111" s="1"/>
    </row>
    <row r="112" spans="2:9" ht="15" customHeight="1" x14ac:dyDescent="0.35">
      <c r="B112" s="10">
        <v>140</v>
      </c>
      <c r="C112" s="2"/>
      <c r="D112" s="5" t="s">
        <v>60</v>
      </c>
      <c r="E112" s="11"/>
      <c r="F112" s="1"/>
      <c r="H112" s="1"/>
      <c r="I112" s="1"/>
    </row>
    <row r="113" spans="2:9" x14ac:dyDescent="0.25">
      <c r="B113"/>
      <c r="C113" s="2">
        <v>1</v>
      </c>
      <c r="D113" s="5" t="s">
        <v>21</v>
      </c>
      <c r="E113" s="12">
        <v>61234</v>
      </c>
      <c r="F113" s="12">
        <v>1688196</v>
      </c>
      <c r="G113" s="12">
        <v>1749430</v>
      </c>
      <c r="H113" s="12">
        <v>1663912.72053</v>
      </c>
      <c r="I113" s="12">
        <v>85517.279469999994</v>
      </c>
    </row>
    <row r="114" spans="2:9" x14ac:dyDescent="0.25">
      <c r="B114"/>
      <c r="C114" s="2">
        <v>21</v>
      </c>
      <c r="D114" s="5" t="s">
        <v>32</v>
      </c>
      <c r="E114" s="12">
        <v>49633</v>
      </c>
      <c r="F114" s="12">
        <v>81783</v>
      </c>
      <c r="G114" s="12">
        <v>131416</v>
      </c>
      <c r="H114" s="12">
        <v>105480.9428</v>
      </c>
      <c r="I114" s="12">
        <v>25935.057199999999</v>
      </c>
    </row>
    <row r="115" spans="2:9" x14ac:dyDescent="0.25">
      <c r="B115"/>
      <c r="C115" s="2">
        <v>45</v>
      </c>
      <c r="D115" s="5" t="s">
        <v>33</v>
      </c>
      <c r="E115" s="12">
        <v>36380</v>
      </c>
      <c r="F115" s="12">
        <v>35294</v>
      </c>
      <c r="G115" s="12">
        <v>71674</v>
      </c>
      <c r="H115" s="12">
        <v>38920.960480000002</v>
      </c>
      <c r="I115" s="12">
        <v>32753.039519999998</v>
      </c>
    </row>
    <row r="116" spans="2:9" x14ac:dyDescent="0.25">
      <c r="B116"/>
      <c r="C116" s="2">
        <v>89</v>
      </c>
      <c r="D116" s="5" t="s">
        <v>63</v>
      </c>
      <c r="E116" s="12">
        <v>0</v>
      </c>
      <c r="F116" s="12">
        <v>0</v>
      </c>
      <c r="G116" s="12">
        <v>0</v>
      </c>
      <c r="H116" s="12">
        <v>2430.1293599999999</v>
      </c>
      <c r="I116" s="12">
        <v>-2430.1293599999999</v>
      </c>
    </row>
    <row r="117" spans="2:9" ht="15" customHeight="1" x14ac:dyDescent="0.25">
      <c r="B117"/>
      <c r="C117" s="13" t="s">
        <v>14</v>
      </c>
      <c r="D117" s="14" t="s">
        <v>94</v>
      </c>
      <c r="E117" s="15">
        <f>SUBTOTAL(9,E113:E116)</f>
        <v>147247</v>
      </c>
      <c r="F117" s="15">
        <f>SUBTOTAL(9,F113:F116)</f>
        <v>1805273</v>
      </c>
      <c r="G117" s="15">
        <f>SUBTOTAL(9,G113:G116)</f>
        <v>1952520</v>
      </c>
      <c r="H117" s="15">
        <f>SUBTOTAL(9,H113:H116)</f>
        <v>1810744.7531699999</v>
      </c>
      <c r="I117" s="15">
        <f>SUBTOTAL(9,I113:I116)</f>
        <v>141775.24682999999</v>
      </c>
    </row>
    <row r="118" spans="2:9" ht="15" customHeight="1" x14ac:dyDescent="0.35">
      <c r="B118" s="10">
        <v>141</v>
      </c>
      <c r="C118" s="2"/>
      <c r="D118" s="5" t="s">
        <v>95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21</v>
      </c>
      <c r="E119" s="12">
        <v>13481</v>
      </c>
      <c r="F119" s="12">
        <v>304662</v>
      </c>
      <c r="G119" s="12">
        <v>318143</v>
      </c>
      <c r="H119" s="12">
        <v>309565.27532000002</v>
      </c>
      <c r="I119" s="12">
        <v>8577.7246799999994</v>
      </c>
    </row>
    <row r="120" spans="2:9" x14ac:dyDescent="0.25">
      <c r="B120"/>
      <c r="C120" s="2">
        <v>21</v>
      </c>
      <c r="D120" s="5" t="s">
        <v>32</v>
      </c>
      <c r="E120" s="12">
        <v>3963</v>
      </c>
      <c r="F120" s="12">
        <v>37772</v>
      </c>
      <c r="G120" s="12">
        <v>41735</v>
      </c>
      <c r="H120" s="12">
        <v>32144.938699999999</v>
      </c>
      <c r="I120" s="12">
        <v>9590.0612999999994</v>
      </c>
    </row>
    <row r="121" spans="2:9" ht="15" customHeight="1" x14ac:dyDescent="0.25">
      <c r="B121"/>
      <c r="C121" s="13" t="s">
        <v>14</v>
      </c>
      <c r="D121" s="14" t="s">
        <v>96</v>
      </c>
      <c r="E121" s="15">
        <f>SUBTOTAL(9,E119:E120)</f>
        <v>17444</v>
      </c>
      <c r="F121" s="15">
        <f>SUBTOTAL(9,F119:F120)</f>
        <v>342434</v>
      </c>
      <c r="G121" s="15">
        <f>SUBTOTAL(9,G119:G120)</f>
        <v>359878</v>
      </c>
      <c r="H121" s="15">
        <f>SUBTOTAL(9,H119:H120)</f>
        <v>341710.21402000001</v>
      </c>
      <c r="I121" s="15">
        <f>SUBTOTAL(9,I119:I120)</f>
        <v>18167.785980000001</v>
      </c>
    </row>
    <row r="122" spans="2:9" ht="15" customHeight="1" x14ac:dyDescent="0.35">
      <c r="B122" s="10">
        <v>144</v>
      </c>
      <c r="C122" s="2"/>
      <c r="D122" s="5" t="s">
        <v>97</v>
      </c>
      <c r="E122" s="11"/>
      <c r="F122" s="1"/>
      <c r="H122" s="1"/>
      <c r="I122" s="1"/>
    </row>
    <row r="123" spans="2:9" x14ac:dyDescent="0.25">
      <c r="B123"/>
      <c r="C123" s="2">
        <v>1</v>
      </c>
      <c r="D123" s="5" t="s">
        <v>21</v>
      </c>
      <c r="E123" s="12">
        <v>2677</v>
      </c>
      <c r="F123" s="12">
        <v>55364</v>
      </c>
      <c r="G123" s="12">
        <v>58041</v>
      </c>
      <c r="H123" s="12">
        <v>55978.94169</v>
      </c>
      <c r="I123" s="12">
        <v>2062.0583099999999</v>
      </c>
    </row>
    <row r="124" spans="2:9" x14ac:dyDescent="0.25">
      <c r="B124"/>
      <c r="C124" s="2">
        <v>70</v>
      </c>
      <c r="D124" s="5" t="s">
        <v>98</v>
      </c>
      <c r="E124" s="12">
        <v>778</v>
      </c>
      <c r="F124" s="12">
        <v>120477</v>
      </c>
      <c r="G124" s="12">
        <v>121255</v>
      </c>
      <c r="H124" s="12">
        <v>121250.36328000001</v>
      </c>
      <c r="I124" s="12">
        <v>4.6367200000000004</v>
      </c>
    </row>
    <row r="125" spans="2:9" ht="15" customHeight="1" x14ac:dyDescent="0.25">
      <c r="B125"/>
      <c r="C125" s="13" t="s">
        <v>14</v>
      </c>
      <c r="D125" s="14" t="s">
        <v>99</v>
      </c>
      <c r="E125" s="15">
        <f>SUBTOTAL(9,E123:E124)</f>
        <v>3455</v>
      </c>
      <c r="F125" s="15">
        <f>SUBTOTAL(9,F123:F124)</f>
        <v>175841</v>
      </c>
      <c r="G125" s="15">
        <f>SUBTOTAL(9,G123:G124)</f>
        <v>179296</v>
      </c>
      <c r="H125" s="15">
        <f>SUBTOTAL(9,H123:H124)</f>
        <v>177229.30497</v>
      </c>
      <c r="I125" s="15">
        <f>SUBTOTAL(9,I123:I124)</f>
        <v>2066.6950299999999</v>
      </c>
    </row>
    <row r="126" spans="2:9" ht="15" customHeight="1" x14ac:dyDescent="0.25">
      <c r="C126" s="16"/>
      <c r="D126" s="14" t="s">
        <v>100</v>
      </c>
      <c r="E126" s="17">
        <f>SUBTOTAL(9,E112:E125)</f>
        <v>168146</v>
      </c>
      <c r="F126" s="17">
        <f>SUBTOTAL(9,F112:F125)</f>
        <v>2323548</v>
      </c>
      <c r="G126" s="17">
        <f>SUBTOTAL(9,G112:G125)</f>
        <v>2491694</v>
      </c>
      <c r="H126" s="17">
        <f>SUBTOTAL(9,H112:H125)</f>
        <v>2329684.2721599997</v>
      </c>
      <c r="I126" s="17">
        <f>SUBTOTAL(9,I112:I125)</f>
        <v>162009.72784000001</v>
      </c>
    </row>
    <row r="127" spans="2:9" ht="27" customHeight="1" x14ac:dyDescent="0.35">
      <c r="B127" s="1"/>
      <c r="C127" s="2"/>
      <c r="D127" s="9" t="s">
        <v>101</v>
      </c>
      <c r="E127" s="1"/>
      <c r="F127" s="1"/>
      <c r="G127" s="1"/>
      <c r="H127" s="1"/>
      <c r="I127" s="1"/>
    </row>
    <row r="128" spans="2:9" ht="15" customHeight="1" x14ac:dyDescent="0.35">
      <c r="B128" s="10">
        <v>150</v>
      </c>
      <c r="C128" s="2"/>
      <c r="D128" s="5" t="s">
        <v>102</v>
      </c>
      <c r="E128" s="11"/>
      <c r="F128" s="1"/>
      <c r="H128" s="1"/>
      <c r="I128" s="1"/>
    </row>
    <row r="129" spans="2:9" x14ac:dyDescent="0.25">
      <c r="B129"/>
      <c r="C129" s="2">
        <v>70</v>
      </c>
      <c r="D129" s="5" t="s">
        <v>103</v>
      </c>
      <c r="E129" s="12">
        <v>1857</v>
      </c>
      <c r="F129" s="12">
        <v>5382539</v>
      </c>
      <c r="G129" s="12">
        <v>5384396</v>
      </c>
      <c r="H129" s="12">
        <v>5106324.4357399996</v>
      </c>
      <c r="I129" s="12">
        <v>278071.56426000001</v>
      </c>
    </row>
    <row r="130" spans="2:9" x14ac:dyDescent="0.25">
      <c r="B130"/>
      <c r="C130" s="2">
        <v>71</v>
      </c>
      <c r="D130" s="5" t="s">
        <v>104</v>
      </c>
      <c r="E130" s="12">
        <v>0</v>
      </c>
      <c r="F130" s="12">
        <v>400000</v>
      </c>
      <c r="G130" s="12">
        <v>400000</v>
      </c>
      <c r="H130" s="12">
        <v>400000</v>
      </c>
      <c r="I130" s="12">
        <v>0</v>
      </c>
    </row>
    <row r="131" spans="2:9" x14ac:dyDescent="0.25">
      <c r="B131"/>
      <c r="C131" s="2">
        <v>72</v>
      </c>
      <c r="D131" s="5" t="s">
        <v>105</v>
      </c>
      <c r="E131" s="12">
        <v>0</v>
      </c>
      <c r="F131" s="12">
        <v>2000000</v>
      </c>
      <c r="G131" s="12">
        <v>2000000</v>
      </c>
      <c r="H131" s="12">
        <v>1999941.04046</v>
      </c>
      <c r="I131" s="12">
        <v>58.959539999999997</v>
      </c>
    </row>
    <row r="132" spans="2:9" ht="15" customHeight="1" x14ac:dyDescent="0.25">
      <c r="B132"/>
      <c r="C132" s="13" t="s">
        <v>14</v>
      </c>
      <c r="D132" s="14" t="s">
        <v>106</v>
      </c>
      <c r="E132" s="15">
        <f>SUBTOTAL(9,E129:E131)</f>
        <v>1857</v>
      </c>
      <c r="F132" s="15">
        <f>SUBTOTAL(9,F129:F131)</f>
        <v>7782539</v>
      </c>
      <c r="G132" s="15">
        <f>SUBTOTAL(9,G129:G131)</f>
        <v>7784396</v>
      </c>
      <c r="H132" s="15">
        <f>SUBTOTAL(9,H129:H131)</f>
        <v>7506265.4761999995</v>
      </c>
      <c r="I132" s="15">
        <f>SUBTOTAL(9,I129:I131)</f>
        <v>278130.52380000002</v>
      </c>
    </row>
    <row r="133" spans="2:9" ht="15" customHeight="1" x14ac:dyDescent="0.35">
      <c r="B133" s="10">
        <v>151</v>
      </c>
      <c r="C133" s="2"/>
      <c r="D133" s="5" t="s">
        <v>107</v>
      </c>
      <c r="E133" s="11"/>
      <c r="F133" s="1"/>
      <c r="H133" s="1"/>
      <c r="I133" s="1"/>
    </row>
    <row r="134" spans="2:9" x14ac:dyDescent="0.25">
      <c r="B134"/>
      <c r="C134" s="2">
        <v>70</v>
      </c>
      <c r="D134" s="5" t="s">
        <v>108</v>
      </c>
      <c r="E134" s="12">
        <v>21742</v>
      </c>
      <c r="F134" s="12">
        <v>420260</v>
      </c>
      <c r="G134" s="12">
        <v>442002</v>
      </c>
      <c r="H134" s="12">
        <v>431490.51471999998</v>
      </c>
      <c r="I134" s="12">
        <v>10511.485280000001</v>
      </c>
    </row>
    <row r="135" spans="2:9" x14ac:dyDescent="0.25">
      <c r="B135"/>
      <c r="C135" s="2">
        <v>71</v>
      </c>
      <c r="D135" s="5" t="s">
        <v>109</v>
      </c>
      <c r="E135" s="12">
        <v>83360</v>
      </c>
      <c r="F135" s="12">
        <v>75070</v>
      </c>
      <c r="G135" s="12">
        <v>158430</v>
      </c>
      <c r="H135" s="12">
        <v>154268.63746</v>
      </c>
      <c r="I135" s="12">
        <v>4161.3625400000001</v>
      </c>
    </row>
    <row r="136" spans="2:9" x14ac:dyDescent="0.25">
      <c r="B136"/>
      <c r="C136" s="2">
        <v>72</v>
      </c>
      <c r="D136" s="5" t="s">
        <v>110</v>
      </c>
      <c r="E136" s="12">
        <v>3796</v>
      </c>
      <c r="F136" s="12">
        <v>724829</v>
      </c>
      <c r="G136" s="12">
        <v>728625</v>
      </c>
      <c r="H136" s="12">
        <v>691923.00864999997</v>
      </c>
      <c r="I136" s="12">
        <v>36701.991349999997</v>
      </c>
    </row>
    <row r="137" spans="2:9" x14ac:dyDescent="0.25">
      <c r="B137"/>
      <c r="C137" s="2">
        <v>73</v>
      </c>
      <c r="D137" s="5" t="s">
        <v>111</v>
      </c>
      <c r="E137" s="12">
        <v>3</v>
      </c>
      <c r="F137" s="12">
        <v>258006</v>
      </c>
      <c r="G137" s="12">
        <v>258009</v>
      </c>
      <c r="H137" s="12">
        <v>255280.875</v>
      </c>
      <c r="I137" s="12">
        <v>2728.125</v>
      </c>
    </row>
    <row r="138" spans="2:9" x14ac:dyDescent="0.25">
      <c r="B138"/>
      <c r="C138" s="2">
        <v>74</v>
      </c>
      <c r="D138" s="5" t="s">
        <v>112</v>
      </c>
      <c r="E138" s="12">
        <v>934</v>
      </c>
      <c r="F138" s="12">
        <v>356190</v>
      </c>
      <c r="G138" s="12">
        <v>357124</v>
      </c>
      <c r="H138" s="12">
        <v>355383.31432</v>
      </c>
      <c r="I138" s="12">
        <v>1740.68568</v>
      </c>
    </row>
    <row r="139" spans="2:9" ht="15" customHeight="1" x14ac:dyDescent="0.25">
      <c r="B139"/>
      <c r="C139" s="13" t="s">
        <v>14</v>
      </c>
      <c r="D139" s="14" t="s">
        <v>113</v>
      </c>
      <c r="E139" s="15">
        <f>SUBTOTAL(9,E134:E138)</f>
        <v>109835</v>
      </c>
      <c r="F139" s="15">
        <f>SUBTOTAL(9,F134:F138)</f>
        <v>1834355</v>
      </c>
      <c r="G139" s="15">
        <f>SUBTOTAL(9,G134:G138)</f>
        <v>1944190</v>
      </c>
      <c r="H139" s="15">
        <f>SUBTOTAL(9,H134:H138)</f>
        <v>1888346.3501499998</v>
      </c>
      <c r="I139" s="15">
        <f>SUBTOTAL(9,I134:I138)</f>
        <v>55843.649850000002</v>
      </c>
    </row>
    <row r="140" spans="2:9" ht="15" customHeight="1" x14ac:dyDescent="0.35">
      <c r="B140" s="10">
        <v>152</v>
      </c>
      <c r="C140" s="2"/>
      <c r="D140" s="5" t="s">
        <v>114</v>
      </c>
      <c r="E140" s="11"/>
      <c r="F140" s="1"/>
      <c r="H140" s="1"/>
      <c r="I140" s="1"/>
    </row>
    <row r="141" spans="2:9" x14ac:dyDescent="0.25">
      <c r="B141"/>
      <c r="C141" s="2">
        <v>70</v>
      </c>
      <c r="D141" s="5" t="s">
        <v>115</v>
      </c>
      <c r="E141" s="12">
        <v>25471</v>
      </c>
      <c r="F141" s="12">
        <v>671651</v>
      </c>
      <c r="G141" s="12">
        <v>697122</v>
      </c>
      <c r="H141" s="12">
        <v>677878.58926000004</v>
      </c>
      <c r="I141" s="12">
        <v>19243.410739999999</v>
      </c>
    </row>
    <row r="142" spans="2:9" x14ac:dyDescent="0.25">
      <c r="B142"/>
      <c r="C142" s="2">
        <v>71</v>
      </c>
      <c r="D142" s="5" t="s">
        <v>116</v>
      </c>
      <c r="E142" s="12">
        <v>0</v>
      </c>
      <c r="F142" s="12">
        <v>197000</v>
      </c>
      <c r="G142" s="12">
        <v>197000</v>
      </c>
      <c r="H142" s="12">
        <v>197000</v>
      </c>
      <c r="I142" s="12">
        <v>0</v>
      </c>
    </row>
    <row r="143" spans="2:9" ht="15" customHeight="1" x14ac:dyDescent="0.25">
      <c r="B143"/>
      <c r="C143" s="13" t="s">
        <v>14</v>
      </c>
      <c r="D143" s="14" t="s">
        <v>117</v>
      </c>
      <c r="E143" s="15">
        <f>SUBTOTAL(9,E141:E142)</f>
        <v>25471</v>
      </c>
      <c r="F143" s="15">
        <f>SUBTOTAL(9,F141:F142)</f>
        <v>868651</v>
      </c>
      <c r="G143" s="15">
        <f>SUBTOTAL(9,G141:G142)</f>
        <v>894122</v>
      </c>
      <c r="H143" s="15">
        <f>SUBTOTAL(9,H141:H142)</f>
        <v>874878.58926000004</v>
      </c>
      <c r="I143" s="15">
        <f>SUBTOTAL(9,I141:I142)</f>
        <v>19243.410739999999</v>
      </c>
    </row>
    <row r="144" spans="2:9" ht="15" customHeight="1" x14ac:dyDescent="0.35">
      <c r="B144" s="10">
        <v>159</v>
      </c>
      <c r="C144" s="2"/>
      <c r="D144" s="5" t="s">
        <v>118</v>
      </c>
      <c r="E144" s="11"/>
      <c r="F144" s="1"/>
      <c r="H144" s="1"/>
      <c r="I144" s="1"/>
    </row>
    <row r="145" spans="2:9" x14ac:dyDescent="0.25">
      <c r="B145"/>
      <c r="C145" s="2">
        <v>70</v>
      </c>
      <c r="D145" s="5" t="s">
        <v>119</v>
      </c>
      <c r="E145" s="12">
        <v>4011</v>
      </c>
      <c r="F145" s="12">
        <v>752011</v>
      </c>
      <c r="G145" s="12">
        <v>756022</v>
      </c>
      <c r="H145" s="12">
        <v>748940.85875000001</v>
      </c>
      <c r="I145" s="12">
        <v>7081.1412499999997</v>
      </c>
    </row>
    <row r="146" spans="2:9" x14ac:dyDescent="0.25">
      <c r="B146"/>
      <c r="C146" s="2">
        <v>71</v>
      </c>
      <c r="D146" s="5" t="s">
        <v>120</v>
      </c>
      <c r="E146" s="12">
        <v>130825</v>
      </c>
      <c r="F146" s="12">
        <v>961384</v>
      </c>
      <c r="G146" s="12">
        <v>1092209</v>
      </c>
      <c r="H146" s="12">
        <v>972453.26362999994</v>
      </c>
      <c r="I146" s="12">
        <v>119755.73637</v>
      </c>
    </row>
    <row r="147" spans="2:9" x14ac:dyDescent="0.25">
      <c r="B147"/>
      <c r="C147" s="2">
        <v>72</v>
      </c>
      <c r="D147" s="5" t="s">
        <v>121</v>
      </c>
      <c r="E147" s="12">
        <v>3248</v>
      </c>
      <c r="F147" s="12">
        <v>475241</v>
      </c>
      <c r="G147" s="12">
        <v>478489</v>
      </c>
      <c r="H147" s="12">
        <v>477360.71399999998</v>
      </c>
      <c r="I147" s="12">
        <v>1128.2860000000001</v>
      </c>
    </row>
    <row r="148" spans="2:9" x14ac:dyDescent="0.25">
      <c r="B148"/>
      <c r="C148" s="2">
        <v>73</v>
      </c>
      <c r="D148" s="5" t="s">
        <v>122</v>
      </c>
      <c r="E148" s="12">
        <v>0</v>
      </c>
      <c r="F148" s="12">
        <v>3995000</v>
      </c>
      <c r="G148" s="12">
        <v>3995000</v>
      </c>
      <c r="H148" s="12">
        <v>3995000</v>
      </c>
      <c r="I148" s="12">
        <v>0</v>
      </c>
    </row>
    <row r="149" spans="2:9" x14ac:dyDescent="0.25">
      <c r="B149"/>
      <c r="C149" s="2">
        <v>75</v>
      </c>
      <c r="D149" s="5" t="s">
        <v>123</v>
      </c>
      <c r="E149" s="12">
        <v>22696</v>
      </c>
      <c r="F149" s="12">
        <v>2522693</v>
      </c>
      <c r="G149" s="12">
        <v>2545389</v>
      </c>
      <c r="H149" s="12">
        <v>2540533.6754000001</v>
      </c>
      <c r="I149" s="12">
        <v>4855.3245999999999</v>
      </c>
    </row>
    <row r="150" spans="2:9" x14ac:dyDescent="0.25">
      <c r="B150"/>
      <c r="C150" s="2">
        <v>76</v>
      </c>
      <c r="D150" s="5" t="s">
        <v>124</v>
      </c>
      <c r="E150" s="12">
        <v>17554</v>
      </c>
      <c r="F150" s="12">
        <v>483503</v>
      </c>
      <c r="G150" s="12">
        <v>501057</v>
      </c>
      <c r="H150" s="12">
        <v>489337.81385999999</v>
      </c>
      <c r="I150" s="12">
        <v>11719.18614</v>
      </c>
    </row>
    <row r="151" spans="2:9" x14ac:dyDescent="0.25">
      <c r="B151"/>
      <c r="C151" s="2">
        <v>77</v>
      </c>
      <c r="D151" s="5" t="s">
        <v>125</v>
      </c>
      <c r="E151" s="12">
        <v>110</v>
      </c>
      <c r="F151" s="12">
        <v>192339</v>
      </c>
      <c r="G151" s="12">
        <v>192449</v>
      </c>
      <c r="H151" s="12">
        <v>192362.97977999999</v>
      </c>
      <c r="I151" s="12">
        <v>86.020219999999995</v>
      </c>
    </row>
    <row r="152" spans="2:9" ht="15" customHeight="1" x14ac:dyDescent="0.25">
      <c r="B152"/>
      <c r="C152" s="13" t="s">
        <v>14</v>
      </c>
      <c r="D152" s="14" t="s">
        <v>126</v>
      </c>
      <c r="E152" s="15">
        <f>SUBTOTAL(9,E145:E151)</f>
        <v>178444</v>
      </c>
      <c r="F152" s="15">
        <f>SUBTOTAL(9,F145:F151)</f>
        <v>9382171</v>
      </c>
      <c r="G152" s="15">
        <f>SUBTOTAL(9,G145:G151)</f>
        <v>9560615</v>
      </c>
      <c r="H152" s="15">
        <f>SUBTOTAL(9,H145:H151)</f>
        <v>9415989.3054200001</v>
      </c>
      <c r="I152" s="15">
        <f>SUBTOTAL(9,I145:I151)</f>
        <v>144625.69458000001</v>
      </c>
    </row>
    <row r="153" spans="2:9" ht="15" customHeight="1" x14ac:dyDescent="0.35">
      <c r="B153" s="10">
        <v>160</v>
      </c>
      <c r="C153" s="2"/>
      <c r="D153" s="5" t="s">
        <v>127</v>
      </c>
      <c r="E153" s="11"/>
      <c r="F153" s="1"/>
      <c r="H153" s="1"/>
      <c r="I153" s="1"/>
    </row>
    <row r="154" spans="2:9" x14ac:dyDescent="0.25">
      <c r="B154"/>
      <c r="C154" s="2">
        <v>70</v>
      </c>
      <c r="D154" s="5" t="s">
        <v>128</v>
      </c>
      <c r="E154" s="12">
        <v>307</v>
      </c>
      <c r="F154" s="12">
        <v>3659997</v>
      </c>
      <c r="G154" s="12">
        <v>3660304</v>
      </c>
      <c r="H154" s="12">
        <v>3660300.5449799998</v>
      </c>
      <c r="I154" s="12">
        <v>3.4550200000000002</v>
      </c>
    </row>
    <row r="155" spans="2:9" x14ac:dyDescent="0.25">
      <c r="B155"/>
      <c r="C155" s="2">
        <v>71</v>
      </c>
      <c r="D155" s="5" t="s">
        <v>129</v>
      </c>
      <c r="E155" s="12">
        <v>270</v>
      </c>
      <c r="F155" s="12">
        <v>177500</v>
      </c>
      <c r="G155" s="12">
        <v>177770</v>
      </c>
      <c r="H155" s="12">
        <v>177770</v>
      </c>
      <c r="I155" s="12">
        <v>0</v>
      </c>
    </row>
    <row r="156" spans="2:9" x14ac:dyDescent="0.25">
      <c r="B156"/>
      <c r="C156" s="2">
        <v>72</v>
      </c>
      <c r="D156" s="5" t="s">
        <v>130</v>
      </c>
      <c r="E156" s="12">
        <v>0</v>
      </c>
      <c r="F156" s="12">
        <v>45000</v>
      </c>
      <c r="G156" s="12">
        <v>45000</v>
      </c>
      <c r="H156" s="12">
        <v>45000</v>
      </c>
      <c r="I156" s="12">
        <v>0</v>
      </c>
    </row>
    <row r="157" spans="2:9" ht="15" customHeight="1" x14ac:dyDescent="0.25">
      <c r="B157"/>
      <c r="C157" s="13" t="s">
        <v>14</v>
      </c>
      <c r="D157" s="14" t="s">
        <v>131</v>
      </c>
      <c r="E157" s="15">
        <f>SUBTOTAL(9,E154:E156)</f>
        <v>577</v>
      </c>
      <c r="F157" s="15">
        <f>SUBTOTAL(9,F154:F156)</f>
        <v>3882497</v>
      </c>
      <c r="G157" s="15">
        <f>SUBTOTAL(9,G154:G156)</f>
        <v>3883074</v>
      </c>
      <c r="H157" s="15">
        <f>SUBTOTAL(9,H154:H156)</f>
        <v>3883070.5449799998</v>
      </c>
      <c r="I157" s="15">
        <f>SUBTOTAL(9,I154:I156)</f>
        <v>3.4550200000000002</v>
      </c>
    </row>
    <row r="158" spans="2:9" ht="15" customHeight="1" x14ac:dyDescent="0.35">
      <c r="B158" s="10">
        <v>161</v>
      </c>
      <c r="C158" s="2"/>
      <c r="D158" s="5" t="s">
        <v>132</v>
      </c>
      <c r="E158" s="11"/>
      <c r="F158" s="1"/>
      <c r="H158" s="1"/>
      <c r="I158" s="1"/>
    </row>
    <row r="159" spans="2:9" x14ac:dyDescent="0.25">
      <c r="B159"/>
      <c r="C159" s="2">
        <v>70</v>
      </c>
      <c r="D159" s="5" t="s">
        <v>133</v>
      </c>
      <c r="E159" s="12">
        <v>34903</v>
      </c>
      <c r="F159" s="12">
        <v>1123698</v>
      </c>
      <c r="G159" s="12">
        <v>1158601</v>
      </c>
      <c r="H159" s="12">
        <v>1158563.5597999999</v>
      </c>
      <c r="I159" s="12">
        <v>37.440199999999997</v>
      </c>
    </row>
    <row r="160" spans="2:9" x14ac:dyDescent="0.25">
      <c r="B160"/>
      <c r="C160" s="2">
        <v>71</v>
      </c>
      <c r="D160" s="5" t="s">
        <v>134</v>
      </c>
      <c r="E160" s="12">
        <v>996</v>
      </c>
      <c r="F160" s="12">
        <v>198846</v>
      </c>
      <c r="G160" s="12">
        <v>199842</v>
      </c>
      <c r="H160" s="12">
        <v>199245.7</v>
      </c>
      <c r="I160" s="12">
        <v>596.29999999999995</v>
      </c>
    </row>
    <row r="161" spans="2:9" x14ac:dyDescent="0.25">
      <c r="B161"/>
      <c r="C161" s="2">
        <v>72</v>
      </c>
      <c r="D161" s="5" t="s">
        <v>135</v>
      </c>
      <c r="E161" s="12">
        <v>8292</v>
      </c>
      <c r="F161" s="12">
        <v>953214</v>
      </c>
      <c r="G161" s="12">
        <v>961506</v>
      </c>
      <c r="H161" s="12">
        <v>947200.01396000001</v>
      </c>
      <c r="I161" s="12">
        <v>14305.98604</v>
      </c>
    </row>
    <row r="162" spans="2:9" ht="15" customHeight="1" x14ac:dyDescent="0.25">
      <c r="B162"/>
      <c r="C162" s="13" t="s">
        <v>14</v>
      </c>
      <c r="D162" s="14" t="s">
        <v>136</v>
      </c>
      <c r="E162" s="15">
        <f>SUBTOTAL(9,E159:E161)</f>
        <v>44191</v>
      </c>
      <c r="F162" s="15">
        <f>SUBTOTAL(9,F159:F161)</f>
        <v>2275758</v>
      </c>
      <c r="G162" s="15">
        <f>SUBTOTAL(9,G159:G161)</f>
        <v>2319949</v>
      </c>
      <c r="H162" s="15">
        <f>SUBTOTAL(9,H159:H161)</f>
        <v>2305009.2737599998</v>
      </c>
      <c r="I162" s="15">
        <f>SUBTOTAL(9,I159:I161)</f>
        <v>14939.72624</v>
      </c>
    </row>
    <row r="163" spans="2:9" ht="15" customHeight="1" x14ac:dyDescent="0.35">
      <c r="B163" s="10">
        <v>162</v>
      </c>
      <c r="C163" s="2"/>
      <c r="D163" s="5" t="s">
        <v>137</v>
      </c>
      <c r="E163" s="11"/>
      <c r="F163" s="1"/>
      <c r="H163" s="1"/>
      <c r="I163" s="1"/>
    </row>
    <row r="164" spans="2:9" x14ac:dyDescent="0.25">
      <c r="B164"/>
      <c r="C164" s="2">
        <v>70</v>
      </c>
      <c r="D164" s="5" t="s">
        <v>138</v>
      </c>
      <c r="E164" s="12">
        <v>313</v>
      </c>
      <c r="F164" s="12">
        <v>289536</v>
      </c>
      <c r="G164" s="12">
        <v>289849</v>
      </c>
      <c r="H164" s="12">
        <v>289758.35116999998</v>
      </c>
      <c r="I164" s="12">
        <v>90.648830000000004</v>
      </c>
    </row>
    <row r="165" spans="2:9" x14ac:dyDescent="0.25">
      <c r="B165"/>
      <c r="C165" s="2">
        <v>71</v>
      </c>
      <c r="D165" s="5" t="s">
        <v>139</v>
      </c>
      <c r="E165" s="12">
        <v>589</v>
      </c>
      <c r="F165" s="12">
        <v>1651966</v>
      </c>
      <c r="G165" s="12">
        <v>1652555</v>
      </c>
      <c r="H165" s="12">
        <v>1648397.2497</v>
      </c>
      <c r="I165" s="12">
        <v>4157.7502999999997</v>
      </c>
    </row>
    <row r="166" spans="2:9" x14ac:dyDescent="0.25">
      <c r="B166"/>
      <c r="C166" s="2">
        <v>72</v>
      </c>
      <c r="D166" s="5" t="s">
        <v>140</v>
      </c>
      <c r="E166" s="12">
        <v>212</v>
      </c>
      <c r="F166" s="12">
        <v>776500</v>
      </c>
      <c r="G166" s="12">
        <v>776712</v>
      </c>
      <c r="H166" s="12">
        <v>774170.27850000001</v>
      </c>
      <c r="I166" s="12">
        <v>2541.7215000000001</v>
      </c>
    </row>
    <row r="167" spans="2:9" x14ac:dyDescent="0.25">
      <c r="B167"/>
      <c r="C167" s="2">
        <v>73</v>
      </c>
      <c r="D167" s="5" t="s">
        <v>141</v>
      </c>
      <c r="E167" s="12">
        <v>0</v>
      </c>
      <c r="F167" s="12">
        <v>46700</v>
      </c>
      <c r="G167" s="12">
        <v>46700</v>
      </c>
      <c r="H167" s="12">
        <v>46700</v>
      </c>
      <c r="I167" s="12">
        <v>0</v>
      </c>
    </row>
    <row r="168" spans="2:9" x14ac:dyDescent="0.25">
      <c r="B168"/>
      <c r="C168" s="2">
        <v>75</v>
      </c>
      <c r="D168" s="5" t="s">
        <v>142</v>
      </c>
      <c r="E168" s="12">
        <v>0</v>
      </c>
      <c r="F168" s="12">
        <v>438288</v>
      </c>
      <c r="G168" s="12">
        <v>438288</v>
      </c>
      <c r="H168" s="12">
        <v>438288</v>
      </c>
      <c r="I168" s="12">
        <v>0</v>
      </c>
    </row>
    <row r="169" spans="2:9" x14ac:dyDescent="0.25">
      <c r="B169"/>
      <c r="C169" s="2">
        <v>76</v>
      </c>
      <c r="D169" s="5" t="s">
        <v>143</v>
      </c>
      <c r="E169" s="12">
        <v>0</v>
      </c>
      <c r="F169" s="12">
        <v>250000</v>
      </c>
      <c r="G169" s="12">
        <v>250000</v>
      </c>
      <c r="H169" s="12">
        <v>250000</v>
      </c>
      <c r="I169" s="12">
        <v>0</v>
      </c>
    </row>
    <row r="170" spans="2:9" x14ac:dyDescent="0.25">
      <c r="B170"/>
      <c r="C170" s="2">
        <v>95</v>
      </c>
      <c r="D170" s="5" t="s">
        <v>144</v>
      </c>
      <c r="E170" s="12">
        <v>0</v>
      </c>
      <c r="F170" s="12">
        <v>1239864</v>
      </c>
      <c r="G170" s="12">
        <v>1239864</v>
      </c>
      <c r="H170" s="12">
        <v>1239864</v>
      </c>
      <c r="I170" s="12">
        <v>0</v>
      </c>
    </row>
    <row r="171" spans="2:9" x14ac:dyDescent="0.25">
      <c r="B171"/>
      <c r="C171" s="2">
        <v>96</v>
      </c>
      <c r="D171" s="5" t="s">
        <v>145</v>
      </c>
      <c r="E171" s="12">
        <v>0</v>
      </c>
      <c r="F171" s="12">
        <v>750000</v>
      </c>
      <c r="G171" s="12">
        <v>750000</v>
      </c>
      <c r="H171" s="12">
        <v>750000</v>
      </c>
      <c r="I171" s="12">
        <v>0</v>
      </c>
    </row>
    <row r="172" spans="2:9" ht="15" customHeight="1" x14ac:dyDescent="0.25">
      <c r="B172"/>
      <c r="C172" s="13" t="s">
        <v>14</v>
      </c>
      <c r="D172" s="14" t="s">
        <v>146</v>
      </c>
      <c r="E172" s="15">
        <f>SUBTOTAL(9,E164:E171)</f>
        <v>1114</v>
      </c>
      <c r="F172" s="15">
        <f>SUBTOTAL(9,F164:F171)</f>
        <v>5442854</v>
      </c>
      <c r="G172" s="15">
        <f>SUBTOTAL(9,G164:G171)</f>
        <v>5443968</v>
      </c>
      <c r="H172" s="15">
        <f>SUBTOTAL(9,H164:H171)</f>
        <v>5437177.8793700002</v>
      </c>
      <c r="I172" s="15">
        <f>SUBTOTAL(9,I164:I171)</f>
        <v>6790.1206299999994</v>
      </c>
    </row>
    <row r="173" spans="2:9" ht="15" customHeight="1" x14ac:dyDescent="0.35">
      <c r="B173" s="10">
        <v>163</v>
      </c>
      <c r="C173" s="2"/>
      <c r="D173" s="5" t="s">
        <v>147</v>
      </c>
      <c r="E173" s="11"/>
      <c r="F173" s="1"/>
      <c r="H173" s="1"/>
      <c r="I173" s="1"/>
    </row>
    <row r="174" spans="2:9" x14ac:dyDescent="0.25">
      <c r="B174"/>
      <c r="C174" s="2">
        <v>70</v>
      </c>
      <c r="D174" s="5" t="s">
        <v>148</v>
      </c>
      <c r="E174" s="12">
        <v>8001</v>
      </c>
      <c r="F174" s="12">
        <v>1514431</v>
      </c>
      <c r="G174" s="12">
        <v>1522432</v>
      </c>
      <c r="H174" s="12">
        <v>1521614.77562</v>
      </c>
      <c r="I174" s="12">
        <v>817.22438</v>
      </c>
    </row>
    <row r="175" spans="2:9" x14ac:dyDescent="0.25">
      <c r="B175"/>
      <c r="C175" s="2">
        <v>71</v>
      </c>
      <c r="D175" s="5" t="s">
        <v>149</v>
      </c>
      <c r="E175" s="12">
        <v>1443</v>
      </c>
      <c r="F175" s="12">
        <v>160967</v>
      </c>
      <c r="G175" s="12">
        <v>162410</v>
      </c>
      <c r="H175" s="12">
        <v>163808.44274999999</v>
      </c>
      <c r="I175" s="12">
        <v>-1398.4427499999999</v>
      </c>
    </row>
    <row r="176" spans="2:9" ht="15" customHeight="1" x14ac:dyDescent="0.25">
      <c r="B176"/>
      <c r="C176" s="13" t="s">
        <v>14</v>
      </c>
      <c r="D176" s="14" t="s">
        <v>150</v>
      </c>
      <c r="E176" s="15">
        <f>SUBTOTAL(9,E174:E175)</f>
        <v>9444</v>
      </c>
      <c r="F176" s="15">
        <f>SUBTOTAL(9,F174:F175)</f>
        <v>1675398</v>
      </c>
      <c r="G176" s="15">
        <f>SUBTOTAL(9,G174:G175)</f>
        <v>1684842</v>
      </c>
      <c r="H176" s="15">
        <f>SUBTOTAL(9,H174:H175)</f>
        <v>1685423.2183699999</v>
      </c>
      <c r="I176" s="15">
        <f>SUBTOTAL(9,I174:I175)</f>
        <v>-581.21836999999994</v>
      </c>
    </row>
    <row r="177" spans="2:9" ht="15" customHeight="1" x14ac:dyDescent="0.35">
      <c r="B177" s="10">
        <v>164</v>
      </c>
      <c r="C177" s="2"/>
      <c r="D177" s="5" t="s">
        <v>151</v>
      </c>
      <c r="E177" s="11"/>
      <c r="F177" s="1"/>
      <c r="H177" s="1"/>
      <c r="I177" s="1"/>
    </row>
    <row r="178" spans="2:9" x14ac:dyDescent="0.25">
      <c r="B178"/>
      <c r="C178" s="2">
        <v>70</v>
      </c>
      <c r="D178" s="5" t="s">
        <v>152</v>
      </c>
      <c r="E178" s="12">
        <v>653</v>
      </c>
      <c r="F178" s="12">
        <v>183319</v>
      </c>
      <c r="G178" s="12">
        <v>183972</v>
      </c>
      <c r="H178" s="12">
        <v>183843.717</v>
      </c>
      <c r="I178" s="12">
        <v>128.28299999999999</v>
      </c>
    </row>
    <row r="179" spans="2:9" x14ac:dyDescent="0.25">
      <c r="B179"/>
      <c r="C179" s="2">
        <v>71</v>
      </c>
      <c r="D179" s="5" t="s">
        <v>153</v>
      </c>
      <c r="E179" s="12">
        <v>0</v>
      </c>
      <c r="F179" s="12">
        <v>100300</v>
      </c>
      <c r="G179" s="12">
        <v>100300</v>
      </c>
      <c r="H179" s="12">
        <v>100300</v>
      </c>
      <c r="I179" s="12">
        <v>0</v>
      </c>
    </row>
    <row r="180" spans="2:9" x14ac:dyDescent="0.25">
      <c r="B180"/>
      <c r="C180" s="2">
        <v>72</v>
      </c>
      <c r="D180" s="5" t="s">
        <v>154</v>
      </c>
      <c r="E180" s="12">
        <v>0</v>
      </c>
      <c r="F180" s="12">
        <v>589600</v>
      </c>
      <c r="G180" s="12">
        <v>589600</v>
      </c>
      <c r="H180" s="12">
        <v>589600</v>
      </c>
      <c r="I180" s="12">
        <v>0</v>
      </c>
    </row>
    <row r="181" spans="2:9" ht="15" customHeight="1" x14ac:dyDescent="0.25">
      <c r="B181"/>
      <c r="C181" s="13" t="s">
        <v>14</v>
      </c>
      <c r="D181" s="14" t="s">
        <v>155</v>
      </c>
      <c r="E181" s="15">
        <f>SUBTOTAL(9,E178:E180)</f>
        <v>653</v>
      </c>
      <c r="F181" s="15">
        <f>SUBTOTAL(9,F178:F180)</f>
        <v>873219</v>
      </c>
      <c r="G181" s="15">
        <f>SUBTOTAL(9,G178:G180)</f>
        <v>873872</v>
      </c>
      <c r="H181" s="15">
        <f>SUBTOTAL(9,H178:H180)</f>
        <v>873743.71699999995</v>
      </c>
      <c r="I181" s="15">
        <f>SUBTOTAL(9,I178:I180)</f>
        <v>128.28299999999999</v>
      </c>
    </row>
    <row r="182" spans="2:9" ht="15" customHeight="1" x14ac:dyDescent="0.35">
      <c r="B182" s="10">
        <v>170</v>
      </c>
      <c r="C182" s="2"/>
      <c r="D182" s="5" t="s">
        <v>156</v>
      </c>
      <c r="E182" s="11"/>
      <c r="F182" s="1"/>
      <c r="H182" s="1"/>
      <c r="I182" s="1"/>
    </row>
    <row r="183" spans="2:9" x14ac:dyDescent="0.25">
      <c r="B183"/>
      <c r="C183" s="2">
        <v>70</v>
      </c>
      <c r="D183" s="5" t="s">
        <v>157</v>
      </c>
      <c r="E183" s="12">
        <v>1382</v>
      </c>
      <c r="F183" s="12">
        <v>2480705</v>
      </c>
      <c r="G183" s="12">
        <v>2482087</v>
      </c>
      <c r="H183" s="12">
        <v>2481849.0870099999</v>
      </c>
      <c r="I183" s="12">
        <v>237.91299000000001</v>
      </c>
    </row>
    <row r="184" spans="2:9" ht="15" customHeight="1" x14ac:dyDescent="0.25">
      <c r="B184"/>
      <c r="C184" s="13" t="s">
        <v>14</v>
      </c>
      <c r="D184" s="14" t="s">
        <v>158</v>
      </c>
      <c r="E184" s="15">
        <f>SUBTOTAL(9,E183:E183)</f>
        <v>1382</v>
      </c>
      <c r="F184" s="15">
        <f>SUBTOTAL(9,F183:F183)</f>
        <v>2480705</v>
      </c>
      <c r="G184" s="15">
        <f>SUBTOTAL(9,G183:G183)</f>
        <v>2482087</v>
      </c>
      <c r="H184" s="15">
        <f>SUBTOTAL(9,H183:H183)</f>
        <v>2481849.0870099999</v>
      </c>
      <c r="I184" s="15">
        <f>SUBTOTAL(9,I183:I183)</f>
        <v>237.91299000000001</v>
      </c>
    </row>
    <row r="185" spans="2:9" ht="15" customHeight="1" x14ac:dyDescent="0.35">
      <c r="B185" s="10">
        <v>171</v>
      </c>
      <c r="C185" s="2"/>
      <c r="D185" s="5" t="s">
        <v>159</v>
      </c>
      <c r="E185" s="11"/>
      <c r="F185" s="1"/>
      <c r="H185" s="1"/>
      <c r="I185" s="1"/>
    </row>
    <row r="186" spans="2:9" x14ac:dyDescent="0.25">
      <c r="B186"/>
      <c r="C186" s="2">
        <v>70</v>
      </c>
      <c r="D186" s="5" t="s">
        <v>160</v>
      </c>
      <c r="E186" s="12">
        <v>0</v>
      </c>
      <c r="F186" s="12">
        <v>414400</v>
      </c>
      <c r="G186" s="12">
        <v>414400</v>
      </c>
      <c r="H186" s="12">
        <v>414400</v>
      </c>
      <c r="I186" s="12">
        <v>0</v>
      </c>
    </row>
    <row r="187" spans="2:9" x14ac:dyDescent="0.25">
      <c r="B187"/>
      <c r="C187" s="2">
        <v>71</v>
      </c>
      <c r="D187" s="5" t="s">
        <v>161</v>
      </c>
      <c r="E187" s="12">
        <v>0</v>
      </c>
      <c r="F187" s="12">
        <v>440650</v>
      </c>
      <c r="G187" s="12">
        <v>440650</v>
      </c>
      <c r="H187" s="12">
        <v>440650</v>
      </c>
      <c r="I187" s="12">
        <v>0</v>
      </c>
    </row>
    <row r="188" spans="2:9" x14ac:dyDescent="0.25">
      <c r="B188"/>
      <c r="C188" s="2">
        <v>72</v>
      </c>
      <c r="D188" s="5" t="s">
        <v>162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</row>
    <row r="189" spans="2:9" x14ac:dyDescent="0.25">
      <c r="B189"/>
      <c r="C189" s="2">
        <v>73</v>
      </c>
      <c r="D189" s="5" t="s">
        <v>163</v>
      </c>
      <c r="E189" s="12">
        <v>12913</v>
      </c>
      <c r="F189" s="12">
        <v>22099</v>
      </c>
      <c r="G189" s="12">
        <v>35012</v>
      </c>
      <c r="H189" s="12">
        <v>33442.425620000002</v>
      </c>
      <c r="I189" s="12">
        <v>1569.57438</v>
      </c>
    </row>
    <row r="190" spans="2:9" ht="15" customHeight="1" x14ac:dyDescent="0.25">
      <c r="B190"/>
      <c r="C190" s="13" t="s">
        <v>14</v>
      </c>
      <c r="D190" s="14" t="s">
        <v>164</v>
      </c>
      <c r="E190" s="15">
        <f>SUBTOTAL(9,E186:E189)</f>
        <v>12913</v>
      </c>
      <c r="F190" s="15">
        <f>SUBTOTAL(9,F186:F189)</f>
        <v>877149</v>
      </c>
      <c r="G190" s="15">
        <f>SUBTOTAL(9,G186:G189)</f>
        <v>890062</v>
      </c>
      <c r="H190" s="15">
        <f>SUBTOTAL(9,H186:H189)</f>
        <v>888492.42561999999</v>
      </c>
      <c r="I190" s="15">
        <f>SUBTOTAL(9,I186:I189)</f>
        <v>1569.57438</v>
      </c>
    </row>
    <row r="191" spans="2:9" ht="15" customHeight="1" x14ac:dyDescent="0.35">
      <c r="B191" s="10">
        <v>172</v>
      </c>
      <c r="C191" s="2"/>
      <c r="D191" s="5" t="s">
        <v>165</v>
      </c>
      <c r="E191" s="11"/>
      <c r="F191" s="1"/>
      <c r="H191" s="1"/>
      <c r="I191" s="1"/>
    </row>
    <row r="192" spans="2:9" x14ac:dyDescent="0.25">
      <c r="B192"/>
      <c r="C192" s="2">
        <v>70</v>
      </c>
      <c r="D192" s="5" t="s">
        <v>166</v>
      </c>
      <c r="E192" s="12">
        <v>0</v>
      </c>
      <c r="F192" s="12">
        <v>1085000</v>
      </c>
      <c r="G192" s="12">
        <v>1085000</v>
      </c>
      <c r="H192" s="12">
        <v>1085000</v>
      </c>
      <c r="I192" s="12">
        <v>0</v>
      </c>
    </row>
    <row r="193" spans="2:9" x14ac:dyDescent="0.25">
      <c r="B193"/>
      <c r="C193" s="2">
        <v>71</v>
      </c>
      <c r="D193" s="5" t="s">
        <v>167</v>
      </c>
      <c r="E193" s="12">
        <v>1415</v>
      </c>
      <c r="F193" s="12">
        <v>931281</v>
      </c>
      <c r="G193" s="12">
        <v>932696</v>
      </c>
      <c r="H193" s="12">
        <v>932695.77619999996</v>
      </c>
      <c r="I193" s="12">
        <v>0.2238</v>
      </c>
    </row>
    <row r="194" spans="2:9" x14ac:dyDescent="0.25">
      <c r="B194"/>
      <c r="C194" s="2">
        <v>72</v>
      </c>
      <c r="D194" s="5" t="s">
        <v>168</v>
      </c>
      <c r="E194" s="12">
        <v>604</v>
      </c>
      <c r="F194" s="12">
        <v>5000</v>
      </c>
      <c r="G194" s="12">
        <v>5604</v>
      </c>
      <c r="H194" s="12">
        <v>5600</v>
      </c>
      <c r="I194" s="12">
        <v>4</v>
      </c>
    </row>
    <row r="195" spans="2:9" x14ac:dyDescent="0.25">
      <c r="B195"/>
      <c r="C195" s="2">
        <v>73</v>
      </c>
      <c r="D195" s="5" t="s">
        <v>169</v>
      </c>
      <c r="E195" s="12">
        <v>210</v>
      </c>
      <c r="F195" s="12">
        <v>395288</v>
      </c>
      <c r="G195" s="12">
        <v>395498</v>
      </c>
      <c r="H195" s="12">
        <v>395498.16</v>
      </c>
      <c r="I195" s="12">
        <v>-0.16</v>
      </c>
    </row>
    <row r="196" spans="2:9" ht="15" customHeight="1" x14ac:dyDescent="0.25">
      <c r="B196"/>
      <c r="C196" s="13" t="s">
        <v>14</v>
      </c>
      <c r="D196" s="14" t="s">
        <v>170</v>
      </c>
      <c r="E196" s="15">
        <f>SUBTOTAL(9,E192:E195)</f>
        <v>2229</v>
      </c>
      <c r="F196" s="15">
        <f>SUBTOTAL(9,F192:F195)</f>
        <v>2416569</v>
      </c>
      <c r="G196" s="15">
        <f>SUBTOTAL(9,G192:G195)</f>
        <v>2418798</v>
      </c>
      <c r="H196" s="15">
        <f>SUBTOTAL(9,H192:H195)</f>
        <v>2418793.9361999999</v>
      </c>
      <c r="I196" s="15">
        <f>SUBTOTAL(9,I192:I195)</f>
        <v>4.0637999999999996</v>
      </c>
    </row>
    <row r="197" spans="2:9" ht="15" customHeight="1" x14ac:dyDescent="0.35">
      <c r="B197" s="10">
        <v>179</v>
      </c>
      <c r="C197" s="2"/>
      <c r="D197" s="5" t="s">
        <v>171</v>
      </c>
      <c r="E197" s="11"/>
      <c r="F197" s="1"/>
      <c r="H197" s="1"/>
      <c r="I197" s="1"/>
    </row>
    <row r="198" spans="2:9" x14ac:dyDescent="0.25">
      <c r="B198"/>
      <c r="C198" s="2">
        <v>21</v>
      </c>
      <c r="D198" s="5" t="s">
        <v>27</v>
      </c>
      <c r="E198" s="12">
        <v>0</v>
      </c>
      <c r="F198" s="12">
        <v>4689518</v>
      </c>
      <c r="G198" s="12">
        <v>4689518</v>
      </c>
      <c r="H198" s="12">
        <v>4689182</v>
      </c>
      <c r="I198" s="12">
        <v>336</v>
      </c>
    </row>
    <row r="199" spans="2:9" ht="15" customHeight="1" x14ac:dyDescent="0.25">
      <c r="B199"/>
      <c r="C199" s="13" t="s">
        <v>14</v>
      </c>
      <c r="D199" s="14" t="s">
        <v>172</v>
      </c>
      <c r="E199" s="15">
        <f>SUBTOTAL(9,E198:E198)</f>
        <v>0</v>
      </c>
      <c r="F199" s="15">
        <f>SUBTOTAL(9,F198:F198)</f>
        <v>4689518</v>
      </c>
      <c r="G199" s="15">
        <f>SUBTOTAL(9,G198:G198)</f>
        <v>4689518</v>
      </c>
      <c r="H199" s="15">
        <f>SUBTOTAL(9,H198:H198)</f>
        <v>4689182</v>
      </c>
      <c r="I199" s="15">
        <f>SUBTOTAL(9,I198:I198)</f>
        <v>336</v>
      </c>
    </row>
    <row r="200" spans="2:9" ht="15" customHeight="1" x14ac:dyDescent="0.25">
      <c r="C200" s="16"/>
      <c r="D200" s="14" t="s">
        <v>173</v>
      </c>
      <c r="E200" s="17">
        <f>SUBTOTAL(9,E128:E199)</f>
        <v>388110</v>
      </c>
      <c r="F200" s="17">
        <f>SUBTOTAL(9,F128:F199)</f>
        <v>44481383</v>
      </c>
      <c r="G200" s="17">
        <f>SUBTOTAL(9,G128:G199)</f>
        <v>44869493</v>
      </c>
      <c r="H200" s="17">
        <f>SUBTOTAL(9,H128:H199)</f>
        <v>44348221.803339981</v>
      </c>
      <c r="I200" s="17">
        <f>SUBTOTAL(9,I128:I199)</f>
        <v>521271.19666000007</v>
      </c>
    </row>
    <row r="201" spans="2:9" ht="15" customHeight="1" x14ac:dyDescent="0.25">
      <c r="C201" s="16"/>
      <c r="D201" s="14" t="s">
        <v>174</v>
      </c>
      <c r="E201" s="17">
        <f>SUBTOTAL(9,E72:E200)</f>
        <v>939113</v>
      </c>
      <c r="F201" s="17">
        <f>SUBTOTAL(9,F72:F200)</f>
        <v>56236920</v>
      </c>
      <c r="G201" s="17">
        <f>SUBTOTAL(9,G72:G200)</f>
        <v>57176033</v>
      </c>
      <c r="H201" s="17">
        <f>SUBTOTAL(9,H72:H200)</f>
        <v>56172737.706519999</v>
      </c>
      <c r="I201" s="17">
        <f>SUBTOTAL(9,I72:I200)</f>
        <v>1003295.2934799999</v>
      </c>
    </row>
    <row r="202" spans="2:9" x14ac:dyDescent="0.25">
      <c r="C202" s="16"/>
      <c r="D202" s="18"/>
      <c r="E202" s="19"/>
      <c r="F202" s="19"/>
      <c r="G202" s="19"/>
      <c r="H202" s="19"/>
      <c r="I202" s="19"/>
    </row>
    <row r="203" spans="2:9" ht="15" customHeight="1" x14ac:dyDescent="0.3">
      <c r="B203" s="1"/>
      <c r="C203" s="2"/>
      <c r="D203" s="3" t="s">
        <v>175</v>
      </c>
      <c r="E203" s="1"/>
      <c r="F203" s="1"/>
      <c r="G203" s="1"/>
      <c r="H203" s="1"/>
      <c r="I203" s="1"/>
    </row>
    <row r="204" spans="2:9" ht="27" customHeight="1" x14ac:dyDescent="0.35">
      <c r="B204" s="1"/>
      <c r="C204" s="2"/>
      <c r="D204" s="9" t="s">
        <v>176</v>
      </c>
      <c r="E204" s="1"/>
      <c r="F204" s="1"/>
      <c r="G204" s="1"/>
      <c r="H204" s="1"/>
      <c r="I204" s="1"/>
    </row>
    <row r="205" spans="2:9" ht="15" customHeight="1" x14ac:dyDescent="0.35">
      <c r="B205" s="10">
        <v>200</v>
      </c>
      <c r="C205" s="2"/>
      <c r="D205" s="5" t="s">
        <v>177</v>
      </c>
      <c r="E205" s="11"/>
      <c r="F205" s="1"/>
      <c r="H205" s="1"/>
      <c r="I205" s="1"/>
    </row>
    <row r="206" spans="2:9" x14ac:dyDescent="0.25">
      <c r="B206"/>
      <c r="C206" s="2">
        <v>1</v>
      </c>
      <c r="D206" s="5" t="s">
        <v>21</v>
      </c>
      <c r="E206" s="12">
        <v>16918</v>
      </c>
      <c r="F206" s="12">
        <v>370415</v>
      </c>
      <c r="G206" s="12">
        <v>387333</v>
      </c>
      <c r="H206" s="12">
        <v>373171.15721999999</v>
      </c>
      <c r="I206" s="12">
        <v>14161.842780000001</v>
      </c>
    </row>
    <row r="207" spans="2:9" x14ac:dyDescent="0.25">
      <c r="B207"/>
      <c r="C207" s="2">
        <v>21</v>
      </c>
      <c r="D207" s="5" t="s">
        <v>27</v>
      </c>
      <c r="E207" s="12">
        <v>542</v>
      </c>
      <c r="F207" s="12">
        <v>16500</v>
      </c>
      <c r="G207" s="12">
        <v>17042</v>
      </c>
      <c r="H207" s="12">
        <v>16421.084569999999</v>
      </c>
      <c r="I207" s="12">
        <v>620.91543000000001</v>
      </c>
    </row>
    <row r="208" spans="2:9" x14ac:dyDescent="0.25">
      <c r="B208"/>
      <c r="C208" s="2">
        <v>45</v>
      </c>
      <c r="D208" s="5" t="s">
        <v>33</v>
      </c>
      <c r="E208" s="12">
        <v>1932</v>
      </c>
      <c r="F208" s="12">
        <v>3170</v>
      </c>
      <c r="G208" s="12">
        <v>5102</v>
      </c>
      <c r="H208" s="12">
        <v>4197.9520700000003</v>
      </c>
      <c r="I208" s="12">
        <v>904.04792999999995</v>
      </c>
    </row>
    <row r="209" spans="2:9" ht="15" customHeight="1" x14ac:dyDescent="0.25">
      <c r="B209"/>
      <c r="C209" s="13" t="s">
        <v>14</v>
      </c>
      <c r="D209" s="14" t="s">
        <v>178</v>
      </c>
      <c r="E209" s="15">
        <f>SUBTOTAL(9,E206:E208)</f>
        <v>19392</v>
      </c>
      <c r="F209" s="15">
        <f>SUBTOTAL(9,F206:F208)</f>
        <v>390085</v>
      </c>
      <c r="G209" s="15">
        <f>SUBTOTAL(9,G206:G208)</f>
        <v>409477</v>
      </c>
      <c r="H209" s="15">
        <f>SUBTOTAL(9,H206:H208)</f>
        <v>393790.19386</v>
      </c>
      <c r="I209" s="15">
        <f>SUBTOTAL(9,I206:I208)</f>
        <v>15686.806140000001</v>
      </c>
    </row>
    <row r="210" spans="2:9" ht="15" customHeight="1" x14ac:dyDescent="0.35">
      <c r="B210" s="10">
        <v>201</v>
      </c>
      <c r="C210" s="2"/>
      <c r="D210" s="5" t="s">
        <v>179</v>
      </c>
      <c r="E210" s="11"/>
      <c r="F210" s="1"/>
      <c r="H210" s="1"/>
      <c r="I210" s="1"/>
    </row>
    <row r="211" spans="2:9" x14ac:dyDescent="0.25">
      <c r="B211"/>
      <c r="C211" s="2">
        <v>21</v>
      </c>
      <c r="D211" s="5" t="s">
        <v>27</v>
      </c>
      <c r="E211" s="12">
        <v>5618</v>
      </c>
      <c r="F211" s="12">
        <v>262261</v>
      </c>
      <c r="G211" s="12">
        <v>267879</v>
      </c>
      <c r="H211" s="12">
        <v>255681.66162999999</v>
      </c>
      <c r="I211" s="12">
        <v>12197.338369999999</v>
      </c>
    </row>
    <row r="212" spans="2:9" ht="15" customHeight="1" x14ac:dyDescent="0.25">
      <c r="B212"/>
      <c r="C212" s="13" t="s">
        <v>14</v>
      </c>
      <c r="D212" s="14" t="s">
        <v>180</v>
      </c>
      <c r="E212" s="15">
        <f>SUBTOTAL(9,E211:E211)</f>
        <v>5618</v>
      </c>
      <c r="F212" s="15">
        <f>SUBTOTAL(9,F211:F211)</f>
        <v>262261</v>
      </c>
      <c r="G212" s="15">
        <f>SUBTOTAL(9,G211:G211)</f>
        <v>267879</v>
      </c>
      <c r="H212" s="15">
        <f>SUBTOTAL(9,H211:H211)</f>
        <v>255681.66162999999</v>
      </c>
      <c r="I212" s="15">
        <f>SUBTOTAL(9,I211:I211)</f>
        <v>12197.338369999999</v>
      </c>
    </row>
    <row r="213" spans="2:9" ht="15" customHeight="1" x14ac:dyDescent="0.25">
      <c r="C213" s="16"/>
      <c r="D213" s="14" t="s">
        <v>181</v>
      </c>
      <c r="E213" s="17">
        <f>SUBTOTAL(9,E205:E212)</f>
        <v>25010</v>
      </c>
      <c r="F213" s="17">
        <f>SUBTOTAL(9,F205:F212)</f>
        <v>652346</v>
      </c>
      <c r="G213" s="17">
        <f>SUBTOTAL(9,G205:G212)</f>
        <v>677356</v>
      </c>
      <c r="H213" s="17">
        <f>SUBTOTAL(9,H205:H212)</f>
        <v>649471.85548999999</v>
      </c>
      <c r="I213" s="17">
        <f>SUBTOTAL(9,I205:I212)</f>
        <v>27884.144509999998</v>
      </c>
    </row>
    <row r="214" spans="2:9" ht="27" customHeight="1" x14ac:dyDescent="0.35">
      <c r="B214" s="1"/>
      <c r="C214" s="2"/>
      <c r="D214" s="9" t="s">
        <v>182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183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21</v>
      </c>
      <c r="E216" s="12">
        <v>13203</v>
      </c>
      <c r="F216" s="12">
        <v>356012</v>
      </c>
      <c r="G216" s="12">
        <v>369215</v>
      </c>
      <c r="H216" s="12">
        <v>359222.20824000001</v>
      </c>
      <c r="I216" s="12">
        <v>9992.7917600000001</v>
      </c>
    </row>
    <row r="217" spans="2:9" x14ac:dyDescent="0.25">
      <c r="B217"/>
      <c r="C217" s="2">
        <v>21</v>
      </c>
      <c r="D217" s="5" t="s">
        <v>184</v>
      </c>
      <c r="E217" s="12">
        <v>3918</v>
      </c>
      <c r="F217" s="12">
        <v>200805</v>
      </c>
      <c r="G217" s="12">
        <v>204723</v>
      </c>
      <c r="H217" s="12">
        <v>196212.18494000001</v>
      </c>
      <c r="I217" s="12">
        <v>8510.8150600000008</v>
      </c>
    </row>
    <row r="218" spans="2:9" x14ac:dyDescent="0.25">
      <c r="B218"/>
      <c r="C218" s="2">
        <v>70</v>
      </c>
      <c r="D218" s="5" t="s">
        <v>185</v>
      </c>
      <c r="E218" s="12">
        <v>4524</v>
      </c>
      <c r="F218" s="12">
        <v>74700</v>
      </c>
      <c r="G218" s="12">
        <v>79224</v>
      </c>
      <c r="H218" s="12">
        <v>75658.649000000005</v>
      </c>
      <c r="I218" s="12">
        <v>3565.3510000000001</v>
      </c>
    </row>
    <row r="219" spans="2:9" ht="15" customHeight="1" x14ac:dyDescent="0.25">
      <c r="B219"/>
      <c r="C219" s="13" t="s">
        <v>14</v>
      </c>
      <c r="D219" s="14" t="s">
        <v>186</v>
      </c>
      <c r="E219" s="15">
        <f>SUBTOTAL(9,E216:E218)</f>
        <v>21645</v>
      </c>
      <c r="F219" s="15">
        <f>SUBTOTAL(9,F216:F218)</f>
        <v>631517</v>
      </c>
      <c r="G219" s="15">
        <f>SUBTOTAL(9,G216:G218)</f>
        <v>653162</v>
      </c>
      <c r="H219" s="15">
        <f>SUBTOTAL(9,H216:H218)</f>
        <v>631093.04217999999</v>
      </c>
      <c r="I219" s="15">
        <f>SUBTOTAL(9,I216:I218)</f>
        <v>22068.95782</v>
      </c>
    </row>
    <row r="220" spans="2:9" ht="15" customHeight="1" x14ac:dyDescent="0.35">
      <c r="B220" s="10">
        <v>221</v>
      </c>
      <c r="C220" s="2"/>
      <c r="D220" s="5" t="s">
        <v>187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21</v>
      </c>
      <c r="E221" s="12">
        <v>810</v>
      </c>
      <c r="F221" s="12">
        <v>16144</v>
      </c>
      <c r="G221" s="12">
        <v>16954</v>
      </c>
      <c r="H221" s="12">
        <v>14778.387710000001</v>
      </c>
      <c r="I221" s="12">
        <v>2175.61229</v>
      </c>
    </row>
    <row r="222" spans="2:9" ht="15" customHeight="1" x14ac:dyDescent="0.25">
      <c r="B222"/>
      <c r="C222" s="13" t="s">
        <v>14</v>
      </c>
      <c r="D222" s="14" t="s">
        <v>188</v>
      </c>
      <c r="E222" s="15">
        <f>SUBTOTAL(9,E221:E221)</f>
        <v>810</v>
      </c>
      <c r="F222" s="15">
        <f>SUBTOTAL(9,F221:F221)</f>
        <v>16144</v>
      </c>
      <c r="G222" s="15">
        <f>SUBTOTAL(9,G221:G221)</f>
        <v>16954</v>
      </c>
      <c r="H222" s="15">
        <f>SUBTOTAL(9,H221:H221)</f>
        <v>14778.387710000001</v>
      </c>
      <c r="I222" s="15">
        <f>SUBTOTAL(9,I221:I221)</f>
        <v>2175.61229</v>
      </c>
    </row>
    <row r="223" spans="2:9" ht="15" customHeight="1" x14ac:dyDescent="0.35">
      <c r="B223" s="10">
        <v>222</v>
      </c>
      <c r="C223" s="2"/>
      <c r="D223" s="5" t="s">
        <v>189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21</v>
      </c>
      <c r="E224" s="12">
        <v>1952</v>
      </c>
      <c r="F224" s="12">
        <v>153927</v>
      </c>
      <c r="G224" s="12">
        <v>155879</v>
      </c>
      <c r="H224" s="12">
        <v>158902.52420000001</v>
      </c>
      <c r="I224" s="12">
        <v>-3023.5241999999998</v>
      </c>
    </row>
    <row r="225" spans="2:9" x14ac:dyDescent="0.25">
      <c r="B225"/>
      <c r="C225" s="2">
        <v>45</v>
      </c>
      <c r="D225" s="5" t="s">
        <v>33</v>
      </c>
      <c r="E225" s="12">
        <v>269</v>
      </c>
      <c r="F225" s="12">
        <v>2205</v>
      </c>
      <c r="G225" s="12">
        <v>2474</v>
      </c>
      <c r="H225" s="12">
        <v>1475.9507000000001</v>
      </c>
      <c r="I225" s="12">
        <v>998.04930000000002</v>
      </c>
    </row>
    <row r="226" spans="2:9" ht="15" customHeight="1" x14ac:dyDescent="0.25">
      <c r="B226"/>
      <c r="C226" s="13" t="s">
        <v>14</v>
      </c>
      <c r="D226" s="14" t="s">
        <v>190</v>
      </c>
      <c r="E226" s="15">
        <f>SUBTOTAL(9,E224:E225)</f>
        <v>2221</v>
      </c>
      <c r="F226" s="15">
        <f>SUBTOTAL(9,F224:F225)</f>
        <v>156132</v>
      </c>
      <c r="G226" s="15">
        <f>SUBTOTAL(9,G224:G225)</f>
        <v>158353</v>
      </c>
      <c r="H226" s="15">
        <f>SUBTOTAL(9,H224:H225)</f>
        <v>160378.4749</v>
      </c>
      <c r="I226" s="15">
        <f>SUBTOTAL(9,I224:I225)</f>
        <v>-2025.4748999999997</v>
      </c>
    </row>
    <row r="227" spans="2:9" ht="15" customHeight="1" x14ac:dyDescent="0.35">
      <c r="B227" s="10">
        <v>224</v>
      </c>
      <c r="C227" s="2"/>
      <c r="D227" s="5" t="s">
        <v>191</v>
      </c>
      <c r="E227" s="11"/>
      <c r="F227" s="1"/>
      <c r="H227" s="1"/>
      <c r="I227" s="1"/>
    </row>
    <row r="228" spans="2:9" x14ac:dyDescent="0.25">
      <c r="B228"/>
      <c r="C228" s="2">
        <v>70</v>
      </c>
      <c r="D228" s="5" t="s">
        <v>192</v>
      </c>
      <c r="E228" s="12">
        <v>0</v>
      </c>
      <c r="F228" s="12">
        <v>112860</v>
      </c>
      <c r="G228" s="12">
        <v>112860</v>
      </c>
      <c r="H228" s="12">
        <v>112860</v>
      </c>
      <c r="I228" s="12">
        <v>0</v>
      </c>
    </row>
    <row r="229" spans="2:9" x14ac:dyDescent="0.25">
      <c r="B229"/>
      <c r="C229" s="2">
        <v>71</v>
      </c>
      <c r="D229" s="5" t="s">
        <v>193</v>
      </c>
      <c r="E229" s="12">
        <v>0</v>
      </c>
      <c r="F229" s="12">
        <v>11672</v>
      </c>
      <c r="G229" s="12">
        <v>11672</v>
      </c>
      <c r="H229" s="12">
        <v>11672</v>
      </c>
      <c r="I229" s="12">
        <v>0</v>
      </c>
    </row>
    <row r="230" spans="2:9" ht="15" customHeight="1" x14ac:dyDescent="0.25">
      <c r="B230"/>
      <c r="C230" s="13" t="s">
        <v>14</v>
      </c>
      <c r="D230" s="14" t="s">
        <v>194</v>
      </c>
      <c r="E230" s="15">
        <f>SUBTOTAL(9,E228:E229)</f>
        <v>0</v>
      </c>
      <c r="F230" s="15">
        <f>SUBTOTAL(9,F228:F229)</f>
        <v>124532</v>
      </c>
      <c r="G230" s="15">
        <f>SUBTOTAL(9,G228:G229)</f>
        <v>124532</v>
      </c>
      <c r="H230" s="15">
        <f>SUBTOTAL(9,H228:H229)</f>
        <v>124532</v>
      </c>
      <c r="I230" s="15">
        <f>SUBTOTAL(9,I228:I229)</f>
        <v>0</v>
      </c>
    </row>
    <row r="231" spans="2:9" ht="15" customHeight="1" x14ac:dyDescent="0.35">
      <c r="B231" s="10">
        <v>225</v>
      </c>
      <c r="C231" s="2"/>
      <c r="D231" s="5" t="s">
        <v>195</v>
      </c>
      <c r="E231" s="11"/>
      <c r="F231" s="1"/>
      <c r="H231" s="1"/>
      <c r="I231" s="1"/>
    </row>
    <row r="232" spans="2:9" x14ac:dyDescent="0.25">
      <c r="B232"/>
      <c r="C232" s="2">
        <v>1</v>
      </c>
      <c r="D232" s="5" t="s">
        <v>21</v>
      </c>
      <c r="E232" s="12">
        <v>0</v>
      </c>
      <c r="F232" s="12">
        <v>13316</v>
      </c>
      <c r="G232" s="12">
        <v>13316</v>
      </c>
      <c r="H232" s="12">
        <v>11889.66012</v>
      </c>
      <c r="I232" s="12">
        <v>1426.33988</v>
      </c>
    </row>
    <row r="233" spans="2:9" x14ac:dyDescent="0.25">
      <c r="B233"/>
      <c r="C233" s="2">
        <v>21</v>
      </c>
      <c r="D233" s="5" t="s">
        <v>27</v>
      </c>
      <c r="E233" s="12">
        <v>0</v>
      </c>
      <c r="F233" s="12">
        <v>24764</v>
      </c>
      <c r="G233" s="12">
        <v>24764</v>
      </c>
      <c r="H233" s="12">
        <v>20306.881099999999</v>
      </c>
      <c r="I233" s="12">
        <v>4457.1189000000004</v>
      </c>
    </row>
    <row r="234" spans="2:9" x14ac:dyDescent="0.25">
      <c r="B234"/>
      <c r="C234" s="2">
        <v>60</v>
      </c>
      <c r="D234" s="5" t="s">
        <v>196</v>
      </c>
      <c r="E234" s="12">
        <v>0</v>
      </c>
      <c r="F234" s="12">
        <v>244976</v>
      </c>
      <c r="G234" s="12">
        <v>244976</v>
      </c>
      <c r="H234" s="12">
        <v>244976</v>
      </c>
      <c r="I234" s="12">
        <v>0</v>
      </c>
    </row>
    <row r="235" spans="2:9" x14ac:dyDescent="0.25">
      <c r="B235"/>
      <c r="C235" s="2">
        <v>63</v>
      </c>
      <c r="D235" s="5" t="s">
        <v>197</v>
      </c>
      <c r="E235" s="12">
        <v>3120</v>
      </c>
      <c r="F235" s="12">
        <v>83847</v>
      </c>
      <c r="G235" s="12">
        <v>86967</v>
      </c>
      <c r="H235" s="12">
        <v>83703.154460000005</v>
      </c>
      <c r="I235" s="12">
        <v>3263.8455399999998</v>
      </c>
    </row>
    <row r="236" spans="2:9" x14ac:dyDescent="0.25">
      <c r="B236"/>
      <c r="C236" s="2">
        <v>64</v>
      </c>
      <c r="D236" s="5" t="s">
        <v>198</v>
      </c>
      <c r="E236" s="12">
        <v>0</v>
      </c>
      <c r="F236" s="12">
        <v>106143</v>
      </c>
      <c r="G236" s="12">
        <v>106143</v>
      </c>
      <c r="H236" s="12">
        <v>103712.318</v>
      </c>
      <c r="I236" s="12">
        <v>2430.6819999999998</v>
      </c>
    </row>
    <row r="237" spans="2:9" x14ac:dyDescent="0.25">
      <c r="B237"/>
      <c r="C237" s="2">
        <v>65</v>
      </c>
      <c r="D237" s="5" t="s">
        <v>199</v>
      </c>
      <c r="E237" s="12">
        <v>0</v>
      </c>
      <c r="F237" s="12">
        <v>89000</v>
      </c>
      <c r="G237" s="12">
        <v>89000</v>
      </c>
      <c r="H237" s="12">
        <v>88887.077000000005</v>
      </c>
      <c r="I237" s="12">
        <v>112.923</v>
      </c>
    </row>
    <row r="238" spans="2:9" x14ac:dyDescent="0.25">
      <c r="B238"/>
      <c r="C238" s="2">
        <v>66</v>
      </c>
      <c r="D238" s="5" t="s">
        <v>200</v>
      </c>
      <c r="E238" s="12">
        <v>0</v>
      </c>
      <c r="F238" s="12">
        <v>15477</v>
      </c>
      <c r="G238" s="12">
        <v>15477</v>
      </c>
      <c r="H238" s="12">
        <v>15345.013000000001</v>
      </c>
      <c r="I238" s="12">
        <v>131.98699999999999</v>
      </c>
    </row>
    <row r="239" spans="2:9" x14ac:dyDescent="0.25">
      <c r="B239"/>
      <c r="C239" s="2">
        <v>67</v>
      </c>
      <c r="D239" s="5" t="s">
        <v>201</v>
      </c>
      <c r="E239" s="12">
        <v>0</v>
      </c>
      <c r="F239" s="12">
        <v>8582</v>
      </c>
      <c r="G239" s="12">
        <v>8582</v>
      </c>
      <c r="H239" s="12">
        <v>8422.9500000000007</v>
      </c>
      <c r="I239" s="12">
        <v>159.05000000000001</v>
      </c>
    </row>
    <row r="240" spans="2:9" x14ac:dyDescent="0.25">
      <c r="B240"/>
      <c r="C240" s="2">
        <v>68</v>
      </c>
      <c r="D240" s="5" t="s">
        <v>202</v>
      </c>
      <c r="E240" s="12">
        <v>0</v>
      </c>
      <c r="F240" s="12">
        <v>310689</v>
      </c>
      <c r="G240" s="12">
        <v>310689</v>
      </c>
      <c r="H240" s="12">
        <v>310689</v>
      </c>
      <c r="I240" s="12">
        <v>0</v>
      </c>
    </row>
    <row r="241" spans="2:9" x14ac:dyDescent="0.25">
      <c r="B241"/>
      <c r="C241" s="2">
        <v>69</v>
      </c>
      <c r="D241" s="5" t="s">
        <v>203</v>
      </c>
      <c r="E241" s="12">
        <v>0</v>
      </c>
      <c r="F241" s="12">
        <v>830927</v>
      </c>
      <c r="G241" s="12">
        <v>830927</v>
      </c>
      <c r="H241" s="12">
        <v>830927</v>
      </c>
      <c r="I241" s="12">
        <v>0</v>
      </c>
    </row>
    <row r="242" spans="2:9" x14ac:dyDescent="0.25">
      <c r="B242"/>
      <c r="C242" s="2">
        <v>74</v>
      </c>
      <c r="D242" s="5" t="s">
        <v>204</v>
      </c>
      <c r="E242" s="12">
        <v>0</v>
      </c>
      <c r="F242" s="12">
        <v>3579</v>
      </c>
      <c r="G242" s="12">
        <v>3579</v>
      </c>
      <c r="H242" s="12">
        <v>3578.5</v>
      </c>
      <c r="I242" s="12">
        <v>0.5</v>
      </c>
    </row>
    <row r="243" spans="2:9" x14ac:dyDescent="0.25">
      <c r="B243"/>
      <c r="C243" s="2">
        <v>75</v>
      </c>
      <c r="D243" s="5" t="s">
        <v>205</v>
      </c>
      <c r="E243" s="12">
        <v>0</v>
      </c>
      <c r="F243" s="12">
        <v>104436</v>
      </c>
      <c r="G243" s="12">
        <v>104436</v>
      </c>
      <c r="H243" s="12">
        <v>104436.107</v>
      </c>
      <c r="I243" s="12">
        <v>-0.107</v>
      </c>
    </row>
    <row r="244" spans="2:9" ht="15" customHeight="1" x14ac:dyDescent="0.25">
      <c r="B244"/>
      <c r="C244" s="13" t="s">
        <v>14</v>
      </c>
      <c r="D244" s="14" t="s">
        <v>206</v>
      </c>
      <c r="E244" s="15">
        <f>SUBTOTAL(9,E232:E243)</f>
        <v>3120</v>
      </c>
      <c r="F244" s="15">
        <f>SUBTOTAL(9,F232:F243)</f>
        <v>1835736</v>
      </c>
      <c r="G244" s="15">
        <f>SUBTOTAL(9,G232:G243)</f>
        <v>1838856</v>
      </c>
      <c r="H244" s="15">
        <f>SUBTOTAL(9,H232:H243)</f>
        <v>1826873.66068</v>
      </c>
      <c r="I244" s="15">
        <f>SUBTOTAL(9,I232:I243)</f>
        <v>11982.339319999999</v>
      </c>
    </row>
    <row r="245" spans="2:9" ht="15" customHeight="1" x14ac:dyDescent="0.35">
      <c r="B245" s="10">
        <v>226</v>
      </c>
      <c r="C245" s="2"/>
      <c r="D245" s="5" t="s">
        <v>207</v>
      </c>
      <c r="E245" s="11"/>
      <c r="F245" s="1"/>
      <c r="H245" s="1"/>
      <c r="I245" s="1"/>
    </row>
    <row r="246" spans="2:9" x14ac:dyDescent="0.25">
      <c r="B246"/>
      <c r="C246" s="2">
        <v>21</v>
      </c>
      <c r="D246" s="5" t="s">
        <v>32</v>
      </c>
      <c r="E246" s="12">
        <v>126201</v>
      </c>
      <c r="F246" s="12">
        <v>1718205</v>
      </c>
      <c r="G246" s="12">
        <v>1844406</v>
      </c>
      <c r="H246" s="12">
        <v>1767176.2071700001</v>
      </c>
      <c r="I246" s="12">
        <v>77229.792830000006</v>
      </c>
    </row>
    <row r="247" spans="2:9" x14ac:dyDescent="0.25">
      <c r="B247"/>
      <c r="C247" s="2">
        <v>22</v>
      </c>
      <c r="D247" s="5" t="s">
        <v>208</v>
      </c>
      <c r="E247" s="12">
        <v>11992</v>
      </c>
      <c r="F247" s="12">
        <v>1571636</v>
      </c>
      <c r="G247" s="12">
        <v>1583628</v>
      </c>
      <c r="H247" s="12">
        <v>1580278.04693</v>
      </c>
      <c r="I247" s="12">
        <v>3349.95307</v>
      </c>
    </row>
    <row r="248" spans="2:9" x14ac:dyDescent="0.25">
      <c r="B248"/>
      <c r="C248" s="2">
        <v>45</v>
      </c>
      <c r="D248" s="5" t="s">
        <v>33</v>
      </c>
      <c r="E248" s="12">
        <v>21009</v>
      </c>
      <c r="F248" s="12">
        <v>44000</v>
      </c>
      <c r="G248" s="12">
        <v>65009</v>
      </c>
      <c r="H248" s="12">
        <v>53858.313329999997</v>
      </c>
      <c r="I248" s="12">
        <v>11150.686669999999</v>
      </c>
    </row>
    <row r="249" spans="2:9" x14ac:dyDescent="0.25">
      <c r="B249"/>
      <c r="C249" s="2">
        <v>61</v>
      </c>
      <c r="D249" s="5" t="s">
        <v>209</v>
      </c>
      <c r="E249" s="12">
        <v>0</v>
      </c>
      <c r="F249" s="12">
        <v>61919</v>
      </c>
      <c r="G249" s="12">
        <v>61919</v>
      </c>
      <c r="H249" s="12">
        <v>61918.815000000002</v>
      </c>
      <c r="I249" s="12">
        <v>0.185</v>
      </c>
    </row>
    <row r="250" spans="2:9" x14ac:dyDescent="0.25">
      <c r="B250"/>
      <c r="C250" s="2">
        <v>64</v>
      </c>
      <c r="D250" s="5" t="s">
        <v>210</v>
      </c>
      <c r="E250" s="12">
        <v>0</v>
      </c>
      <c r="F250" s="12">
        <v>41583</v>
      </c>
      <c r="G250" s="12">
        <v>41583</v>
      </c>
      <c r="H250" s="12">
        <v>41583</v>
      </c>
      <c r="I250" s="12">
        <v>0</v>
      </c>
    </row>
    <row r="251" spans="2:9" x14ac:dyDescent="0.25">
      <c r="B251"/>
      <c r="C251" s="2">
        <v>71</v>
      </c>
      <c r="D251" s="5" t="s">
        <v>211</v>
      </c>
      <c r="E251" s="12">
        <v>0</v>
      </c>
      <c r="F251" s="12">
        <v>94651</v>
      </c>
      <c r="G251" s="12">
        <v>94651</v>
      </c>
      <c r="H251" s="12">
        <v>94651</v>
      </c>
      <c r="I251" s="12">
        <v>0</v>
      </c>
    </row>
    <row r="252" spans="2:9" ht="15" customHeight="1" x14ac:dyDescent="0.25">
      <c r="B252"/>
      <c r="C252" s="13" t="s">
        <v>14</v>
      </c>
      <c r="D252" s="14" t="s">
        <v>212</v>
      </c>
      <c r="E252" s="15">
        <f>SUBTOTAL(9,E246:E251)</f>
        <v>159202</v>
      </c>
      <c r="F252" s="15">
        <f>SUBTOTAL(9,F246:F251)</f>
        <v>3531994</v>
      </c>
      <c r="G252" s="15">
        <f>SUBTOTAL(9,G246:G251)</f>
        <v>3691196</v>
      </c>
      <c r="H252" s="15">
        <f>SUBTOTAL(9,H246:H251)</f>
        <v>3599465.3824299998</v>
      </c>
      <c r="I252" s="15">
        <f>SUBTOTAL(9,I246:I251)</f>
        <v>91730.617570000002</v>
      </c>
    </row>
    <row r="253" spans="2:9" ht="15" customHeight="1" x14ac:dyDescent="0.35">
      <c r="B253" s="10">
        <v>227</v>
      </c>
      <c r="C253" s="2"/>
      <c r="D253" s="5" t="s">
        <v>213</v>
      </c>
      <c r="E253" s="11"/>
      <c r="F253" s="1"/>
      <c r="H253" s="1"/>
      <c r="I253" s="1"/>
    </row>
    <row r="254" spans="2:9" x14ac:dyDescent="0.25">
      <c r="B254"/>
      <c r="C254" s="2">
        <v>63</v>
      </c>
      <c r="D254" s="5" t="s">
        <v>214</v>
      </c>
      <c r="E254" s="12">
        <v>0</v>
      </c>
      <c r="F254" s="12">
        <v>44552</v>
      </c>
      <c r="G254" s="12">
        <v>44552</v>
      </c>
      <c r="H254" s="12">
        <v>43433.05</v>
      </c>
      <c r="I254" s="12">
        <v>1118.95</v>
      </c>
    </row>
    <row r="255" spans="2:9" x14ac:dyDescent="0.25">
      <c r="B255"/>
      <c r="C255" s="2">
        <v>78</v>
      </c>
      <c r="D255" s="5" t="s">
        <v>215</v>
      </c>
      <c r="E255" s="12">
        <v>0</v>
      </c>
      <c r="F255" s="12">
        <v>186434</v>
      </c>
      <c r="G255" s="12">
        <v>186434</v>
      </c>
      <c r="H255" s="12">
        <v>186434</v>
      </c>
      <c r="I255" s="12">
        <v>0</v>
      </c>
    </row>
    <row r="256" spans="2:9" ht="15" customHeight="1" x14ac:dyDescent="0.25">
      <c r="B256"/>
      <c r="C256" s="13" t="s">
        <v>14</v>
      </c>
      <c r="D256" s="14" t="s">
        <v>216</v>
      </c>
      <c r="E256" s="15">
        <f>SUBTOTAL(9,E254:E255)</f>
        <v>0</v>
      </c>
      <c r="F256" s="15">
        <f>SUBTOTAL(9,F254:F255)</f>
        <v>230986</v>
      </c>
      <c r="G256" s="15">
        <f>SUBTOTAL(9,G254:G255)</f>
        <v>230986</v>
      </c>
      <c r="H256" s="15">
        <f>SUBTOTAL(9,H254:H255)</f>
        <v>229867.05</v>
      </c>
      <c r="I256" s="15">
        <f>SUBTOTAL(9,I254:I255)</f>
        <v>1118.95</v>
      </c>
    </row>
    <row r="257" spans="2:9" ht="15" customHeight="1" x14ac:dyDescent="0.35">
      <c r="B257" s="10">
        <v>228</v>
      </c>
      <c r="C257" s="2"/>
      <c r="D257" s="5" t="s">
        <v>217</v>
      </c>
      <c r="E257" s="11"/>
      <c r="F257" s="1"/>
      <c r="H257" s="1"/>
      <c r="I257" s="1"/>
    </row>
    <row r="258" spans="2:9" x14ac:dyDescent="0.25">
      <c r="B258"/>
      <c r="C258" s="2">
        <v>70</v>
      </c>
      <c r="D258" s="5" t="s">
        <v>218</v>
      </c>
      <c r="E258" s="12">
        <v>0</v>
      </c>
      <c r="F258" s="12">
        <v>3348685</v>
      </c>
      <c r="G258" s="12">
        <v>3348685</v>
      </c>
      <c r="H258" s="12">
        <v>3348534.49</v>
      </c>
      <c r="I258" s="12">
        <v>150.51</v>
      </c>
    </row>
    <row r="259" spans="2:9" x14ac:dyDescent="0.25">
      <c r="B259"/>
      <c r="C259" s="2">
        <v>71</v>
      </c>
      <c r="D259" s="5" t="s">
        <v>219</v>
      </c>
      <c r="E259" s="12">
        <v>0</v>
      </c>
      <c r="F259" s="12">
        <v>1774852</v>
      </c>
      <c r="G259" s="12">
        <v>1774852</v>
      </c>
      <c r="H259" s="12">
        <v>1774321.9169999999</v>
      </c>
      <c r="I259" s="12">
        <v>530.08299999999997</v>
      </c>
    </row>
    <row r="260" spans="2:9" x14ac:dyDescent="0.25">
      <c r="B260"/>
      <c r="C260" s="2">
        <v>72</v>
      </c>
      <c r="D260" s="5" t="s">
        <v>220</v>
      </c>
      <c r="E260" s="12">
        <v>0</v>
      </c>
      <c r="F260" s="12">
        <v>143131</v>
      </c>
      <c r="G260" s="12">
        <v>143131</v>
      </c>
      <c r="H260" s="12">
        <v>143131.01699999999</v>
      </c>
      <c r="I260" s="12">
        <v>-1.7000000000000001E-2</v>
      </c>
    </row>
    <row r="261" spans="2:9" x14ac:dyDescent="0.25">
      <c r="B261"/>
      <c r="C261" s="2">
        <v>73</v>
      </c>
      <c r="D261" s="5" t="s">
        <v>221</v>
      </c>
      <c r="E261" s="12">
        <v>0</v>
      </c>
      <c r="F261" s="12">
        <v>128593</v>
      </c>
      <c r="G261" s="12">
        <v>128593</v>
      </c>
      <c r="H261" s="12">
        <v>125437.5053</v>
      </c>
      <c r="I261" s="12">
        <v>3155.4947000000002</v>
      </c>
    </row>
    <row r="262" spans="2:9" x14ac:dyDescent="0.25">
      <c r="B262"/>
      <c r="C262" s="2">
        <v>74</v>
      </c>
      <c r="D262" s="5" t="s">
        <v>222</v>
      </c>
      <c r="E262" s="12">
        <v>0</v>
      </c>
      <c r="F262" s="12">
        <v>16117</v>
      </c>
      <c r="G262" s="12">
        <v>16117</v>
      </c>
      <c r="H262" s="12">
        <v>15804.366</v>
      </c>
      <c r="I262" s="12">
        <v>312.63400000000001</v>
      </c>
    </row>
    <row r="263" spans="2:9" x14ac:dyDescent="0.25">
      <c r="B263"/>
      <c r="C263" s="2">
        <v>75</v>
      </c>
      <c r="D263" s="5" t="s">
        <v>223</v>
      </c>
      <c r="E263" s="12">
        <v>0</v>
      </c>
      <c r="F263" s="12">
        <v>445194</v>
      </c>
      <c r="G263" s="12">
        <v>445194</v>
      </c>
      <c r="H263" s="12">
        <v>444287.30699999997</v>
      </c>
      <c r="I263" s="12">
        <v>906.69299999999998</v>
      </c>
    </row>
    <row r="264" spans="2:9" x14ac:dyDescent="0.25">
      <c r="B264"/>
      <c r="C264" s="2">
        <v>76</v>
      </c>
      <c r="D264" s="5" t="s">
        <v>224</v>
      </c>
      <c r="E264" s="12">
        <v>0</v>
      </c>
      <c r="F264" s="12">
        <v>60326</v>
      </c>
      <c r="G264" s="12">
        <v>60326</v>
      </c>
      <c r="H264" s="12">
        <v>60325.894999999997</v>
      </c>
      <c r="I264" s="12">
        <v>0.105</v>
      </c>
    </row>
    <row r="265" spans="2:9" x14ac:dyDescent="0.25">
      <c r="B265"/>
      <c r="C265" s="2">
        <v>77</v>
      </c>
      <c r="D265" s="5" t="s">
        <v>225</v>
      </c>
      <c r="E265" s="12">
        <v>0</v>
      </c>
      <c r="F265" s="12">
        <v>30528</v>
      </c>
      <c r="G265" s="12">
        <v>30528</v>
      </c>
      <c r="H265" s="12">
        <v>30528.115000000002</v>
      </c>
      <c r="I265" s="12">
        <v>-0.115</v>
      </c>
    </row>
    <row r="266" spans="2:9" x14ac:dyDescent="0.25">
      <c r="B266"/>
      <c r="C266" s="2">
        <v>78</v>
      </c>
      <c r="D266" s="5" t="s">
        <v>226</v>
      </c>
      <c r="E266" s="12">
        <v>0</v>
      </c>
      <c r="F266" s="12">
        <v>24624</v>
      </c>
      <c r="G266" s="12">
        <v>24624</v>
      </c>
      <c r="H266" s="12">
        <v>24278.400000000001</v>
      </c>
      <c r="I266" s="12">
        <v>345.6</v>
      </c>
    </row>
    <row r="267" spans="2:9" x14ac:dyDescent="0.25">
      <c r="B267"/>
      <c r="C267" s="2">
        <v>79</v>
      </c>
      <c r="D267" s="5" t="s">
        <v>227</v>
      </c>
      <c r="E267" s="12">
        <v>0</v>
      </c>
      <c r="F267" s="12">
        <v>79415</v>
      </c>
      <c r="G267" s="12">
        <v>79415</v>
      </c>
      <c r="H267" s="12">
        <v>79415</v>
      </c>
      <c r="I267" s="12">
        <v>0</v>
      </c>
    </row>
    <row r="268" spans="2:9" x14ac:dyDescent="0.25">
      <c r="B268"/>
      <c r="C268" s="2">
        <v>81</v>
      </c>
      <c r="D268" s="5" t="s">
        <v>228</v>
      </c>
      <c r="E268" s="12">
        <v>0</v>
      </c>
      <c r="F268" s="12">
        <v>1196</v>
      </c>
      <c r="G268" s="12">
        <v>1196</v>
      </c>
      <c r="H268" s="12">
        <v>1196.28</v>
      </c>
      <c r="I268" s="12">
        <v>-0.28000000000000003</v>
      </c>
    </row>
    <row r="269" spans="2:9" x14ac:dyDescent="0.25">
      <c r="B269"/>
      <c r="C269" s="2">
        <v>82</v>
      </c>
      <c r="D269" s="5" t="s">
        <v>229</v>
      </c>
      <c r="E269" s="12">
        <v>0</v>
      </c>
      <c r="F269" s="12">
        <v>70504</v>
      </c>
      <c r="G269" s="12">
        <v>70504</v>
      </c>
      <c r="H269" s="12">
        <v>70486.626000000004</v>
      </c>
      <c r="I269" s="12">
        <v>17.373999999999999</v>
      </c>
    </row>
    <row r="270" spans="2:9" x14ac:dyDescent="0.25">
      <c r="B270"/>
      <c r="C270" s="2">
        <v>83</v>
      </c>
      <c r="D270" s="5" t="s">
        <v>230</v>
      </c>
      <c r="E270" s="12">
        <v>0</v>
      </c>
      <c r="F270" s="12">
        <v>4300</v>
      </c>
      <c r="G270" s="12">
        <v>4300</v>
      </c>
      <c r="H270" s="12">
        <v>4300</v>
      </c>
      <c r="I270" s="12">
        <v>0</v>
      </c>
    </row>
    <row r="271" spans="2:9" x14ac:dyDescent="0.25">
      <c r="B271"/>
      <c r="C271" s="2">
        <v>84</v>
      </c>
      <c r="D271" s="5" t="s">
        <v>231</v>
      </c>
      <c r="E271" s="12">
        <v>0</v>
      </c>
      <c r="F271" s="12">
        <v>22200</v>
      </c>
      <c r="G271" s="12">
        <v>22200</v>
      </c>
      <c r="H271" s="12">
        <v>13788.344999999999</v>
      </c>
      <c r="I271" s="12">
        <v>8411.6550000000007</v>
      </c>
    </row>
    <row r="272" spans="2:9" x14ac:dyDescent="0.25">
      <c r="B272"/>
      <c r="C272" s="2">
        <v>85</v>
      </c>
      <c r="D272" s="5" t="s">
        <v>232</v>
      </c>
      <c r="E272" s="12">
        <v>0</v>
      </c>
      <c r="F272" s="12">
        <v>70000</v>
      </c>
      <c r="G272" s="12">
        <v>70000</v>
      </c>
      <c r="H272" s="12">
        <v>69999.785000000003</v>
      </c>
      <c r="I272" s="12">
        <v>0.215</v>
      </c>
    </row>
    <row r="273" spans="2:9" ht="15" customHeight="1" x14ac:dyDescent="0.25">
      <c r="B273"/>
      <c r="C273" s="13" t="s">
        <v>14</v>
      </c>
      <c r="D273" s="14" t="s">
        <v>233</v>
      </c>
      <c r="E273" s="15">
        <f>SUBTOTAL(9,E258:E272)</f>
        <v>0</v>
      </c>
      <c r="F273" s="15">
        <f>SUBTOTAL(9,F258:F272)</f>
        <v>6219665</v>
      </c>
      <c r="G273" s="15">
        <f>SUBTOTAL(9,G258:G272)</f>
        <v>6219665</v>
      </c>
      <c r="H273" s="15">
        <f>SUBTOTAL(9,H258:H272)</f>
        <v>6205835.0483000008</v>
      </c>
      <c r="I273" s="15">
        <f>SUBTOTAL(9,I258:I272)</f>
        <v>13829.951700000001</v>
      </c>
    </row>
    <row r="274" spans="2:9" ht="15" customHeight="1" x14ac:dyDescent="0.35">
      <c r="B274" s="10">
        <v>230</v>
      </c>
      <c r="C274" s="2"/>
      <c r="D274" s="5" t="s">
        <v>234</v>
      </c>
      <c r="E274" s="11"/>
      <c r="F274" s="1"/>
      <c r="H274" s="1"/>
      <c r="I274" s="1"/>
    </row>
    <row r="275" spans="2:9" x14ac:dyDescent="0.25">
      <c r="B275"/>
      <c r="C275" s="2">
        <v>1</v>
      </c>
      <c r="D275" s="5" t="s">
        <v>21</v>
      </c>
      <c r="E275" s="12">
        <v>32737</v>
      </c>
      <c r="F275" s="12">
        <v>615583</v>
      </c>
      <c r="G275" s="12">
        <v>648320</v>
      </c>
      <c r="H275" s="12">
        <v>625526.64820000005</v>
      </c>
      <c r="I275" s="12">
        <v>22793.3518</v>
      </c>
    </row>
    <row r="276" spans="2:9" x14ac:dyDescent="0.25">
      <c r="B276"/>
      <c r="C276" s="2">
        <v>21</v>
      </c>
      <c r="D276" s="5" t="s">
        <v>27</v>
      </c>
      <c r="E276" s="12">
        <v>0</v>
      </c>
      <c r="F276" s="12">
        <v>25000</v>
      </c>
      <c r="G276" s="12">
        <v>25000</v>
      </c>
      <c r="H276" s="12">
        <v>24988.52752</v>
      </c>
      <c r="I276" s="12">
        <v>11.472479999999999</v>
      </c>
    </row>
    <row r="277" spans="2:9" x14ac:dyDescent="0.25">
      <c r="B277"/>
      <c r="C277" s="2">
        <v>45</v>
      </c>
      <c r="D277" s="5" t="s">
        <v>33</v>
      </c>
      <c r="E277" s="12">
        <v>2312</v>
      </c>
      <c r="F277" s="12">
        <v>9910</v>
      </c>
      <c r="G277" s="12">
        <v>12222</v>
      </c>
      <c r="H277" s="12">
        <v>3645.0259700000001</v>
      </c>
      <c r="I277" s="12">
        <v>8576.9740299999994</v>
      </c>
    </row>
    <row r="278" spans="2:9" ht="15" customHeight="1" x14ac:dyDescent="0.25">
      <c r="B278"/>
      <c r="C278" s="13" t="s">
        <v>14</v>
      </c>
      <c r="D278" s="14" t="s">
        <v>235</v>
      </c>
      <c r="E278" s="15">
        <f>SUBTOTAL(9,E275:E277)</f>
        <v>35049</v>
      </c>
      <c r="F278" s="15">
        <f>SUBTOTAL(9,F275:F277)</f>
        <v>650493</v>
      </c>
      <c r="G278" s="15">
        <f>SUBTOTAL(9,G275:G277)</f>
        <v>685542</v>
      </c>
      <c r="H278" s="15">
        <f>SUBTOTAL(9,H275:H277)</f>
        <v>654160.20169000002</v>
      </c>
      <c r="I278" s="15">
        <f>SUBTOTAL(9,I275:I277)</f>
        <v>31381.798309999998</v>
      </c>
    </row>
    <row r="279" spans="2:9" ht="15" customHeight="1" x14ac:dyDescent="0.25">
      <c r="C279" s="16"/>
      <c r="D279" s="14" t="s">
        <v>236</v>
      </c>
      <c r="E279" s="17">
        <f>SUBTOTAL(9,E215:E278)</f>
        <v>222047</v>
      </c>
      <c r="F279" s="17">
        <f>SUBTOTAL(9,F215:F278)</f>
        <v>13397199</v>
      </c>
      <c r="G279" s="17">
        <f>SUBTOTAL(9,G215:G278)</f>
        <v>13619246</v>
      </c>
      <c r="H279" s="17">
        <f>SUBTOTAL(9,H215:H278)</f>
        <v>13446983.247890001</v>
      </c>
      <c r="I279" s="17">
        <f>SUBTOTAL(9,I215:I278)</f>
        <v>172262.75211000003</v>
      </c>
    </row>
    <row r="280" spans="2:9" ht="27" customHeight="1" x14ac:dyDescent="0.35">
      <c r="B280" s="1"/>
      <c r="C280" s="2"/>
      <c r="D280" s="9" t="s">
        <v>237</v>
      </c>
      <c r="E280" s="1"/>
      <c r="F280" s="1"/>
      <c r="G280" s="1"/>
      <c r="H280" s="1"/>
      <c r="I280" s="1"/>
    </row>
    <row r="281" spans="2:9" ht="15" customHeight="1" x14ac:dyDescent="0.35">
      <c r="B281" s="10">
        <v>231</v>
      </c>
      <c r="C281" s="2"/>
      <c r="D281" s="5" t="s">
        <v>238</v>
      </c>
      <c r="E281" s="11"/>
      <c r="F281" s="1"/>
      <c r="H281" s="1"/>
      <c r="I281" s="1"/>
    </row>
    <row r="282" spans="2:9" x14ac:dyDescent="0.25">
      <c r="B282"/>
      <c r="C282" s="2">
        <v>21</v>
      </c>
      <c r="D282" s="5" t="s">
        <v>32</v>
      </c>
      <c r="E282" s="12">
        <v>54163</v>
      </c>
      <c r="F282" s="12">
        <v>546163</v>
      </c>
      <c r="G282" s="12">
        <v>600326</v>
      </c>
      <c r="H282" s="12">
        <v>558257.50580000004</v>
      </c>
      <c r="I282" s="12">
        <v>42068.494200000001</v>
      </c>
    </row>
    <row r="283" spans="2:9" x14ac:dyDescent="0.25">
      <c r="B283"/>
      <c r="C283" s="2">
        <v>63</v>
      </c>
      <c r="D283" s="5" t="s">
        <v>239</v>
      </c>
      <c r="E283" s="12">
        <v>0</v>
      </c>
      <c r="F283" s="12">
        <v>144549</v>
      </c>
      <c r="G283" s="12">
        <v>144549</v>
      </c>
      <c r="H283" s="12">
        <v>144548.57500000001</v>
      </c>
      <c r="I283" s="12">
        <v>0.42499999999999999</v>
      </c>
    </row>
    <row r="284" spans="2:9" x14ac:dyDescent="0.25">
      <c r="B284"/>
      <c r="C284" s="2">
        <v>66</v>
      </c>
      <c r="D284" s="5" t="s">
        <v>240</v>
      </c>
      <c r="E284" s="12">
        <v>0</v>
      </c>
      <c r="F284" s="12">
        <v>17342</v>
      </c>
      <c r="G284" s="12">
        <v>17342</v>
      </c>
      <c r="H284" s="12">
        <v>17341.951000000001</v>
      </c>
      <c r="I284" s="12">
        <v>4.9000000000000002E-2</v>
      </c>
    </row>
    <row r="285" spans="2:9" x14ac:dyDescent="0.25">
      <c r="B285"/>
      <c r="C285" s="2">
        <v>70</v>
      </c>
      <c r="D285" s="5" t="s">
        <v>241</v>
      </c>
      <c r="E285" s="12">
        <v>0</v>
      </c>
      <c r="F285" s="12">
        <v>72233</v>
      </c>
      <c r="G285" s="12">
        <v>72233</v>
      </c>
      <c r="H285" s="12">
        <v>71652.460999999996</v>
      </c>
      <c r="I285" s="12">
        <v>580.53899999999999</v>
      </c>
    </row>
    <row r="286" spans="2:9" ht="15" customHeight="1" x14ac:dyDescent="0.25">
      <c r="B286"/>
      <c r="C286" s="13" t="s">
        <v>14</v>
      </c>
      <c r="D286" s="14" t="s">
        <v>242</v>
      </c>
      <c r="E286" s="15">
        <f>SUBTOTAL(9,E282:E285)</f>
        <v>54163</v>
      </c>
      <c r="F286" s="15">
        <f>SUBTOTAL(9,F282:F285)</f>
        <v>780287</v>
      </c>
      <c r="G286" s="15">
        <f>SUBTOTAL(9,G282:G285)</f>
        <v>834450</v>
      </c>
      <c r="H286" s="15">
        <f>SUBTOTAL(9,H282:H285)</f>
        <v>791800.49280000012</v>
      </c>
      <c r="I286" s="15">
        <f>SUBTOTAL(9,I282:I285)</f>
        <v>42649.5072</v>
      </c>
    </row>
    <row r="287" spans="2:9" ht="15" customHeight="1" x14ac:dyDescent="0.25">
      <c r="C287" s="16"/>
      <c r="D287" s="14" t="s">
        <v>243</v>
      </c>
      <c r="E287" s="17">
        <f>SUBTOTAL(9,E281:E286)</f>
        <v>54163</v>
      </c>
      <c r="F287" s="17">
        <f>SUBTOTAL(9,F281:F286)</f>
        <v>780287</v>
      </c>
      <c r="G287" s="17">
        <f>SUBTOTAL(9,G281:G286)</f>
        <v>834450</v>
      </c>
      <c r="H287" s="17">
        <f>SUBTOTAL(9,H281:H286)</f>
        <v>791800.49280000012</v>
      </c>
      <c r="I287" s="17">
        <f>SUBTOTAL(9,I281:I286)</f>
        <v>42649.5072</v>
      </c>
    </row>
    <row r="288" spans="2:9" ht="27" customHeight="1" x14ac:dyDescent="0.35">
      <c r="B288" s="1"/>
      <c r="C288" s="2"/>
      <c r="D288" s="9" t="s">
        <v>244</v>
      </c>
      <c r="E288" s="1"/>
      <c r="F288" s="1"/>
      <c r="G288" s="1"/>
      <c r="H288" s="1"/>
      <c r="I288" s="1"/>
    </row>
    <row r="289" spans="2:9" ht="15" customHeight="1" x14ac:dyDescent="0.35">
      <c r="B289" s="10">
        <v>240</v>
      </c>
      <c r="C289" s="2"/>
      <c r="D289" s="5" t="s">
        <v>245</v>
      </c>
      <c r="E289" s="11"/>
      <c r="F289" s="1"/>
      <c r="H289" s="1"/>
      <c r="I289" s="1"/>
    </row>
    <row r="290" spans="2:9" x14ac:dyDescent="0.25">
      <c r="B290"/>
      <c r="C290" s="2">
        <v>60</v>
      </c>
      <c r="D290" s="5" t="s">
        <v>246</v>
      </c>
      <c r="E290" s="12">
        <v>0</v>
      </c>
      <c r="F290" s="12">
        <v>1130826</v>
      </c>
      <c r="G290" s="12">
        <v>1130826</v>
      </c>
      <c r="H290" s="12">
        <v>1127323.0128200001</v>
      </c>
      <c r="I290" s="12">
        <v>3502.9871800000001</v>
      </c>
    </row>
    <row r="291" spans="2:9" x14ac:dyDescent="0.25">
      <c r="B291"/>
      <c r="C291" s="2">
        <v>61</v>
      </c>
      <c r="D291" s="5" t="s">
        <v>247</v>
      </c>
      <c r="E291" s="12">
        <v>6460</v>
      </c>
      <c r="F291" s="12">
        <v>50701</v>
      </c>
      <c r="G291" s="12">
        <v>57161</v>
      </c>
      <c r="H291" s="12">
        <v>49413.94</v>
      </c>
      <c r="I291" s="12">
        <v>7747.06</v>
      </c>
    </row>
    <row r="292" spans="2:9" ht="15" customHeight="1" x14ac:dyDescent="0.25">
      <c r="B292"/>
      <c r="C292" s="13" t="s">
        <v>14</v>
      </c>
      <c r="D292" s="14" t="s">
        <v>248</v>
      </c>
      <c r="E292" s="15">
        <f>SUBTOTAL(9,E290:E291)</f>
        <v>6460</v>
      </c>
      <c r="F292" s="15">
        <f>SUBTOTAL(9,F290:F291)</f>
        <v>1181527</v>
      </c>
      <c r="G292" s="15">
        <f>SUBTOTAL(9,G290:G291)</f>
        <v>1187987</v>
      </c>
      <c r="H292" s="15">
        <f>SUBTOTAL(9,H290:H291)</f>
        <v>1176736.95282</v>
      </c>
      <c r="I292" s="15">
        <f>SUBTOTAL(9,I290:I291)</f>
        <v>11250.047180000001</v>
      </c>
    </row>
    <row r="293" spans="2:9" ht="15" customHeight="1" x14ac:dyDescent="0.35">
      <c r="B293" s="10">
        <v>241</v>
      </c>
      <c r="C293" s="2"/>
      <c r="D293" s="5" t="s">
        <v>249</v>
      </c>
      <c r="E293" s="11"/>
      <c r="F293" s="1"/>
      <c r="H293" s="1"/>
      <c r="I293" s="1"/>
    </row>
    <row r="294" spans="2:9" x14ac:dyDescent="0.25">
      <c r="B294"/>
      <c r="C294" s="2">
        <v>21</v>
      </c>
      <c r="D294" s="5" t="s">
        <v>32</v>
      </c>
      <c r="E294" s="12">
        <v>27099</v>
      </c>
      <c r="F294" s="12">
        <v>29754</v>
      </c>
      <c r="G294" s="12">
        <v>56853</v>
      </c>
      <c r="H294" s="12">
        <v>41872.368170000002</v>
      </c>
      <c r="I294" s="12">
        <v>14980.63183</v>
      </c>
    </row>
    <row r="295" spans="2:9" ht="15" customHeight="1" x14ac:dyDescent="0.25">
      <c r="B295"/>
      <c r="C295" s="13" t="s">
        <v>14</v>
      </c>
      <c r="D295" s="14" t="s">
        <v>250</v>
      </c>
      <c r="E295" s="15">
        <f>SUBTOTAL(9,E294:E294)</f>
        <v>27099</v>
      </c>
      <c r="F295" s="15">
        <f>SUBTOTAL(9,F294:F294)</f>
        <v>29754</v>
      </c>
      <c r="G295" s="15">
        <f>SUBTOTAL(9,G294:G294)</f>
        <v>56853</v>
      </c>
      <c r="H295" s="15">
        <f>SUBTOTAL(9,H294:H294)</f>
        <v>41872.368170000002</v>
      </c>
      <c r="I295" s="15">
        <f>SUBTOTAL(9,I294:I294)</f>
        <v>14980.63183</v>
      </c>
    </row>
    <row r="296" spans="2:9" ht="15" customHeight="1" x14ac:dyDescent="0.35">
      <c r="B296" s="10">
        <v>242</v>
      </c>
      <c r="C296" s="2"/>
      <c r="D296" s="5" t="s">
        <v>251</v>
      </c>
      <c r="E296" s="11"/>
      <c r="F296" s="1"/>
      <c r="H296" s="1"/>
      <c r="I296" s="1"/>
    </row>
    <row r="297" spans="2:9" x14ac:dyDescent="0.25">
      <c r="B297"/>
      <c r="C297" s="2">
        <v>1</v>
      </c>
      <c r="D297" s="5" t="s">
        <v>21</v>
      </c>
      <c r="E297" s="12">
        <v>391</v>
      </c>
      <c r="F297" s="12">
        <v>31322</v>
      </c>
      <c r="G297" s="12">
        <v>31713</v>
      </c>
      <c r="H297" s="12">
        <v>36392.796609999998</v>
      </c>
      <c r="I297" s="12">
        <v>-4679.7966100000003</v>
      </c>
    </row>
    <row r="298" spans="2:9" x14ac:dyDescent="0.25">
      <c r="B298"/>
      <c r="C298" s="2">
        <v>45</v>
      </c>
      <c r="D298" s="5" t="s">
        <v>33</v>
      </c>
      <c r="E298" s="12">
        <v>1990</v>
      </c>
      <c r="F298" s="12">
        <v>1338</v>
      </c>
      <c r="G298" s="12">
        <v>3328</v>
      </c>
      <c r="H298" s="12">
        <v>1791.4204999999999</v>
      </c>
      <c r="I298" s="12">
        <v>1536.5795000000001</v>
      </c>
    </row>
    <row r="299" spans="2:9" ht="15" customHeight="1" x14ac:dyDescent="0.25">
      <c r="B299"/>
      <c r="C299" s="13" t="s">
        <v>14</v>
      </c>
      <c r="D299" s="14" t="s">
        <v>252</v>
      </c>
      <c r="E299" s="15">
        <f>SUBTOTAL(9,E297:E298)</f>
        <v>2381</v>
      </c>
      <c r="F299" s="15">
        <f>SUBTOTAL(9,F297:F298)</f>
        <v>32660</v>
      </c>
      <c r="G299" s="15">
        <f>SUBTOTAL(9,G297:G298)</f>
        <v>35041</v>
      </c>
      <c r="H299" s="15">
        <f>SUBTOTAL(9,H297:H298)</f>
        <v>38184.217109999998</v>
      </c>
      <c r="I299" s="15">
        <f>SUBTOTAL(9,I297:I298)</f>
        <v>-3143.2171100000005</v>
      </c>
    </row>
    <row r="300" spans="2:9" ht="15" customHeight="1" x14ac:dyDescent="0.25">
      <c r="C300" s="16"/>
      <c r="D300" s="14" t="s">
        <v>253</v>
      </c>
      <c r="E300" s="17">
        <f>SUBTOTAL(9,E289:E299)</f>
        <v>35940</v>
      </c>
      <c r="F300" s="17">
        <f>SUBTOTAL(9,F289:F299)</f>
        <v>1243941</v>
      </c>
      <c r="G300" s="17">
        <f>SUBTOTAL(9,G289:G299)</f>
        <v>1279881</v>
      </c>
      <c r="H300" s="17">
        <f>SUBTOTAL(9,H289:H299)</f>
        <v>1256793.5381</v>
      </c>
      <c r="I300" s="17">
        <f>SUBTOTAL(9,I289:I299)</f>
        <v>23087.461899999998</v>
      </c>
    </row>
    <row r="301" spans="2:9" ht="27" customHeight="1" x14ac:dyDescent="0.35">
      <c r="B301" s="1"/>
      <c r="C301" s="2"/>
      <c r="D301" s="9" t="s">
        <v>254</v>
      </c>
      <c r="E301" s="1"/>
      <c r="F301" s="1"/>
      <c r="G301" s="1"/>
      <c r="H301" s="1"/>
      <c r="I301" s="1"/>
    </row>
    <row r="302" spans="2:9" ht="15" customHeight="1" x14ac:dyDescent="0.35">
      <c r="B302" s="10">
        <v>251</v>
      </c>
      <c r="C302" s="2"/>
      <c r="D302" s="5" t="s">
        <v>255</v>
      </c>
      <c r="E302" s="11"/>
      <c r="F302" s="1"/>
      <c r="H302" s="1"/>
      <c r="I302" s="1"/>
    </row>
    <row r="303" spans="2:9" x14ac:dyDescent="0.25">
      <c r="B303"/>
      <c r="C303" s="2">
        <v>1</v>
      </c>
      <c r="D303" s="5" t="s">
        <v>21</v>
      </c>
      <c r="E303" s="12">
        <v>801</v>
      </c>
      <c r="F303" s="12">
        <v>17952</v>
      </c>
      <c r="G303" s="12">
        <v>18753</v>
      </c>
      <c r="H303" s="12">
        <v>24627.507450000001</v>
      </c>
      <c r="I303" s="12">
        <v>-5874.5074500000001</v>
      </c>
    </row>
    <row r="304" spans="2:9" x14ac:dyDescent="0.25">
      <c r="B304"/>
      <c r="C304" s="2">
        <v>45</v>
      </c>
      <c r="D304" s="5" t="s">
        <v>256</v>
      </c>
      <c r="E304" s="12">
        <v>0</v>
      </c>
      <c r="F304" s="12">
        <v>12300</v>
      </c>
      <c r="G304" s="12">
        <v>12300</v>
      </c>
      <c r="H304" s="12">
        <v>1533.85013</v>
      </c>
      <c r="I304" s="12">
        <v>10766.149869999999</v>
      </c>
    </row>
    <row r="305" spans="2:9" ht="15" customHeight="1" x14ac:dyDescent="0.25">
      <c r="B305"/>
      <c r="C305" s="13" t="s">
        <v>14</v>
      </c>
      <c r="D305" s="14" t="s">
        <v>257</v>
      </c>
      <c r="E305" s="15">
        <f>SUBTOTAL(9,E303:E304)</f>
        <v>801</v>
      </c>
      <c r="F305" s="15">
        <f>SUBTOTAL(9,F303:F304)</f>
        <v>30252</v>
      </c>
      <c r="G305" s="15">
        <f>SUBTOTAL(9,G303:G304)</f>
        <v>31053</v>
      </c>
      <c r="H305" s="15">
        <f>SUBTOTAL(9,H303:H304)</f>
        <v>26161.35758</v>
      </c>
      <c r="I305" s="15">
        <f>SUBTOTAL(9,I303:I304)</f>
        <v>4891.6424199999992</v>
      </c>
    </row>
    <row r="306" spans="2:9" ht="15" customHeight="1" x14ac:dyDescent="0.35">
      <c r="B306" s="10">
        <v>253</v>
      </c>
      <c r="C306" s="2"/>
      <c r="D306" s="5" t="s">
        <v>258</v>
      </c>
      <c r="E306" s="11"/>
      <c r="F306" s="1"/>
      <c r="H306" s="1"/>
      <c r="I306" s="1"/>
    </row>
    <row r="307" spans="2:9" x14ac:dyDescent="0.25">
      <c r="B307"/>
      <c r="C307" s="2">
        <v>70</v>
      </c>
      <c r="D307" s="5" t="s">
        <v>259</v>
      </c>
      <c r="E307" s="12">
        <v>0</v>
      </c>
      <c r="F307" s="12">
        <v>1039311</v>
      </c>
      <c r="G307" s="12">
        <v>1039311</v>
      </c>
      <c r="H307" s="12">
        <v>1039311</v>
      </c>
      <c r="I307" s="12">
        <v>0</v>
      </c>
    </row>
    <row r="308" spans="2:9" x14ac:dyDescent="0.25">
      <c r="B308"/>
      <c r="C308" s="2">
        <v>71</v>
      </c>
      <c r="D308" s="5" t="s">
        <v>260</v>
      </c>
      <c r="E308" s="12">
        <v>0</v>
      </c>
      <c r="F308" s="12">
        <v>5693</v>
      </c>
      <c r="G308" s="12">
        <v>5693</v>
      </c>
      <c r="H308" s="12">
        <v>5693</v>
      </c>
      <c r="I308" s="12">
        <v>0</v>
      </c>
    </row>
    <row r="309" spans="2:9" x14ac:dyDescent="0.25">
      <c r="B309"/>
      <c r="C309" s="2">
        <v>72</v>
      </c>
      <c r="D309" s="5" t="s">
        <v>261</v>
      </c>
      <c r="E309" s="12">
        <v>0</v>
      </c>
      <c r="F309" s="12">
        <v>726</v>
      </c>
      <c r="G309" s="12">
        <v>726</v>
      </c>
      <c r="H309" s="12">
        <v>726</v>
      </c>
      <c r="I309" s="12">
        <v>0</v>
      </c>
    </row>
    <row r="310" spans="2:9" ht="15" customHeight="1" x14ac:dyDescent="0.25">
      <c r="B310"/>
      <c r="C310" s="13" t="s">
        <v>14</v>
      </c>
      <c r="D310" s="14" t="s">
        <v>262</v>
      </c>
      <c r="E310" s="15">
        <f>SUBTOTAL(9,E307:E309)</f>
        <v>0</v>
      </c>
      <c r="F310" s="15">
        <f>SUBTOTAL(9,F307:F309)</f>
        <v>1045730</v>
      </c>
      <c r="G310" s="15">
        <f>SUBTOTAL(9,G307:G309)</f>
        <v>1045730</v>
      </c>
      <c r="H310" s="15">
        <f>SUBTOTAL(9,H307:H309)</f>
        <v>1045730</v>
      </c>
      <c r="I310" s="15">
        <f>SUBTOTAL(9,I307:I309)</f>
        <v>0</v>
      </c>
    </row>
    <row r="311" spans="2:9" ht="15" customHeight="1" x14ac:dyDescent="0.35">
      <c r="B311" s="10">
        <v>254</v>
      </c>
      <c r="C311" s="2"/>
      <c r="D311" s="5" t="s">
        <v>263</v>
      </c>
      <c r="E311" s="11"/>
      <c r="F311" s="1"/>
      <c r="H311" s="1"/>
      <c r="I311" s="1"/>
    </row>
    <row r="312" spans="2:9" x14ac:dyDescent="0.25">
      <c r="B312"/>
      <c r="C312" s="2">
        <v>70</v>
      </c>
      <c r="D312" s="5" t="s">
        <v>264</v>
      </c>
      <c r="E312" s="12">
        <v>0</v>
      </c>
      <c r="F312" s="12">
        <v>70712</v>
      </c>
      <c r="G312" s="12">
        <v>70712</v>
      </c>
      <c r="H312" s="12">
        <v>70711.998999999996</v>
      </c>
      <c r="I312" s="12">
        <v>1E-3</v>
      </c>
    </row>
    <row r="313" spans="2:9" x14ac:dyDescent="0.25">
      <c r="B313"/>
      <c r="C313" s="2">
        <v>73</v>
      </c>
      <c r="D313" s="5" t="s">
        <v>265</v>
      </c>
      <c r="E313" s="12">
        <v>0</v>
      </c>
      <c r="F313" s="12">
        <v>3601</v>
      </c>
      <c r="G313" s="12">
        <v>3601</v>
      </c>
      <c r="H313" s="12">
        <v>3600</v>
      </c>
      <c r="I313" s="12">
        <v>1</v>
      </c>
    </row>
    <row r="314" spans="2:9" ht="15" customHeight="1" x14ac:dyDescent="0.25">
      <c r="B314"/>
      <c r="C314" s="13" t="s">
        <v>14</v>
      </c>
      <c r="D314" s="14" t="s">
        <v>266</v>
      </c>
      <c r="E314" s="15">
        <f>SUBTOTAL(9,E312:E313)</f>
        <v>0</v>
      </c>
      <c r="F314" s="15">
        <f>SUBTOTAL(9,F312:F313)</f>
        <v>74313</v>
      </c>
      <c r="G314" s="15">
        <f>SUBTOTAL(9,G312:G313)</f>
        <v>74313</v>
      </c>
      <c r="H314" s="15">
        <f>SUBTOTAL(9,H312:H313)</f>
        <v>74311.998999999996</v>
      </c>
      <c r="I314" s="15">
        <f>SUBTOTAL(9,I312:I313)</f>
        <v>1.0009999999999999</v>
      </c>
    </row>
    <row r="315" spans="2:9" ht="15" customHeight="1" x14ac:dyDescent="0.35">
      <c r="B315" s="10">
        <v>256</v>
      </c>
      <c r="C315" s="2"/>
      <c r="D315" s="5" t="s">
        <v>267</v>
      </c>
      <c r="E315" s="11"/>
      <c r="F315" s="1"/>
      <c r="H315" s="1"/>
      <c r="I315" s="1"/>
    </row>
    <row r="316" spans="2:9" x14ac:dyDescent="0.25">
      <c r="B316"/>
      <c r="C316" s="2">
        <v>1</v>
      </c>
      <c r="D316" s="5" t="s">
        <v>21</v>
      </c>
      <c r="E316" s="12">
        <v>14026</v>
      </c>
      <c r="F316" s="12">
        <v>390156</v>
      </c>
      <c r="G316" s="12">
        <v>404182</v>
      </c>
      <c r="H316" s="12">
        <v>389883.10245000001</v>
      </c>
      <c r="I316" s="12">
        <v>14298.89755</v>
      </c>
    </row>
    <row r="317" spans="2:9" x14ac:dyDescent="0.25">
      <c r="B317"/>
      <c r="C317" s="2">
        <v>21</v>
      </c>
      <c r="D317" s="5" t="s">
        <v>27</v>
      </c>
      <c r="E317" s="12">
        <v>192</v>
      </c>
      <c r="F317" s="12">
        <v>11931</v>
      </c>
      <c r="G317" s="12">
        <v>12123</v>
      </c>
      <c r="H317" s="12">
        <v>3802.5590499999998</v>
      </c>
      <c r="I317" s="12">
        <v>8320.4409500000002</v>
      </c>
    </row>
    <row r="318" spans="2:9" ht="15" customHeight="1" x14ac:dyDescent="0.25">
      <c r="B318"/>
      <c r="C318" s="13" t="s">
        <v>14</v>
      </c>
      <c r="D318" s="14" t="s">
        <v>268</v>
      </c>
      <c r="E318" s="15">
        <f>SUBTOTAL(9,E316:E317)</f>
        <v>14218</v>
      </c>
      <c r="F318" s="15">
        <f>SUBTOTAL(9,F316:F317)</f>
        <v>402087</v>
      </c>
      <c r="G318" s="15">
        <f>SUBTOTAL(9,G316:G317)</f>
        <v>416305</v>
      </c>
      <c r="H318" s="15">
        <f>SUBTOTAL(9,H316:H317)</f>
        <v>393685.66149999999</v>
      </c>
      <c r="I318" s="15">
        <f>SUBTOTAL(9,I316:I317)</f>
        <v>22619.338499999998</v>
      </c>
    </row>
    <row r="319" spans="2:9" ht="15" customHeight="1" x14ac:dyDescent="0.35">
      <c r="B319" s="10">
        <v>257</v>
      </c>
      <c r="C319" s="2"/>
      <c r="D319" s="5" t="s">
        <v>269</v>
      </c>
      <c r="E319" s="11"/>
      <c r="F319" s="1"/>
      <c r="H319" s="1"/>
      <c r="I319" s="1"/>
    </row>
    <row r="320" spans="2:9" x14ac:dyDescent="0.25">
      <c r="B320"/>
      <c r="C320" s="2">
        <v>21</v>
      </c>
      <c r="D320" s="5" t="s">
        <v>27</v>
      </c>
      <c r="E320" s="12">
        <v>0</v>
      </c>
      <c r="F320" s="12">
        <v>7250</v>
      </c>
      <c r="G320" s="12">
        <v>7250</v>
      </c>
      <c r="H320" s="12">
        <v>3235.7509799999998</v>
      </c>
      <c r="I320" s="12">
        <v>4014.2490200000002</v>
      </c>
    </row>
    <row r="321" spans="2:9" x14ac:dyDescent="0.25">
      <c r="B321"/>
      <c r="C321" s="2">
        <v>70</v>
      </c>
      <c r="D321" s="5" t="s">
        <v>270</v>
      </c>
      <c r="E321" s="12">
        <v>424933</v>
      </c>
      <c r="F321" s="12">
        <v>115873</v>
      </c>
      <c r="G321" s="12">
        <v>540806</v>
      </c>
      <c r="H321" s="12">
        <v>313584.80229000002</v>
      </c>
      <c r="I321" s="12">
        <v>227221.19771000001</v>
      </c>
    </row>
    <row r="322" spans="2:9" ht="15" customHeight="1" x14ac:dyDescent="0.25">
      <c r="B322"/>
      <c r="C322" s="13" t="s">
        <v>14</v>
      </c>
      <c r="D322" s="14" t="s">
        <v>271</v>
      </c>
      <c r="E322" s="15">
        <f>SUBTOTAL(9,E320:E321)</f>
        <v>424933</v>
      </c>
      <c r="F322" s="15">
        <f>SUBTOTAL(9,F320:F321)</f>
        <v>123123</v>
      </c>
      <c r="G322" s="15">
        <f>SUBTOTAL(9,G320:G321)</f>
        <v>548056</v>
      </c>
      <c r="H322" s="15">
        <f>SUBTOTAL(9,H320:H321)</f>
        <v>316820.55327000003</v>
      </c>
      <c r="I322" s="15">
        <f>SUBTOTAL(9,I320:I321)</f>
        <v>231235.44673</v>
      </c>
    </row>
    <row r="323" spans="2:9" ht="15" customHeight="1" x14ac:dyDescent="0.35">
      <c r="B323" s="10">
        <v>258</v>
      </c>
      <c r="C323" s="2"/>
      <c r="D323" s="5" t="s">
        <v>272</v>
      </c>
      <c r="E323" s="11"/>
      <c r="F323" s="1"/>
      <c r="H323" s="1"/>
      <c r="I323" s="1"/>
    </row>
    <row r="324" spans="2:9" x14ac:dyDescent="0.25">
      <c r="B324"/>
      <c r="C324" s="2">
        <v>21</v>
      </c>
      <c r="D324" s="5" t="s">
        <v>32</v>
      </c>
      <c r="E324" s="12">
        <v>68372</v>
      </c>
      <c r="F324" s="12">
        <v>148124</v>
      </c>
      <c r="G324" s="12">
        <v>216496</v>
      </c>
      <c r="H324" s="12">
        <v>147088.44388000001</v>
      </c>
      <c r="I324" s="12">
        <v>69407.556119999994</v>
      </c>
    </row>
    <row r="325" spans="2:9" ht="15" customHeight="1" x14ac:dyDescent="0.25">
      <c r="B325"/>
      <c r="C325" s="13" t="s">
        <v>14</v>
      </c>
      <c r="D325" s="14" t="s">
        <v>273</v>
      </c>
      <c r="E325" s="15">
        <f>SUBTOTAL(9,E324:E324)</f>
        <v>68372</v>
      </c>
      <c r="F325" s="15">
        <f>SUBTOTAL(9,F324:F324)</f>
        <v>148124</v>
      </c>
      <c r="G325" s="15">
        <f>SUBTOTAL(9,G324:G324)</f>
        <v>216496</v>
      </c>
      <c r="H325" s="15">
        <f>SUBTOTAL(9,H324:H324)</f>
        <v>147088.44388000001</v>
      </c>
      <c r="I325" s="15">
        <f>SUBTOTAL(9,I324:I324)</f>
        <v>69407.556119999994</v>
      </c>
    </row>
    <row r="326" spans="2:9" ht="15" customHeight="1" x14ac:dyDescent="0.25">
      <c r="C326" s="16"/>
      <c r="D326" s="14" t="s">
        <v>274</v>
      </c>
      <c r="E326" s="17">
        <f>SUBTOTAL(9,E302:E325)</f>
        <v>508324</v>
      </c>
      <c r="F326" s="17">
        <f>SUBTOTAL(9,F302:F325)</f>
        <v>1823629</v>
      </c>
      <c r="G326" s="17">
        <f>SUBTOTAL(9,G302:G325)</f>
        <v>2331953</v>
      </c>
      <c r="H326" s="17">
        <f>SUBTOTAL(9,H302:H325)</f>
        <v>2003798.01523</v>
      </c>
      <c r="I326" s="17">
        <f>SUBTOTAL(9,I302:I325)</f>
        <v>328154.98476999998</v>
      </c>
    </row>
    <row r="327" spans="2:9" ht="27" customHeight="1" x14ac:dyDescent="0.35">
      <c r="B327" s="1"/>
      <c r="C327" s="2"/>
      <c r="D327" s="9" t="s">
        <v>275</v>
      </c>
      <c r="E327" s="1"/>
      <c r="F327" s="1"/>
      <c r="G327" s="1"/>
      <c r="H327" s="1"/>
      <c r="I327" s="1"/>
    </row>
    <row r="328" spans="2:9" ht="15" customHeight="1" x14ac:dyDescent="0.35">
      <c r="B328" s="10">
        <v>260</v>
      </c>
      <c r="C328" s="2"/>
      <c r="D328" s="5" t="s">
        <v>276</v>
      </c>
      <c r="E328" s="11"/>
      <c r="F328" s="1"/>
      <c r="H328" s="1"/>
      <c r="I328" s="1"/>
    </row>
    <row r="329" spans="2:9" x14ac:dyDescent="0.25">
      <c r="B329"/>
      <c r="C329" s="2">
        <v>50</v>
      </c>
      <c r="D329" s="5" t="s">
        <v>277</v>
      </c>
      <c r="E329" s="12">
        <v>0</v>
      </c>
      <c r="F329" s="12">
        <v>39566732</v>
      </c>
      <c r="G329" s="12">
        <v>39566732</v>
      </c>
      <c r="H329" s="12">
        <v>39565542</v>
      </c>
      <c r="I329" s="12">
        <v>1190</v>
      </c>
    </row>
    <row r="330" spans="2:9" x14ac:dyDescent="0.25">
      <c r="B330"/>
      <c r="C330" s="2">
        <v>70</v>
      </c>
      <c r="D330" s="5" t="s">
        <v>278</v>
      </c>
      <c r="E330" s="12">
        <v>0</v>
      </c>
      <c r="F330" s="12">
        <v>2088032</v>
      </c>
      <c r="G330" s="12">
        <v>2088032</v>
      </c>
      <c r="H330" s="12">
        <v>2088032</v>
      </c>
      <c r="I330" s="12">
        <v>0</v>
      </c>
    </row>
    <row r="331" spans="2:9" ht="15" customHeight="1" x14ac:dyDescent="0.25">
      <c r="B331"/>
      <c r="C331" s="13" t="s">
        <v>14</v>
      </c>
      <c r="D331" s="14" t="s">
        <v>279</v>
      </c>
      <c r="E331" s="15">
        <f>SUBTOTAL(9,E329:E330)</f>
        <v>0</v>
      </c>
      <c r="F331" s="15">
        <f>SUBTOTAL(9,F329:F330)</f>
        <v>41654764</v>
      </c>
      <c r="G331" s="15">
        <f>SUBTOTAL(9,G329:G330)</f>
        <v>41654764</v>
      </c>
      <c r="H331" s="15">
        <f>SUBTOTAL(9,H329:H330)</f>
        <v>41653574</v>
      </c>
      <c r="I331" s="15">
        <f>SUBTOTAL(9,I329:I330)</f>
        <v>1190</v>
      </c>
    </row>
    <row r="332" spans="2:9" ht="15" customHeight="1" x14ac:dyDescent="0.35">
      <c r="B332" s="10">
        <v>270</v>
      </c>
      <c r="C332" s="2"/>
      <c r="D332" s="5" t="s">
        <v>280</v>
      </c>
      <c r="E332" s="11"/>
      <c r="F332" s="1"/>
      <c r="H332" s="1"/>
      <c r="I332" s="1"/>
    </row>
    <row r="333" spans="2:9" x14ac:dyDescent="0.25">
      <c r="B333"/>
      <c r="C333" s="2">
        <v>74</v>
      </c>
      <c r="D333" s="5" t="s">
        <v>281</v>
      </c>
      <c r="E333" s="12">
        <v>0</v>
      </c>
      <c r="F333" s="12">
        <v>106588</v>
      </c>
      <c r="G333" s="12">
        <v>106588</v>
      </c>
      <c r="H333" s="12">
        <v>106588</v>
      </c>
      <c r="I333" s="12">
        <v>0</v>
      </c>
    </row>
    <row r="334" spans="2:9" x14ac:dyDescent="0.25">
      <c r="B334"/>
      <c r="C334" s="2">
        <v>75</v>
      </c>
      <c r="D334" s="5" t="s">
        <v>282</v>
      </c>
      <c r="E334" s="12">
        <v>494738</v>
      </c>
      <c r="F334" s="12">
        <v>0</v>
      </c>
      <c r="G334" s="12">
        <v>494738</v>
      </c>
      <c r="H334" s="12">
        <v>419196.11</v>
      </c>
      <c r="I334" s="12">
        <v>75541.89</v>
      </c>
    </row>
    <row r="335" spans="2:9" ht="15" customHeight="1" x14ac:dyDescent="0.25">
      <c r="B335"/>
      <c r="C335" s="13" t="s">
        <v>14</v>
      </c>
      <c r="D335" s="14" t="s">
        <v>283</v>
      </c>
      <c r="E335" s="15">
        <f>SUBTOTAL(9,E333:E334)</f>
        <v>494738</v>
      </c>
      <c r="F335" s="15">
        <f>SUBTOTAL(9,F333:F334)</f>
        <v>106588</v>
      </c>
      <c r="G335" s="15">
        <f>SUBTOTAL(9,G333:G334)</f>
        <v>601326</v>
      </c>
      <c r="H335" s="15">
        <f>SUBTOTAL(9,H333:H334)</f>
        <v>525784.11</v>
      </c>
      <c r="I335" s="15">
        <f>SUBTOTAL(9,I333:I334)</f>
        <v>75541.89</v>
      </c>
    </row>
    <row r="336" spans="2:9" ht="15" customHeight="1" x14ac:dyDescent="0.35">
      <c r="B336" s="10">
        <v>271</v>
      </c>
      <c r="C336" s="2"/>
      <c r="D336" s="5" t="s">
        <v>284</v>
      </c>
      <c r="E336" s="11"/>
      <c r="F336" s="1"/>
      <c r="H336" s="1"/>
      <c r="I336" s="1"/>
    </row>
    <row r="337" spans="2:9" x14ac:dyDescent="0.25">
      <c r="B337"/>
      <c r="C337" s="2">
        <v>1</v>
      </c>
      <c r="D337" s="5" t="s">
        <v>21</v>
      </c>
      <c r="E337" s="12">
        <v>6544</v>
      </c>
      <c r="F337" s="12">
        <v>169799</v>
      </c>
      <c r="G337" s="12">
        <v>176343</v>
      </c>
      <c r="H337" s="12">
        <v>176354.16463000001</v>
      </c>
      <c r="I337" s="12">
        <v>-11.164630000000001</v>
      </c>
    </row>
    <row r="338" spans="2:9" x14ac:dyDescent="0.25">
      <c r="B338"/>
      <c r="C338" s="2">
        <v>21</v>
      </c>
      <c r="D338" s="5" t="s">
        <v>27</v>
      </c>
      <c r="E338" s="12">
        <v>0</v>
      </c>
      <c r="F338" s="12">
        <v>4000</v>
      </c>
      <c r="G338" s="12">
        <v>4000</v>
      </c>
      <c r="H338" s="12">
        <v>9963.7825499999999</v>
      </c>
      <c r="I338" s="12">
        <v>-5963.7825499999999</v>
      </c>
    </row>
    <row r="339" spans="2:9" ht="15" customHeight="1" x14ac:dyDescent="0.25">
      <c r="B339"/>
      <c r="C339" s="13" t="s">
        <v>14</v>
      </c>
      <c r="D339" s="14" t="s">
        <v>285</v>
      </c>
      <c r="E339" s="15">
        <f>SUBTOTAL(9,E337:E338)</f>
        <v>6544</v>
      </c>
      <c r="F339" s="15">
        <f>SUBTOTAL(9,F337:F338)</f>
        <v>173799</v>
      </c>
      <c r="G339" s="15">
        <f>SUBTOTAL(9,G337:G338)</f>
        <v>180343</v>
      </c>
      <c r="H339" s="15">
        <f>SUBTOTAL(9,H337:H338)</f>
        <v>186317.94718000002</v>
      </c>
      <c r="I339" s="15">
        <f>SUBTOTAL(9,I337:I338)</f>
        <v>-5974.9471800000001</v>
      </c>
    </row>
    <row r="340" spans="2:9" ht="15" customHeight="1" x14ac:dyDescent="0.35">
      <c r="B340" s="10">
        <v>272</v>
      </c>
      <c r="C340" s="2"/>
      <c r="D340" s="5" t="s">
        <v>286</v>
      </c>
      <c r="E340" s="11"/>
      <c r="F340" s="1"/>
      <c r="H340" s="1"/>
      <c r="I340" s="1"/>
    </row>
    <row r="341" spans="2:9" x14ac:dyDescent="0.25">
      <c r="B341"/>
      <c r="C341" s="2">
        <v>51</v>
      </c>
      <c r="D341" s="5" t="s">
        <v>287</v>
      </c>
      <c r="E341" s="12">
        <v>145539</v>
      </c>
      <c r="F341" s="12">
        <v>113562</v>
      </c>
      <c r="G341" s="12">
        <v>259101</v>
      </c>
      <c r="H341" s="12">
        <v>151166.87390000001</v>
      </c>
      <c r="I341" s="12">
        <v>107934.12609999999</v>
      </c>
    </row>
    <row r="342" spans="2:9" x14ac:dyDescent="0.25">
      <c r="B342"/>
      <c r="C342" s="2">
        <v>52</v>
      </c>
      <c r="D342" s="5" t="s">
        <v>288</v>
      </c>
      <c r="E342" s="12">
        <v>276500</v>
      </c>
      <c r="F342" s="12">
        <v>284119</v>
      </c>
      <c r="G342" s="12">
        <v>560619</v>
      </c>
      <c r="H342" s="12">
        <v>404327.25075000001</v>
      </c>
      <c r="I342" s="12">
        <v>156291.74924999999</v>
      </c>
    </row>
    <row r="343" spans="2:9" x14ac:dyDescent="0.25">
      <c r="B343"/>
      <c r="C343" s="2">
        <v>71</v>
      </c>
      <c r="D343" s="5" t="s">
        <v>289</v>
      </c>
      <c r="E343" s="12">
        <v>0</v>
      </c>
      <c r="F343" s="12">
        <v>111308</v>
      </c>
      <c r="G343" s="12">
        <v>111308</v>
      </c>
      <c r="H343" s="12">
        <v>79186.183990000005</v>
      </c>
      <c r="I343" s="12">
        <v>32121.816009999999</v>
      </c>
    </row>
    <row r="344" spans="2:9" x14ac:dyDescent="0.25">
      <c r="B344"/>
      <c r="C344" s="2">
        <v>72</v>
      </c>
      <c r="D344" s="5" t="s">
        <v>290</v>
      </c>
      <c r="E344" s="12">
        <v>0</v>
      </c>
      <c r="F344" s="12">
        <v>116817</v>
      </c>
      <c r="G344" s="12">
        <v>116817</v>
      </c>
      <c r="H344" s="12">
        <v>100095.91918</v>
      </c>
      <c r="I344" s="12">
        <v>16721.080819999999</v>
      </c>
    </row>
    <row r="345" spans="2:9" ht="15" customHeight="1" x14ac:dyDescent="0.25">
      <c r="B345"/>
      <c r="C345" s="13" t="s">
        <v>14</v>
      </c>
      <c r="D345" s="14" t="s">
        <v>291</v>
      </c>
      <c r="E345" s="15">
        <f>SUBTOTAL(9,E341:E344)</f>
        <v>422039</v>
      </c>
      <c r="F345" s="15">
        <f>SUBTOTAL(9,F341:F344)</f>
        <v>625806</v>
      </c>
      <c r="G345" s="15">
        <f>SUBTOTAL(9,G341:G344)</f>
        <v>1047845</v>
      </c>
      <c r="H345" s="15">
        <f>SUBTOTAL(9,H341:H344)</f>
        <v>734776.22782000003</v>
      </c>
      <c r="I345" s="15">
        <f>SUBTOTAL(9,I341:I344)</f>
        <v>313068.77217999997</v>
      </c>
    </row>
    <row r="346" spans="2:9" ht="15" customHeight="1" x14ac:dyDescent="0.35">
      <c r="B346" s="10">
        <v>273</v>
      </c>
      <c r="C346" s="2"/>
      <c r="D346" s="5" t="s">
        <v>292</v>
      </c>
      <c r="E346" s="11"/>
      <c r="F346" s="1"/>
      <c r="H346" s="1"/>
      <c r="I346" s="1"/>
    </row>
    <row r="347" spans="2:9" x14ac:dyDescent="0.25">
      <c r="B347"/>
      <c r="C347" s="2">
        <v>50</v>
      </c>
      <c r="D347" s="5" t="s">
        <v>293</v>
      </c>
      <c r="E347" s="12">
        <v>0</v>
      </c>
      <c r="F347" s="12">
        <v>172809</v>
      </c>
      <c r="G347" s="12">
        <v>172809</v>
      </c>
      <c r="H347" s="12">
        <v>178729</v>
      </c>
      <c r="I347" s="12">
        <v>-5920</v>
      </c>
    </row>
    <row r="348" spans="2:9" ht="15" customHeight="1" x14ac:dyDescent="0.25">
      <c r="B348"/>
      <c r="C348" s="13" t="s">
        <v>14</v>
      </c>
      <c r="D348" s="14" t="s">
        <v>294</v>
      </c>
      <c r="E348" s="15">
        <f>SUBTOTAL(9,E347:E347)</f>
        <v>0</v>
      </c>
      <c r="F348" s="15">
        <f>SUBTOTAL(9,F347:F347)</f>
        <v>172809</v>
      </c>
      <c r="G348" s="15">
        <f>SUBTOTAL(9,G347:G347)</f>
        <v>172809</v>
      </c>
      <c r="H348" s="15">
        <f>SUBTOTAL(9,H347:H347)</f>
        <v>178729</v>
      </c>
      <c r="I348" s="15">
        <f>SUBTOTAL(9,I347:I347)</f>
        <v>-5920</v>
      </c>
    </row>
    <row r="349" spans="2:9" ht="15" customHeight="1" x14ac:dyDescent="0.35">
      <c r="B349" s="10">
        <v>274</v>
      </c>
      <c r="C349" s="2"/>
      <c r="D349" s="5" t="s">
        <v>295</v>
      </c>
      <c r="E349" s="11"/>
      <c r="F349" s="1"/>
      <c r="H349" s="1"/>
      <c r="I349" s="1"/>
    </row>
    <row r="350" spans="2:9" x14ac:dyDescent="0.25">
      <c r="B350"/>
      <c r="C350" s="2">
        <v>70</v>
      </c>
      <c r="D350" s="5" t="s">
        <v>296</v>
      </c>
      <c r="E350" s="12">
        <v>0</v>
      </c>
      <c r="F350" s="12">
        <v>158265</v>
      </c>
      <c r="G350" s="12">
        <v>158265</v>
      </c>
      <c r="H350" s="12">
        <v>158265</v>
      </c>
      <c r="I350" s="12">
        <v>0</v>
      </c>
    </row>
    <row r="351" spans="2:9" ht="15" customHeight="1" x14ac:dyDescent="0.25">
      <c r="B351"/>
      <c r="C351" s="13" t="s">
        <v>14</v>
      </c>
      <c r="D351" s="14" t="s">
        <v>297</v>
      </c>
      <c r="E351" s="15">
        <f>SUBTOTAL(9,E350:E350)</f>
        <v>0</v>
      </c>
      <c r="F351" s="15">
        <f>SUBTOTAL(9,F350:F350)</f>
        <v>158265</v>
      </c>
      <c r="G351" s="15">
        <f>SUBTOTAL(9,G350:G350)</f>
        <v>158265</v>
      </c>
      <c r="H351" s="15">
        <f>SUBTOTAL(9,H350:H350)</f>
        <v>158265</v>
      </c>
      <c r="I351" s="15">
        <f>SUBTOTAL(9,I350:I350)</f>
        <v>0</v>
      </c>
    </row>
    <row r="352" spans="2:9" ht="15" customHeight="1" x14ac:dyDescent="0.35">
      <c r="B352" s="10">
        <v>275</v>
      </c>
      <c r="C352" s="2"/>
      <c r="D352" s="5" t="s">
        <v>298</v>
      </c>
      <c r="E352" s="11"/>
      <c r="F352" s="1"/>
      <c r="H352" s="1"/>
      <c r="I352" s="1"/>
    </row>
    <row r="353" spans="2:9" x14ac:dyDescent="0.25">
      <c r="B353"/>
      <c r="C353" s="2">
        <v>21</v>
      </c>
      <c r="D353" s="5" t="s">
        <v>299</v>
      </c>
      <c r="E353" s="12">
        <v>23527</v>
      </c>
      <c r="F353" s="12">
        <v>142713</v>
      </c>
      <c r="G353" s="12">
        <v>166240</v>
      </c>
      <c r="H353" s="12">
        <v>134173.89298</v>
      </c>
      <c r="I353" s="12">
        <v>32066.107019999999</v>
      </c>
    </row>
    <row r="354" spans="2:9" x14ac:dyDescent="0.25">
      <c r="B354"/>
      <c r="C354" s="2">
        <v>70</v>
      </c>
      <c r="D354" s="5" t="s">
        <v>300</v>
      </c>
      <c r="E354" s="12">
        <v>0</v>
      </c>
      <c r="F354" s="12">
        <v>142073</v>
      </c>
      <c r="G354" s="12">
        <v>142073</v>
      </c>
      <c r="H354" s="12">
        <v>149780</v>
      </c>
      <c r="I354" s="12">
        <v>-7707</v>
      </c>
    </row>
    <row r="355" spans="2:9" ht="15" customHeight="1" x14ac:dyDescent="0.25">
      <c r="B355"/>
      <c r="C355" s="13" t="s">
        <v>14</v>
      </c>
      <c r="D355" s="14" t="s">
        <v>301</v>
      </c>
      <c r="E355" s="15">
        <f>SUBTOTAL(9,E353:E354)</f>
        <v>23527</v>
      </c>
      <c r="F355" s="15">
        <f>SUBTOTAL(9,F353:F354)</f>
        <v>284786</v>
      </c>
      <c r="G355" s="15">
        <f>SUBTOTAL(9,G353:G354)</f>
        <v>308313</v>
      </c>
      <c r="H355" s="15">
        <f>SUBTOTAL(9,H353:H354)</f>
        <v>283953.89298</v>
      </c>
      <c r="I355" s="15">
        <f>SUBTOTAL(9,I353:I354)</f>
        <v>24359.107019999999</v>
      </c>
    </row>
    <row r="356" spans="2:9" ht="15" customHeight="1" x14ac:dyDescent="0.35">
      <c r="B356" s="10">
        <v>284</v>
      </c>
      <c r="C356" s="2"/>
      <c r="D356" s="5" t="s">
        <v>302</v>
      </c>
      <c r="E356" s="11"/>
      <c r="F356" s="1"/>
      <c r="H356" s="1"/>
      <c r="I356" s="1"/>
    </row>
    <row r="357" spans="2:9" x14ac:dyDescent="0.25">
      <c r="B357"/>
      <c r="C357" s="2">
        <v>1</v>
      </c>
      <c r="D357" s="5" t="s">
        <v>21</v>
      </c>
      <c r="E357" s="12">
        <v>984</v>
      </c>
      <c r="F357" s="12">
        <v>20038</v>
      </c>
      <c r="G357" s="12">
        <v>21022</v>
      </c>
      <c r="H357" s="12">
        <v>19093.11735</v>
      </c>
      <c r="I357" s="12">
        <v>1928.88265</v>
      </c>
    </row>
    <row r="358" spans="2:9" ht="15" customHeight="1" x14ac:dyDescent="0.25">
      <c r="B358"/>
      <c r="C358" s="13" t="s">
        <v>14</v>
      </c>
      <c r="D358" s="14" t="s">
        <v>303</v>
      </c>
      <c r="E358" s="15">
        <f>SUBTOTAL(9,E357:E357)</f>
        <v>984</v>
      </c>
      <c r="F358" s="15">
        <f>SUBTOTAL(9,F357:F357)</f>
        <v>20038</v>
      </c>
      <c r="G358" s="15">
        <f>SUBTOTAL(9,G357:G357)</f>
        <v>21022</v>
      </c>
      <c r="H358" s="15">
        <f>SUBTOTAL(9,H357:H357)</f>
        <v>19093.11735</v>
      </c>
      <c r="I358" s="15">
        <f>SUBTOTAL(9,I357:I357)</f>
        <v>1928.88265</v>
      </c>
    </row>
    <row r="359" spans="2:9" ht="15" customHeight="1" x14ac:dyDescent="0.35">
      <c r="B359" s="10">
        <v>285</v>
      </c>
      <c r="C359" s="2"/>
      <c r="D359" s="5" t="s">
        <v>304</v>
      </c>
      <c r="E359" s="11"/>
      <c r="F359" s="1"/>
      <c r="H359" s="1"/>
      <c r="I359" s="1"/>
    </row>
    <row r="360" spans="2:9" x14ac:dyDescent="0.25">
      <c r="B360"/>
      <c r="C360" s="2">
        <v>52</v>
      </c>
      <c r="D360" s="5" t="s">
        <v>305</v>
      </c>
      <c r="E360" s="12">
        <v>0</v>
      </c>
      <c r="F360" s="12">
        <v>2378476</v>
      </c>
      <c r="G360" s="12">
        <v>2378476</v>
      </c>
      <c r="H360" s="12">
        <v>2378476</v>
      </c>
      <c r="I360" s="12">
        <v>0</v>
      </c>
    </row>
    <row r="361" spans="2:9" x14ac:dyDescent="0.25">
      <c r="B361"/>
      <c r="C361" s="2">
        <v>53</v>
      </c>
      <c r="D361" s="5" t="s">
        <v>306</v>
      </c>
      <c r="E361" s="12">
        <v>0</v>
      </c>
      <c r="F361" s="12">
        <v>2709508</v>
      </c>
      <c r="G361" s="12">
        <v>2709508</v>
      </c>
      <c r="H361" s="12">
        <v>2709508</v>
      </c>
      <c r="I361" s="12">
        <v>0</v>
      </c>
    </row>
    <row r="362" spans="2:9" x14ac:dyDescent="0.25">
      <c r="B362"/>
      <c r="C362" s="2">
        <v>54</v>
      </c>
      <c r="D362" s="5" t="s">
        <v>307</v>
      </c>
      <c r="E362" s="12">
        <v>0</v>
      </c>
      <c r="F362" s="12">
        <v>1005607</v>
      </c>
      <c r="G362" s="12">
        <v>1005607</v>
      </c>
      <c r="H362" s="12">
        <v>1005607</v>
      </c>
      <c r="I362" s="12">
        <v>0</v>
      </c>
    </row>
    <row r="363" spans="2:9" x14ac:dyDescent="0.25">
      <c r="B363"/>
      <c r="C363" s="2">
        <v>55</v>
      </c>
      <c r="D363" s="5" t="s">
        <v>308</v>
      </c>
      <c r="E363" s="12">
        <v>0</v>
      </c>
      <c r="F363" s="12">
        <v>787158</v>
      </c>
      <c r="G363" s="12">
        <v>787158</v>
      </c>
      <c r="H363" s="12">
        <v>787158</v>
      </c>
      <c r="I363" s="12">
        <v>0</v>
      </c>
    </row>
    <row r="364" spans="2:9" ht="15" customHeight="1" x14ac:dyDescent="0.25">
      <c r="B364"/>
      <c r="C364" s="13" t="s">
        <v>14</v>
      </c>
      <c r="D364" s="14" t="s">
        <v>309</v>
      </c>
      <c r="E364" s="15">
        <f>SUBTOTAL(9,E360:E363)</f>
        <v>0</v>
      </c>
      <c r="F364" s="15">
        <f>SUBTOTAL(9,F360:F363)</f>
        <v>6880749</v>
      </c>
      <c r="G364" s="15">
        <f>SUBTOTAL(9,G360:G363)</f>
        <v>6880749</v>
      </c>
      <c r="H364" s="15">
        <f>SUBTOTAL(9,H360:H363)</f>
        <v>6880749</v>
      </c>
      <c r="I364" s="15">
        <f>SUBTOTAL(9,I360:I363)</f>
        <v>0</v>
      </c>
    </row>
    <row r="365" spans="2:9" ht="15" customHeight="1" x14ac:dyDescent="0.35">
      <c r="B365" s="10">
        <v>286</v>
      </c>
      <c r="C365" s="2"/>
      <c r="D365" s="5" t="s">
        <v>310</v>
      </c>
      <c r="E365" s="11"/>
      <c r="F365" s="1"/>
      <c r="H365" s="1"/>
      <c r="I365" s="1"/>
    </row>
    <row r="366" spans="2:9" x14ac:dyDescent="0.25">
      <c r="B366"/>
      <c r="C366" s="2">
        <v>60</v>
      </c>
      <c r="D366" s="5" t="s">
        <v>311</v>
      </c>
      <c r="E366" s="12">
        <v>0</v>
      </c>
      <c r="F366" s="12">
        <v>159012</v>
      </c>
      <c r="G366" s="12">
        <v>159012</v>
      </c>
      <c r="H366" s="12">
        <v>159012</v>
      </c>
      <c r="I366" s="12">
        <v>0</v>
      </c>
    </row>
    <row r="367" spans="2:9" ht="15" customHeight="1" x14ac:dyDescent="0.25">
      <c r="B367"/>
      <c r="C367" s="13" t="s">
        <v>14</v>
      </c>
      <c r="D367" s="14" t="s">
        <v>312</v>
      </c>
      <c r="E367" s="15">
        <f>SUBTOTAL(9,E366:E366)</f>
        <v>0</v>
      </c>
      <c r="F367" s="15">
        <f>SUBTOTAL(9,F366:F366)</f>
        <v>159012</v>
      </c>
      <c r="G367" s="15">
        <f>SUBTOTAL(9,G366:G366)</f>
        <v>159012</v>
      </c>
      <c r="H367" s="15">
        <f>SUBTOTAL(9,H366:H366)</f>
        <v>159012</v>
      </c>
      <c r="I367" s="15">
        <f>SUBTOTAL(9,I366:I366)</f>
        <v>0</v>
      </c>
    </row>
    <row r="368" spans="2:9" ht="15" customHeight="1" x14ac:dyDescent="0.35">
      <c r="B368" s="10">
        <v>287</v>
      </c>
      <c r="C368" s="2"/>
      <c r="D368" s="5" t="s">
        <v>313</v>
      </c>
      <c r="E368" s="11"/>
      <c r="F368" s="1"/>
      <c r="H368" s="1"/>
      <c r="I368" s="1"/>
    </row>
    <row r="369" spans="2:9" x14ac:dyDescent="0.25">
      <c r="B369"/>
      <c r="C369" s="2">
        <v>57</v>
      </c>
      <c r="D369" s="5" t="s">
        <v>314</v>
      </c>
      <c r="E369" s="12">
        <v>0</v>
      </c>
      <c r="F369" s="12">
        <v>228426</v>
      </c>
      <c r="G369" s="12">
        <v>228426</v>
      </c>
      <c r="H369" s="12">
        <v>228426</v>
      </c>
      <c r="I369" s="12">
        <v>0</v>
      </c>
    </row>
    <row r="370" spans="2:9" ht="15" customHeight="1" x14ac:dyDescent="0.25">
      <c r="B370"/>
      <c r="C370" s="13" t="s">
        <v>14</v>
      </c>
      <c r="D370" s="14" t="s">
        <v>315</v>
      </c>
      <c r="E370" s="15">
        <f>SUBTOTAL(9,E369:E369)</f>
        <v>0</v>
      </c>
      <c r="F370" s="15">
        <f>SUBTOTAL(9,F369:F369)</f>
        <v>228426</v>
      </c>
      <c r="G370" s="15">
        <f>SUBTOTAL(9,G369:G369)</f>
        <v>228426</v>
      </c>
      <c r="H370" s="15">
        <f>SUBTOTAL(9,H369:H369)</f>
        <v>228426</v>
      </c>
      <c r="I370" s="15">
        <f>SUBTOTAL(9,I369:I369)</f>
        <v>0</v>
      </c>
    </row>
    <row r="371" spans="2:9" ht="15" customHeight="1" x14ac:dyDescent="0.35">
      <c r="B371" s="10">
        <v>288</v>
      </c>
      <c r="C371" s="2"/>
      <c r="D371" s="5" t="s">
        <v>316</v>
      </c>
      <c r="E371" s="11"/>
      <c r="F371" s="1"/>
      <c r="H371" s="1"/>
      <c r="I371" s="1"/>
    </row>
    <row r="372" spans="2:9" x14ac:dyDescent="0.25">
      <c r="B372"/>
      <c r="C372" s="2">
        <v>21</v>
      </c>
      <c r="D372" s="5" t="s">
        <v>27</v>
      </c>
      <c r="E372" s="12">
        <v>1804</v>
      </c>
      <c r="F372" s="12">
        <v>40507</v>
      </c>
      <c r="G372" s="12">
        <v>42311</v>
      </c>
      <c r="H372" s="12">
        <v>39635.544739999998</v>
      </c>
      <c r="I372" s="12">
        <v>2675.4552600000002</v>
      </c>
    </row>
    <row r="373" spans="2:9" x14ac:dyDescent="0.25">
      <c r="B373"/>
      <c r="C373" s="2">
        <v>72</v>
      </c>
      <c r="D373" s="5" t="s">
        <v>317</v>
      </c>
      <c r="E373" s="12">
        <v>0</v>
      </c>
      <c r="F373" s="12">
        <v>313307</v>
      </c>
      <c r="G373" s="12">
        <v>313307</v>
      </c>
      <c r="H373" s="12">
        <v>313307.20770000003</v>
      </c>
      <c r="I373" s="12">
        <v>-0.2077</v>
      </c>
    </row>
    <row r="374" spans="2:9" x14ac:dyDescent="0.25">
      <c r="B374"/>
      <c r="C374" s="2">
        <v>73</v>
      </c>
      <c r="D374" s="5" t="s">
        <v>318</v>
      </c>
      <c r="E374" s="12">
        <v>0</v>
      </c>
      <c r="F374" s="12">
        <v>3216775</v>
      </c>
      <c r="G374" s="12">
        <v>3216775</v>
      </c>
      <c r="H374" s="12">
        <v>3216774.554</v>
      </c>
      <c r="I374" s="12">
        <v>0.44600000000000001</v>
      </c>
    </row>
    <row r="375" spans="2:9" x14ac:dyDescent="0.25">
      <c r="B375"/>
      <c r="C375" s="2">
        <v>74</v>
      </c>
      <c r="D375" s="5" t="s">
        <v>319</v>
      </c>
      <c r="E375" s="12">
        <v>0</v>
      </c>
      <c r="F375" s="12">
        <v>823048</v>
      </c>
      <c r="G375" s="12">
        <v>823048</v>
      </c>
      <c r="H375" s="12">
        <v>824874.96131000004</v>
      </c>
      <c r="I375" s="12">
        <v>-1826.9613099999999</v>
      </c>
    </row>
    <row r="376" spans="2:9" x14ac:dyDescent="0.25">
      <c r="B376"/>
      <c r="C376" s="2">
        <v>75</v>
      </c>
      <c r="D376" s="5" t="s">
        <v>320</v>
      </c>
      <c r="E376" s="12">
        <v>0</v>
      </c>
      <c r="F376" s="12">
        <v>20599</v>
      </c>
      <c r="G376" s="12">
        <v>20599</v>
      </c>
      <c r="H376" s="12">
        <v>20599.16086</v>
      </c>
      <c r="I376" s="12">
        <v>-0.16086</v>
      </c>
    </row>
    <row r="377" spans="2:9" x14ac:dyDescent="0.25">
      <c r="B377"/>
      <c r="C377" s="2">
        <v>76</v>
      </c>
      <c r="D377" s="5" t="s">
        <v>321</v>
      </c>
      <c r="E377" s="12">
        <v>0</v>
      </c>
      <c r="F377" s="12">
        <v>4350</v>
      </c>
      <c r="G377" s="12">
        <v>4350</v>
      </c>
      <c r="H377" s="12">
        <v>4350</v>
      </c>
      <c r="I377" s="12">
        <v>0</v>
      </c>
    </row>
    <row r="378" spans="2:9" ht="15" customHeight="1" x14ac:dyDescent="0.25">
      <c r="B378"/>
      <c r="C378" s="13" t="s">
        <v>14</v>
      </c>
      <c r="D378" s="14" t="s">
        <v>322</v>
      </c>
      <c r="E378" s="15">
        <f>SUBTOTAL(9,E372:E377)</f>
        <v>1804</v>
      </c>
      <c r="F378" s="15">
        <f>SUBTOTAL(9,F372:F377)</f>
        <v>4418586</v>
      </c>
      <c r="G378" s="15">
        <f>SUBTOTAL(9,G372:G377)</f>
        <v>4420390</v>
      </c>
      <c r="H378" s="15">
        <f>SUBTOTAL(9,H372:H377)</f>
        <v>4419541.4286099998</v>
      </c>
      <c r="I378" s="15">
        <f>SUBTOTAL(9,I372:I377)</f>
        <v>848.57139000000029</v>
      </c>
    </row>
    <row r="379" spans="2:9" ht="15" customHeight="1" x14ac:dyDescent="0.35">
      <c r="B379" s="10">
        <v>289</v>
      </c>
      <c r="C379" s="2"/>
      <c r="D379" s="5" t="s">
        <v>323</v>
      </c>
      <c r="E379" s="11"/>
      <c r="F379" s="1"/>
      <c r="H379" s="1"/>
      <c r="I379" s="1"/>
    </row>
    <row r="380" spans="2:9" x14ac:dyDescent="0.25">
      <c r="B380"/>
      <c r="C380" s="2">
        <v>51</v>
      </c>
      <c r="D380" s="5" t="s">
        <v>324</v>
      </c>
      <c r="E380" s="12">
        <v>0</v>
      </c>
      <c r="F380" s="12">
        <v>17492</v>
      </c>
      <c r="G380" s="12">
        <v>17492</v>
      </c>
      <c r="H380" s="12">
        <v>17492</v>
      </c>
      <c r="I380" s="12">
        <v>0</v>
      </c>
    </row>
    <row r="381" spans="2:9" x14ac:dyDescent="0.25">
      <c r="B381"/>
      <c r="C381" s="2">
        <v>71</v>
      </c>
      <c r="D381" s="5" t="s">
        <v>325</v>
      </c>
      <c r="E381" s="12">
        <v>0</v>
      </c>
      <c r="F381" s="12">
        <v>17011</v>
      </c>
      <c r="G381" s="12">
        <v>17011</v>
      </c>
      <c r="H381" s="12">
        <v>17011</v>
      </c>
      <c r="I381" s="12">
        <v>0</v>
      </c>
    </row>
    <row r="382" spans="2:9" x14ac:dyDescent="0.25">
      <c r="B382"/>
      <c r="C382" s="2">
        <v>72</v>
      </c>
      <c r="D382" s="5" t="s">
        <v>326</v>
      </c>
      <c r="E382" s="12">
        <v>0</v>
      </c>
      <c r="F382" s="12">
        <v>11635</v>
      </c>
      <c r="G382" s="12">
        <v>11635</v>
      </c>
      <c r="H382" s="12">
        <v>11635</v>
      </c>
      <c r="I382" s="12">
        <v>0</v>
      </c>
    </row>
    <row r="383" spans="2:9" ht="15" customHeight="1" x14ac:dyDescent="0.25">
      <c r="B383"/>
      <c r="C383" s="13" t="s">
        <v>14</v>
      </c>
      <c r="D383" s="14" t="s">
        <v>327</v>
      </c>
      <c r="E383" s="15">
        <f>SUBTOTAL(9,E380:E382)</f>
        <v>0</v>
      </c>
      <c r="F383" s="15">
        <f>SUBTOTAL(9,F380:F382)</f>
        <v>46138</v>
      </c>
      <c r="G383" s="15">
        <f>SUBTOTAL(9,G380:G382)</f>
        <v>46138</v>
      </c>
      <c r="H383" s="15">
        <f>SUBTOTAL(9,H380:H382)</f>
        <v>46138</v>
      </c>
      <c r="I383" s="15">
        <f>SUBTOTAL(9,I380:I382)</f>
        <v>0</v>
      </c>
    </row>
    <row r="384" spans="2:9" ht="15" customHeight="1" x14ac:dyDescent="0.25">
      <c r="C384" s="16"/>
      <c r="D384" s="14" t="s">
        <v>328</v>
      </c>
      <c r="E384" s="17">
        <f>SUBTOTAL(9,E328:E383)</f>
        <v>949636</v>
      </c>
      <c r="F384" s="17">
        <f>SUBTOTAL(9,F328:F383)</f>
        <v>54929766</v>
      </c>
      <c r="G384" s="17">
        <f>SUBTOTAL(9,G328:G383)</f>
        <v>55879402</v>
      </c>
      <c r="H384" s="17">
        <f>SUBTOTAL(9,H328:H383)</f>
        <v>55474359.723939992</v>
      </c>
      <c r="I384" s="17">
        <f>SUBTOTAL(9,I328:I383)</f>
        <v>405042.27605999995</v>
      </c>
    </row>
    <row r="385" spans="2:9" ht="15" customHeight="1" x14ac:dyDescent="0.25">
      <c r="C385" s="16"/>
      <c r="D385" s="14" t="s">
        <v>329</v>
      </c>
      <c r="E385" s="17">
        <f>SUBTOTAL(9,E204:E384)</f>
        <v>1795120</v>
      </c>
      <c r="F385" s="17">
        <f>SUBTOTAL(9,F204:F384)</f>
        <v>72827168</v>
      </c>
      <c r="G385" s="17">
        <f>SUBTOTAL(9,G204:G384)</f>
        <v>74622288</v>
      </c>
      <c r="H385" s="17">
        <f>SUBTOTAL(9,H204:H384)</f>
        <v>73623206.873449996</v>
      </c>
      <c r="I385" s="17">
        <f>SUBTOTAL(9,I204:I384)</f>
        <v>999081.12654999993</v>
      </c>
    </row>
    <row r="386" spans="2:9" x14ac:dyDescent="0.25">
      <c r="C386" s="16"/>
      <c r="D386" s="18"/>
      <c r="E386" s="19"/>
      <c r="F386" s="19"/>
      <c r="G386" s="19"/>
      <c r="H386" s="19"/>
      <c r="I386" s="19"/>
    </row>
    <row r="387" spans="2:9" ht="15" customHeight="1" x14ac:dyDescent="0.3">
      <c r="B387" s="1"/>
      <c r="C387" s="2"/>
      <c r="D387" s="3" t="s">
        <v>330</v>
      </c>
      <c r="E387" s="1"/>
      <c r="F387" s="1"/>
      <c r="G387" s="1"/>
      <c r="H387" s="1"/>
      <c r="I387" s="1"/>
    </row>
    <row r="388" spans="2:9" ht="27" customHeight="1" x14ac:dyDescent="0.35">
      <c r="B388" s="1"/>
      <c r="C388" s="2"/>
      <c r="D388" s="9" t="s">
        <v>176</v>
      </c>
      <c r="E388" s="1"/>
      <c r="F388" s="1"/>
      <c r="G388" s="1"/>
      <c r="H388" s="1"/>
      <c r="I388" s="1"/>
    </row>
    <row r="389" spans="2:9" ht="15" customHeight="1" x14ac:dyDescent="0.35">
      <c r="B389" s="10">
        <v>300</v>
      </c>
      <c r="C389" s="2"/>
      <c r="D389" s="5" t="s">
        <v>331</v>
      </c>
      <c r="E389" s="11"/>
      <c r="F389" s="1"/>
      <c r="H389" s="1"/>
      <c r="I389" s="1"/>
    </row>
    <row r="390" spans="2:9" x14ac:dyDescent="0.25">
      <c r="B390"/>
      <c r="C390" s="2">
        <v>1</v>
      </c>
      <c r="D390" s="5" t="s">
        <v>21</v>
      </c>
      <c r="E390" s="12">
        <v>8353</v>
      </c>
      <c r="F390" s="12">
        <v>183241</v>
      </c>
      <c r="G390" s="12">
        <v>191594</v>
      </c>
      <c r="H390" s="12">
        <v>182591.88792000001</v>
      </c>
      <c r="I390" s="12">
        <v>9002.1120800000008</v>
      </c>
    </row>
    <row r="391" spans="2:9" x14ac:dyDescent="0.25">
      <c r="B391"/>
      <c r="C391" s="2">
        <v>21</v>
      </c>
      <c r="D391" s="5" t="s">
        <v>27</v>
      </c>
      <c r="E391" s="12">
        <v>27</v>
      </c>
      <c r="F391" s="12">
        <v>1150</v>
      </c>
      <c r="G391" s="12">
        <v>1177</v>
      </c>
      <c r="H391" s="12">
        <v>1150.5843199999999</v>
      </c>
      <c r="I391" s="12">
        <v>26.415679999999998</v>
      </c>
    </row>
    <row r="392" spans="2:9" x14ac:dyDescent="0.25">
      <c r="B392"/>
      <c r="C392" s="2">
        <v>78</v>
      </c>
      <c r="D392" s="5" t="s">
        <v>332</v>
      </c>
      <c r="E392" s="12">
        <v>0</v>
      </c>
      <c r="F392" s="12">
        <v>10355</v>
      </c>
      <c r="G392" s="12">
        <v>10355</v>
      </c>
      <c r="H392" s="12">
        <v>10288</v>
      </c>
      <c r="I392" s="12">
        <v>67</v>
      </c>
    </row>
    <row r="393" spans="2:9" x14ac:dyDescent="0.25">
      <c r="B393"/>
      <c r="C393" s="2">
        <v>79</v>
      </c>
      <c r="D393" s="5" t="s">
        <v>333</v>
      </c>
      <c r="E393" s="12">
        <v>0</v>
      </c>
      <c r="F393" s="12">
        <v>17730</v>
      </c>
      <c r="G393" s="12">
        <v>17730</v>
      </c>
      <c r="H393" s="12">
        <v>17337.036</v>
      </c>
      <c r="I393" s="12">
        <v>392.964</v>
      </c>
    </row>
    <row r="394" spans="2:9" ht="15" customHeight="1" x14ac:dyDescent="0.25">
      <c r="B394"/>
      <c r="C394" s="13" t="s">
        <v>14</v>
      </c>
      <c r="D394" s="14" t="s">
        <v>334</v>
      </c>
      <c r="E394" s="15">
        <f>SUBTOTAL(9,E390:E393)</f>
        <v>8380</v>
      </c>
      <c r="F394" s="15">
        <f>SUBTOTAL(9,F390:F393)</f>
        <v>212476</v>
      </c>
      <c r="G394" s="15">
        <f>SUBTOTAL(9,G390:G393)</f>
        <v>220856</v>
      </c>
      <c r="H394" s="15">
        <f>SUBTOTAL(9,H390:H393)</f>
        <v>211367.50824</v>
      </c>
      <c r="I394" s="15">
        <f>SUBTOTAL(9,I390:I393)</f>
        <v>9488.4917600000008</v>
      </c>
    </row>
    <row r="395" spans="2:9" ht="15" customHeight="1" x14ac:dyDescent="0.25">
      <c r="C395" s="16"/>
      <c r="D395" s="14" t="s">
        <v>181</v>
      </c>
      <c r="E395" s="17">
        <f>SUBTOTAL(9,E389:E394)</f>
        <v>8380</v>
      </c>
      <c r="F395" s="17">
        <f>SUBTOTAL(9,F389:F394)</f>
        <v>212476</v>
      </c>
      <c r="G395" s="17">
        <f>SUBTOTAL(9,G389:G394)</f>
        <v>220856</v>
      </c>
      <c r="H395" s="17">
        <f>SUBTOTAL(9,H389:H394)</f>
        <v>211367.50824</v>
      </c>
      <c r="I395" s="17">
        <f>SUBTOTAL(9,I389:I394)</f>
        <v>9488.4917600000008</v>
      </c>
    </row>
    <row r="396" spans="2:9" ht="27" customHeight="1" x14ac:dyDescent="0.35">
      <c r="B396" s="1"/>
      <c r="C396" s="2"/>
      <c r="D396" s="9" t="s">
        <v>335</v>
      </c>
      <c r="E396" s="1"/>
      <c r="F396" s="1"/>
      <c r="G396" s="1"/>
      <c r="H396" s="1"/>
      <c r="I396" s="1"/>
    </row>
    <row r="397" spans="2:9" ht="15" customHeight="1" x14ac:dyDescent="0.35">
      <c r="B397" s="10">
        <v>315</v>
      </c>
      <c r="C397" s="2"/>
      <c r="D397" s="5" t="s">
        <v>336</v>
      </c>
      <c r="E397" s="11"/>
      <c r="F397" s="1"/>
      <c r="H397" s="1"/>
      <c r="I397" s="1"/>
    </row>
    <row r="398" spans="2:9" x14ac:dyDescent="0.25">
      <c r="B398"/>
      <c r="C398" s="2">
        <v>21</v>
      </c>
      <c r="D398" s="5" t="s">
        <v>337</v>
      </c>
      <c r="E398" s="12">
        <v>7661</v>
      </c>
      <c r="F398" s="12">
        <v>6555</v>
      </c>
      <c r="G398" s="12">
        <v>14216</v>
      </c>
      <c r="H398" s="12">
        <v>9088.1200000000008</v>
      </c>
      <c r="I398" s="12">
        <v>5127.88</v>
      </c>
    </row>
    <row r="399" spans="2:9" x14ac:dyDescent="0.25">
      <c r="B399"/>
      <c r="C399" s="2">
        <v>60</v>
      </c>
      <c r="D399" s="5" t="s">
        <v>338</v>
      </c>
      <c r="E399" s="12">
        <v>0</v>
      </c>
      <c r="F399" s="12">
        <v>214940</v>
      </c>
      <c r="G399" s="12">
        <v>214940</v>
      </c>
      <c r="H399" s="12">
        <v>214937</v>
      </c>
      <c r="I399" s="12">
        <v>3</v>
      </c>
    </row>
    <row r="400" spans="2:9" ht="25" x14ac:dyDescent="0.25">
      <c r="B400"/>
      <c r="C400" s="2">
        <v>61</v>
      </c>
      <c r="D400" s="5" t="s">
        <v>339</v>
      </c>
      <c r="E400" s="12">
        <v>0</v>
      </c>
      <c r="F400" s="12">
        <v>565000</v>
      </c>
      <c r="G400" s="12">
        <v>565000</v>
      </c>
      <c r="H400" s="12">
        <v>309229.89030000003</v>
      </c>
      <c r="I400" s="12">
        <v>255770.1097</v>
      </c>
    </row>
    <row r="401" spans="2:9" x14ac:dyDescent="0.25">
      <c r="B401"/>
      <c r="C401" s="2">
        <v>70</v>
      </c>
      <c r="D401" s="5" t="s">
        <v>340</v>
      </c>
      <c r="E401" s="12">
        <v>0</v>
      </c>
      <c r="F401" s="12">
        <v>2054000</v>
      </c>
      <c r="G401" s="12">
        <v>2054000</v>
      </c>
      <c r="H401" s="12">
        <v>2030774.2263</v>
      </c>
      <c r="I401" s="12">
        <v>23225.773700000002</v>
      </c>
    </row>
    <row r="402" spans="2:9" x14ac:dyDescent="0.25">
      <c r="B402"/>
      <c r="C402" s="2">
        <v>72</v>
      </c>
      <c r="D402" s="5" t="s">
        <v>341</v>
      </c>
      <c r="E402" s="12">
        <v>0</v>
      </c>
      <c r="F402" s="12">
        <v>4080</v>
      </c>
      <c r="G402" s="12">
        <v>4080</v>
      </c>
      <c r="H402" s="12">
        <v>4080</v>
      </c>
      <c r="I402" s="12">
        <v>0</v>
      </c>
    </row>
    <row r="403" spans="2:9" x14ac:dyDescent="0.25">
      <c r="B403"/>
      <c r="C403" s="2">
        <v>73</v>
      </c>
      <c r="D403" s="5" t="s">
        <v>342</v>
      </c>
      <c r="E403" s="12">
        <v>0</v>
      </c>
      <c r="F403" s="12">
        <v>166260</v>
      </c>
      <c r="G403" s="12">
        <v>166260</v>
      </c>
      <c r="H403" s="12">
        <v>166259.99900000001</v>
      </c>
      <c r="I403" s="12">
        <v>1E-3</v>
      </c>
    </row>
    <row r="404" spans="2:9" x14ac:dyDescent="0.25">
      <c r="B404"/>
      <c r="C404" s="2">
        <v>75</v>
      </c>
      <c r="D404" s="5" t="s">
        <v>343</v>
      </c>
      <c r="E404" s="12">
        <v>0</v>
      </c>
      <c r="F404" s="12">
        <v>16809</v>
      </c>
      <c r="G404" s="12">
        <v>16809</v>
      </c>
      <c r="H404" s="12">
        <v>16809</v>
      </c>
      <c r="I404" s="12">
        <v>0</v>
      </c>
    </row>
    <row r="405" spans="2:9" x14ac:dyDescent="0.25">
      <c r="B405"/>
      <c r="C405" s="2">
        <v>78</v>
      </c>
      <c r="D405" s="5" t="s">
        <v>344</v>
      </c>
      <c r="E405" s="12">
        <v>0</v>
      </c>
      <c r="F405" s="12">
        <v>39920</v>
      </c>
      <c r="G405" s="12">
        <v>39920</v>
      </c>
      <c r="H405" s="12">
        <v>39920</v>
      </c>
      <c r="I405" s="12">
        <v>0</v>
      </c>
    </row>
    <row r="406" spans="2:9" x14ac:dyDescent="0.25">
      <c r="B406"/>
      <c r="C406" s="2">
        <v>82</v>
      </c>
      <c r="D406" s="5" t="s">
        <v>345</v>
      </c>
      <c r="E406" s="12">
        <v>0</v>
      </c>
      <c r="F406" s="12">
        <v>345470</v>
      </c>
      <c r="G406" s="12">
        <v>345470</v>
      </c>
      <c r="H406" s="12">
        <v>343506.76</v>
      </c>
      <c r="I406" s="12">
        <v>1963.24</v>
      </c>
    </row>
    <row r="407" spans="2:9" x14ac:dyDescent="0.25">
      <c r="B407"/>
      <c r="C407" s="2">
        <v>86</v>
      </c>
      <c r="D407" s="5" t="s">
        <v>346</v>
      </c>
      <c r="E407" s="12">
        <v>0</v>
      </c>
      <c r="F407" s="12">
        <v>58875</v>
      </c>
      <c r="G407" s="12">
        <v>58875</v>
      </c>
      <c r="H407" s="12">
        <v>58875</v>
      </c>
      <c r="I407" s="12">
        <v>0</v>
      </c>
    </row>
    <row r="408" spans="2:9" ht="15" customHeight="1" x14ac:dyDescent="0.25">
      <c r="B408"/>
      <c r="C408" s="13" t="s">
        <v>14</v>
      </c>
      <c r="D408" s="14" t="s">
        <v>347</v>
      </c>
      <c r="E408" s="15">
        <f>SUBTOTAL(9,E398:E407)</f>
        <v>7661</v>
      </c>
      <c r="F408" s="15">
        <f>SUBTOTAL(9,F398:F407)</f>
        <v>3471909</v>
      </c>
      <c r="G408" s="15">
        <f>SUBTOTAL(9,G398:G407)</f>
        <v>3479570</v>
      </c>
      <c r="H408" s="15">
        <f>SUBTOTAL(9,H398:H407)</f>
        <v>3193479.9956</v>
      </c>
      <c r="I408" s="15">
        <f>SUBTOTAL(9,I398:I407)</f>
        <v>286090.00439999998</v>
      </c>
    </row>
    <row r="409" spans="2:9" ht="15" customHeight="1" x14ac:dyDescent="0.25">
      <c r="C409" s="16"/>
      <c r="D409" s="14" t="s">
        <v>348</v>
      </c>
      <c r="E409" s="17">
        <f>SUBTOTAL(9,E397:E408)</f>
        <v>7661</v>
      </c>
      <c r="F409" s="17">
        <f>SUBTOTAL(9,F397:F408)</f>
        <v>3471909</v>
      </c>
      <c r="G409" s="17">
        <f>SUBTOTAL(9,G397:G408)</f>
        <v>3479570</v>
      </c>
      <c r="H409" s="17">
        <f>SUBTOTAL(9,H397:H408)</f>
        <v>3193479.9956</v>
      </c>
      <c r="I409" s="17">
        <f>SUBTOTAL(9,I397:I408)</f>
        <v>286090.00439999998</v>
      </c>
    </row>
    <row r="410" spans="2:9" ht="27" customHeight="1" x14ac:dyDescent="0.35">
      <c r="B410" s="1"/>
      <c r="C410" s="2"/>
      <c r="D410" s="9" t="s">
        <v>349</v>
      </c>
      <c r="E410" s="1"/>
      <c r="F410" s="1"/>
      <c r="G410" s="1"/>
      <c r="H410" s="1"/>
      <c r="I410" s="1"/>
    </row>
    <row r="411" spans="2:9" ht="15" customHeight="1" x14ac:dyDescent="0.35">
      <c r="B411" s="10">
        <v>320</v>
      </c>
      <c r="C411" s="2"/>
      <c r="D411" s="5" t="s">
        <v>350</v>
      </c>
      <c r="E411" s="11"/>
      <c r="F411" s="1"/>
      <c r="H411" s="1"/>
      <c r="I411" s="1"/>
    </row>
    <row r="412" spans="2:9" x14ac:dyDescent="0.25">
      <c r="B412"/>
      <c r="C412" s="2">
        <v>1</v>
      </c>
      <c r="D412" s="5" t="s">
        <v>21</v>
      </c>
      <c r="E412" s="12">
        <v>8044</v>
      </c>
      <c r="F412" s="12">
        <v>198050</v>
      </c>
      <c r="G412" s="12">
        <v>206094</v>
      </c>
      <c r="H412" s="12">
        <v>205644.09933999999</v>
      </c>
      <c r="I412" s="12">
        <v>449.90066000000002</v>
      </c>
    </row>
    <row r="413" spans="2:9" x14ac:dyDescent="0.25">
      <c r="B413"/>
      <c r="C413" s="2">
        <v>51</v>
      </c>
      <c r="D413" s="5" t="s">
        <v>351</v>
      </c>
      <c r="E413" s="12">
        <v>0</v>
      </c>
      <c r="F413" s="12">
        <v>47670</v>
      </c>
      <c r="G413" s="12">
        <v>47670</v>
      </c>
      <c r="H413" s="12">
        <v>47670</v>
      </c>
      <c r="I413" s="12">
        <v>0</v>
      </c>
    </row>
    <row r="414" spans="2:9" x14ac:dyDescent="0.25">
      <c r="B414"/>
      <c r="C414" s="2">
        <v>55</v>
      </c>
      <c r="D414" s="5" t="s">
        <v>352</v>
      </c>
      <c r="E414" s="12">
        <v>0</v>
      </c>
      <c r="F414" s="12">
        <v>909771</v>
      </c>
      <c r="G414" s="12">
        <v>909771</v>
      </c>
      <c r="H414" s="12">
        <v>909771</v>
      </c>
      <c r="I414" s="12">
        <v>0</v>
      </c>
    </row>
    <row r="415" spans="2:9" x14ac:dyDescent="0.25">
      <c r="B415"/>
      <c r="C415" s="2">
        <v>71</v>
      </c>
      <c r="D415" s="5" t="s">
        <v>353</v>
      </c>
      <c r="E415" s="12">
        <v>0</v>
      </c>
      <c r="F415" s="12">
        <v>7350</v>
      </c>
      <c r="G415" s="12">
        <v>7350</v>
      </c>
      <c r="H415" s="12">
        <v>7160.5888500000001</v>
      </c>
      <c r="I415" s="12">
        <v>189.41114999999999</v>
      </c>
    </row>
    <row r="416" spans="2:9" x14ac:dyDescent="0.25">
      <c r="B416"/>
      <c r="C416" s="2">
        <v>72</v>
      </c>
      <c r="D416" s="5" t="s">
        <v>354</v>
      </c>
      <c r="E416" s="12">
        <v>26139</v>
      </c>
      <c r="F416" s="12">
        <v>258850</v>
      </c>
      <c r="G416" s="12">
        <v>284989</v>
      </c>
      <c r="H416" s="12">
        <v>269372.43899</v>
      </c>
      <c r="I416" s="12">
        <v>15616.561009999999</v>
      </c>
    </row>
    <row r="417" spans="2:9" x14ac:dyDescent="0.25">
      <c r="B417"/>
      <c r="C417" s="2">
        <v>73</v>
      </c>
      <c r="D417" s="5" t="s">
        <v>355</v>
      </c>
      <c r="E417" s="12">
        <v>0</v>
      </c>
      <c r="F417" s="12">
        <v>162457</v>
      </c>
      <c r="G417" s="12">
        <v>162457</v>
      </c>
      <c r="H417" s="12">
        <v>157556.88363999999</v>
      </c>
      <c r="I417" s="12">
        <v>4900.11636</v>
      </c>
    </row>
    <row r="418" spans="2:9" x14ac:dyDescent="0.25">
      <c r="B418"/>
      <c r="C418" s="2">
        <v>74</v>
      </c>
      <c r="D418" s="5" t="s">
        <v>356</v>
      </c>
      <c r="E418" s="12">
        <v>0</v>
      </c>
      <c r="F418" s="12">
        <v>334250</v>
      </c>
      <c r="G418" s="12">
        <v>334250</v>
      </c>
      <c r="H418" s="12">
        <v>334250</v>
      </c>
      <c r="I418" s="12">
        <v>0</v>
      </c>
    </row>
    <row r="419" spans="2:9" x14ac:dyDescent="0.25">
      <c r="B419"/>
      <c r="C419" s="2">
        <v>75</v>
      </c>
      <c r="D419" s="5" t="s">
        <v>357</v>
      </c>
      <c r="E419" s="12">
        <v>0</v>
      </c>
      <c r="F419" s="12">
        <v>274060</v>
      </c>
      <c r="G419" s="12">
        <v>274060</v>
      </c>
      <c r="H419" s="12">
        <v>274060</v>
      </c>
      <c r="I419" s="12">
        <v>0</v>
      </c>
    </row>
    <row r="420" spans="2:9" ht="15" customHeight="1" x14ac:dyDescent="0.25">
      <c r="B420"/>
      <c r="C420" s="13" t="s">
        <v>14</v>
      </c>
      <c r="D420" s="14" t="s">
        <v>358</v>
      </c>
      <c r="E420" s="15">
        <f>SUBTOTAL(9,E412:E419)</f>
        <v>34183</v>
      </c>
      <c r="F420" s="15">
        <f>SUBTOTAL(9,F412:F419)</f>
        <v>2192458</v>
      </c>
      <c r="G420" s="15">
        <f>SUBTOTAL(9,G412:G419)</f>
        <v>2226641</v>
      </c>
      <c r="H420" s="15">
        <f>SUBTOTAL(9,H412:H419)</f>
        <v>2205485.0108199995</v>
      </c>
      <c r="I420" s="15">
        <f>SUBTOTAL(9,I412:I419)</f>
        <v>21155.989179999997</v>
      </c>
    </row>
    <row r="421" spans="2:9" ht="15" customHeight="1" x14ac:dyDescent="0.35">
      <c r="B421" s="10">
        <v>322</v>
      </c>
      <c r="C421" s="2"/>
      <c r="D421" s="5" t="s">
        <v>359</v>
      </c>
      <c r="E421" s="11"/>
      <c r="F421" s="1"/>
      <c r="H421" s="1"/>
      <c r="I421" s="1"/>
    </row>
    <row r="422" spans="2:9" x14ac:dyDescent="0.25">
      <c r="B422"/>
      <c r="C422" s="2">
        <v>1</v>
      </c>
      <c r="D422" s="5" t="s">
        <v>21</v>
      </c>
      <c r="E422" s="12">
        <v>1091</v>
      </c>
      <c r="F422" s="12">
        <v>24407</v>
      </c>
      <c r="G422" s="12">
        <v>25498</v>
      </c>
      <c r="H422" s="12">
        <v>24256.374459999999</v>
      </c>
      <c r="I422" s="12">
        <v>1241.62554</v>
      </c>
    </row>
    <row r="423" spans="2:9" x14ac:dyDescent="0.25">
      <c r="B423"/>
      <c r="C423" s="2">
        <v>21</v>
      </c>
      <c r="D423" s="5" t="s">
        <v>32</v>
      </c>
      <c r="E423" s="12">
        <v>4402</v>
      </c>
      <c r="F423" s="12">
        <v>43082</v>
      </c>
      <c r="G423" s="12">
        <v>47484</v>
      </c>
      <c r="H423" s="12">
        <v>28681.877629999999</v>
      </c>
      <c r="I423" s="12">
        <v>18802.122370000001</v>
      </c>
    </row>
    <row r="424" spans="2:9" x14ac:dyDescent="0.25">
      <c r="B424"/>
      <c r="C424" s="2">
        <v>50</v>
      </c>
      <c r="D424" s="5" t="s">
        <v>360</v>
      </c>
      <c r="E424" s="12">
        <v>0</v>
      </c>
      <c r="F424" s="12">
        <v>8750</v>
      </c>
      <c r="G424" s="12">
        <v>8750</v>
      </c>
      <c r="H424" s="12">
        <v>8750</v>
      </c>
      <c r="I424" s="12">
        <v>0</v>
      </c>
    </row>
    <row r="425" spans="2:9" x14ac:dyDescent="0.25">
      <c r="B425"/>
      <c r="C425" s="2">
        <v>70</v>
      </c>
      <c r="D425" s="5" t="s">
        <v>361</v>
      </c>
      <c r="E425" s="12">
        <v>44923</v>
      </c>
      <c r="F425" s="12">
        <v>543600</v>
      </c>
      <c r="G425" s="12">
        <v>588523</v>
      </c>
      <c r="H425" s="12">
        <v>277800</v>
      </c>
      <c r="I425" s="12">
        <v>310723</v>
      </c>
    </row>
    <row r="426" spans="2:9" ht="15" customHeight="1" x14ac:dyDescent="0.25">
      <c r="B426"/>
      <c r="C426" s="13" t="s">
        <v>14</v>
      </c>
      <c r="D426" s="14" t="s">
        <v>362</v>
      </c>
      <c r="E426" s="15">
        <f>SUBTOTAL(9,E422:E425)</f>
        <v>50416</v>
      </c>
      <c r="F426" s="15">
        <f>SUBTOTAL(9,F422:F425)</f>
        <v>619839</v>
      </c>
      <c r="G426" s="15">
        <f>SUBTOTAL(9,G422:G425)</f>
        <v>670255</v>
      </c>
      <c r="H426" s="15">
        <f>SUBTOTAL(9,H422:H425)</f>
        <v>339488.25208999997</v>
      </c>
      <c r="I426" s="15">
        <f>SUBTOTAL(9,I422:I425)</f>
        <v>330766.74790999998</v>
      </c>
    </row>
    <row r="427" spans="2:9" ht="15" customHeight="1" x14ac:dyDescent="0.35">
      <c r="B427" s="10">
        <v>323</v>
      </c>
      <c r="C427" s="2"/>
      <c r="D427" s="5" t="s">
        <v>363</v>
      </c>
      <c r="E427" s="11"/>
      <c r="F427" s="1"/>
      <c r="H427" s="1"/>
      <c r="I427" s="1"/>
    </row>
    <row r="428" spans="2:9" x14ac:dyDescent="0.25">
      <c r="B428"/>
      <c r="C428" s="2">
        <v>1</v>
      </c>
      <c r="D428" s="5" t="s">
        <v>21</v>
      </c>
      <c r="E428" s="12">
        <v>4574</v>
      </c>
      <c r="F428" s="12">
        <v>96827</v>
      </c>
      <c r="G428" s="12">
        <v>101401</v>
      </c>
      <c r="H428" s="12">
        <v>98797.844750000004</v>
      </c>
      <c r="I428" s="12">
        <v>2603.1552499999998</v>
      </c>
    </row>
    <row r="429" spans="2:9" x14ac:dyDescent="0.25">
      <c r="B429"/>
      <c r="C429" s="2">
        <v>21</v>
      </c>
      <c r="D429" s="5" t="s">
        <v>32</v>
      </c>
      <c r="E429" s="12">
        <v>11802</v>
      </c>
      <c r="F429" s="12">
        <v>64458</v>
      </c>
      <c r="G429" s="12">
        <v>76260</v>
      </c>
      <c r="H429" s="12">
        <v>63664.783689999997</v>
      </c>
      <c r="I429" s="12">
        <v>12595.21631</v>
      </c>
    </row>
    <row r="430" spans="2:9" x14ac:dyDescent="0.25">
      <c r="B430"/>
      <c r="C430" s="2">
        <v>22</v>
      </c>
      <c r="D430" s="5" t="s">
        <v>364</v>
      </c>
      <c r="E430" s="12">
        <v>0</v>
      </c>
      <c r="F430" s="12">
        <v>51215</v>
      </c>
      <c r="G430" s="12">
        <v>51215</v>
      </c>
      <c r="H430" s="12">
        <v>51215</v>
      </c>
      <c r="I430" s="12">
        <v>0</v>
      </c>
    </row>
    <row r="431" spans="2:9" x14ac:dyDescent="0.25">
      <c r="B431"/>
      <c r="C431" s="2">
        <v>60</v>
      </c>
      <c r="D431" s="5" t="s">
        <v>365</v>
      </c>
      <c r="E431" s="12">
        <v>0</v>
      </c>
      <c r="F431" s="12">
        <v>23145</v>
      </c>
      <c r="G431" s="12">
        <v>23145</v>
      </c>
      <c r="H431" s="12">
        <v>23145</v>
      </c>
      <c r="I431" s="12">
        <v>0</v>
      </c>
    </row>
    <row r="432" spans="2:9" x14ac:dyDescent="0.25">
      <c r="B432"/>
      <c r="C432" s="2">
        <v>70</v>
      </c>
      <c r="D432" s="5" t="s">
        <v>366</v>
      </c>
      <c r="E432" s="12">
        <v>0</v>
      </c>
      <c r="F432" s="12">
        <v>2597570</v>
      </c>
      <c r="G432" s="12">
        <v>2597570</v>
      </c>
      <c r="H432" s="12">
        <v>2597570</v>
      </c>
      <c r="I432" s="12">
        <v>0</v>
      </c>
    </row>
    <row r="433" spans="2:9" ht="15" customHeight="1" x14ac:dyDescent="0.25">
      <c r="B433"/>
      <c r="C433" s="13" t="s">
        <v>14</v>
      </c>
      <c r="D433" s="14" t="s">
        <v>367</v>
      </c>
      <c r="E433" s="15">
        <f>SUBTOTAL(9,E428:E432)</f>
        <v>16376</v>
      </c>
      <c r="F433" s="15">
        <f>SUBTOTAL(9,F428:F432)</f>
        <v>2833215</v>
      </c>
      <c r="G433" s="15">
        <f>SUBTOTAL(9,G428:G432)</f>
        <v>2849591</v>
      </c>
      <c r="H433" s="15">
        <f>SUBTOTAL(9,H428:H432)</f>
        <v>2834392.6284400001</v>
      </c>
      <c r="I433" s="15">
        <f>SUBTOTAL(9,I428:I432)</f>
        <v>15198.37156</v>
      </c>
    </row>
    <row r="434" spans="2:9" ht="15" customHeight="1" x14ac:dyDescent="0.35">
      <c r="B434" s="10">
        <v>325</v>
      </c>
      <c r="C434" s="2"/>
      <c r="D434" s="5" t="s">
        <v>368</v>
      </c>
      <c r="E434" s="11"/>
      <c r="F434" s="1"/>
      <c r="H434" s="1"/>
      <c r="I434" s="1"/>
    </row>
    <row r="435" spans="2:9" x14ac:dyDescent="0.25">
      <c r="B435"/>
      <c r="C435" s="2">
        <v>1</v>
      </c>
      <c r="D435" s="5" t="s">
        <v>21</v>
      </c>
      <c r="E435" s="12">
        <v>3805</v>
      </c>
      <c r="F435" s="12">
        <v>73662</v>
      </c>
      <c r="G435" s="12">
        <v>77467</v>
      </c>
      <c r="H435" s="12">
        <v>73379.246639999998</v>
      </c>
      <c r="I435" s="12">
        <v>4087.7533600000002</v>
      </c>
    </row>
    <row r="436" spans="2:9" x14ac:dyDescent="0.25">
      <c r="B436"/>
      <c r="C436" s="2">
        <v>21</v>
      </c>
      <c r="D436" s="5" t="s">
        <v>337</v>
      </c>
      <c r="E436" s="12">
        <v>25062</v>
      </c>
      <c r="F436" s="12">
        <v>23762</v>
      </c>
      <c r="G436" s="12">
        <v>48824</v>
      </c>
      <c r="H436" s="12">
        <v>28743.18389</v>
      </c>
      <c r="I436" s="12">
        <v>20080.81611</v>
      </c>
    </row>
    <row r="437" spans="2:9" x14ac:dyDescent="0.25">
      <c r="B437"/>
      <c r="C437" s="2">
        <v>52</v>
      </c>
      <c r="D437" s="5" t="s">
        <v>369</v>
      </c>
      <c r="E437" s="12">
        <v>0</v>
      </c>
      <c r="F437" s="12">
        <v>14770</v>
      </c>
      <c r="G437" s="12">
        <v>14770</v>
      </c>
      <c r="H437" s="12">
        <v>14770</v>
      </c>
      <c r="I437" s="12">
        <v>0</v>
      </c>
    </row>
    <row r="438" spans="2:9" x14ac:dyDescent="0.25">
      <c r="B438"/>
      <c r="C438" s="2">
        <v>71</v>
      </c>
      <c r="D438" s="5" t="s">
        <v>370</v>
      </c>
      <c r="E438" s="12">
        <v>0</v>
      </c>
      <c r="F438" s="12">
        <v>60938</v>
      </c>
      <c r="G438" s="12">
        <v>60938</v>
      </c>
      <c r="H438" s="12">
        <v>60938</v>
      </c>
      <c r="I438" s="12">
        <v>0</v>
      </c>
    </row>
    <row r="439" spans="2:9" x14ac:dyDescent="0.25">
      <c r="B439"/>
      <c r="C439" s="2">
        <v>72</v>
      </c>
      <c r="D439" s="5" t="s">
        <v>371</v>
      </c>
      <c r="E439" s="12">
        <v>0</v>
      </c>
      <c r="F439" s="12">
        <v>12960</v>
      </c>
      <c r="G439" s="12">
        <v>12960</v>
      </c>
      <c r="H439" s="12">
        <v>12960</v>
      </c>
      <c r="I439" s="12">
        <v>0</v>
      </c>
    </row>
    <row r="440" spans="2:9" x14ac:dyDescent="0.25">
      <c r="B440"/>
      <c r="C440" s="2">
        <v>73</v>
      </c>
      <c r="D440" s="5" t="s">
        <v>372</v>
      </c>
      <c r="E440" s="12">
        <v>0</v>
      </c>
      <c r="F440" s="12">
        <v>34000</v>
      </c>
      <c r="G440" s="12">
        <v>34000</v>
      </c>
      <c r="H440" s="12">
        <v>34000</v>
      </c>
      <c r="I440" s="12">
        <v>0</v>
      </c>
    </row>
    <row r="441" spans="2:9" x14ac:dyDescent="0.25">
      <c r="B441"/>
      <c r="C441" s="2">
        <v>75</v>
      </c>
      <c r="D441" s="5" t="s">
        <v>373</v>
      </c>
      <c r="E441" s="12">
        <v>7480</v>
      </c>
      <c r="F441" s="12">
        <v>89668</v>
      </c>
      <c r="G441" s="12">
        <v>97148</v>
      </c>
      <c r="H441" s="12">
        <v>93282.355349999998</v>
      </c>
      <c r="I441" s="12">
        <v>3865.6446500000002</v>
      </c>
    </row>
    <row r="442" spans="2:9" x14ac:dyDescent="0.25">
      <c r="B442"/>
      <c r="C442" s="2">
        <v>77</v>
      </c>
      <c r="D442" s="5" t="s">
        <v>374</v>
      </c>
      <c r="E442" s="12">
        <v>1175398</v>
      </c>
      <c r="F442" s="12">
        <v>370000</v>
      </c>
      <c r="G442" s="12">
        <v>1545398</v>
      </c>
      <c r="H442" s="12">
        <v>1348759.05752</v>
      </c>
      <c r="I442" s="12">
        <v>196638.94248</v>
      </c>
    </row>
    <row r="443" spans="2:9" x14ac:dyDescent="0.25">
      <c r="B443"/>
      <c r="C443" s="2">
        <v>78</v>
      </c>
      <c r="D443" s="5" t="s">
        <v>375</v>
      </c>
      <c r="E443" s="12">
        <v>0</v>
      </c>
      <c r="F443" s="12">
        <v>69250</v>
      </c>
      <c r="G443" s="12">
        <v>69250</v>
      </c>
      <c r="H443" s="12">
        <v>68836.381089999995</v>
      </c>
      <c r="I443" s="12">
        <v>413.61891000000003</v>
      </c>
    </row>
    <row r="444" spans="2:9" x14ac:dyDescent="0.25">
      <c r="B444"/>
      <c r="C444" s="2">
        <v>82</v>
      </c>
      <c r="D444" s="5" t="s">
        <v>376</v>
      </c>
      <c r="E444" s="12">
        <v>0</v>
      </c>
      <c r="F444" s="12">
        <v>34320</v>
      </c>
      <c r="G444" s="12">
        <v>34320</v>
      </c>
      <c r="H444" s="12">
        <v>34320</v>
      </c>
      <c r="I444" s="12">
        <v>0</v>
      </c>
    </row>
    <row r="445" spans="2:9" x14ac:dyDescent="0.25">
      <c r="B445"/>
      <c r="C445" s="2">
        <v>86</v>
      </c>
      <c r="D445" s="5" t="s">
        <v>377</v>
      </c>
      <c r="E445" s="12">
        <v>0</v>
      </c>
      <c r="F445" s="12">
        <v>55235</v>
      </c>
      <c r="G445" s="12">
        <v>55235</v>
      </c>
      <c r="H445" s="12">
        <v>55235</v>
      </c>
      <c r="I445" s="12">
        <v>0</v>
      </c>
    </row>
    <row r="446" spans="2:9" ht="15" customHeight="1" x14ac:dyDescent="0.25">
      <c r="B446"/>
      <c r="C446" s="13" t="s">
        <v>14</v>
      </c>
      <c r="D446" s="14" t="s">
        <v>378</v>
      </c>
      <c r="E446" s="15">
        <f>SUBTOTAL(9,E435:E445)</f>
        <v>1211745</v>
      </c>
      <c r="F446" s="15">
        <f>SUBTOTAL(9,F435:F445)</f>
        <v>838565</v>
      </c>
      <c r="G446" s="15">
        <f>SUBTOTAL(9,G435:G445)</f>
        <v>2050310</v>
      </c>
      <c r="H446" s="15">
        <f>SUBTOTAL(9,H435:H445)</f>
        <v>1825223.2244900002</v>
      </c>
      <c r="I446" s="15">
        <f>SUBTOTAL(9,I435:I445)</f>
        <v>225086.77550999998</v>
      </c>
    </row>
    <row r="447" spans="2:9" ht="15" customHeight="1" x14ac:dyDescent="0.35">
      <c r="B447" s="10">
        <v>326</v>
      </c>
      <c r="C447" s="2"/>
      <c r="D447" s="5" t="s">
        <v>379</v>
      </c>
      <c r="E447" s="11"/>
      <c r="F447" s="1"/>
      <c r="H447" s="1"/>
      <c r="I447" s="1"/>
    </row>
    <row r="448" spans="2:9" x14ac:dyDescent="0.25">
      <c r="B448"/>
      <c r="C448" s="2">
        <v>1</v>
      </c>
      <c r="D448" s="5" t="s">
        <v>21</v>
      </c>
      <c r="E448" s="12">
        <v>30468</v>
      </c>
      <c r="F448" s="12">
        <v>768429</v>
      </c>
      <c r="G448" s="12">
        <v>798897</v>
      </c>
      <c r="H448" s="12">
        <v>775238.11649000004</v>
      </c>
      <c r="I448" s="12">
        <v>23658.88351</v>
      </c>
    </row>
    <row r="449" spans="2:9" x14ac:dyDescent="0.25">
      <c r="B449"/>
      <c r="C449" s="2">
        <v>21</v>
      </c>
      <c r="D449" s="5" t="s">
        <v>32</v>
      </c>
      <c r="E449" s="12">
        <v>3695</v>
      </c>
      <c r="F449" s="12">
        <v>16746</v>
      </c>
      <c r="G449" s="12">
        <v>20441</v>
      </c>
      <c r="H449" s="12">
        <v>19733.69512</v>
      </c>
      <c r="I449" s="12">
        <v>707.30488000000003</v>
      </c>
    </row>
    <row r="450" spans="2:9" x14ac:dyDescent="0.25">
      <c r="B450"/>
      <c r="C450" s="2">
        <v>45</v>
      </c>
      <c r="D450" s="5" t="s">
        <v>33</v>
      </c>
      <c r="E450" s="12">
        <v>42232</v>
      </c>
      <c r="F450" s="12">
        <v>54827</v>
      </c>
      <c r="G450" s="12">
        <v>97059</v>
      </c>
      <c r="H450" s="12">
        <v>79703.394230000005</v>
      </c>
      <c r="I450" s="12">
        <v>17355.605769999998</v>
      </c>
    </row>
    <row r="451" spans="2:9" x14ac:dyDescent="0.25">
      <c r="B451"/>
      <c r="C451" s="2">
        <v>73</v>
      </c>
      <c r="D451" s="5" t="s">
        <v>380</v>
      </c>
      <c r="E451" s="12">
        <v>0</v>
      </c>
      <c r="F451" s="12">
        <v>36780</v>
      </c>
      <c r="G451" s="12">
        <v>36780</v>
      </c>
      <c r="H451" s="12">
        <v>36780</v>
      </c>
      <c r="I451" s="12">
        <v>0</v>
      </c>
    </row>
    <row r="452" spans="2:9" x14ac:dyDescent="0.25">
      <c r="B452"/>
      <c r="C452" s="2">
        <v>74</v>
      </c>
      <c r="D452" s="5" t="s">
        <v>381</v>
      </c>
      <c r="E452" s="12">
        <v>0</v>
      </c>
      <c r="F452" s="12">
        <v>21435</v>
      </c>
      <c r="G452" s="12">
        <v>21435</v>
      </c>
      <c r="H452" s="12">
        <v>21435</v>
      </c>
      <c r="I452" s="12">
        <v>0</v>
      </c>
    </row>
    <row r="453" spans="2:9" x14ac:dyDescent="0.25">
      <c r="B453"/>
      <c r="C453" s="2">
        <v>75</v>
      </c>
      <c r="D453" s="5" t="s">
        <v>382</v>
      </c>
      <c r="E453" s="12">
        <v>0</v>
      </c>
      <c r="F453" s="12">
        <v>14370</v>
      </c>
      <c r="G453" s="12">
        <v>14370</v>
      </c>
      <c r="H453" s="12">
        <v>14370</v>
      </c>
      <c r="I453" s="12">
        <v>0</v>
      </c>
    </row>
    <row r="454" spans="2:9" x14ac:dyDescent="0.25">
      <c r="B454"/>
      <c r="C454" s="2">
        <v>80</v>
      </c>
      <c r="D454" s="5" t="s">
        <v>383</v>
      </c>
      <c r="E454" s="12">
        <v>0</v>
      </c>
      <c r="F454" s="12">
        <v>90562</v>
      </c>
      <c r="G454" s="12">
        <v>90562</v>
      </c>
      <c r="H454" s="12">
        <v>90562</v>
      </c>
      <c r="I454" s="12">
        <v>0</v>
      </c>
    </row>
    <row r="455" spans="2:9" ht="15" customHeight="1" x14ac:dyDescent="0.25">
      <c r="B455"/>
      <c r="C455" s="13" t="s">
        <v>14</v>
      </c>
      <c r="D455" s="14" t="s">
        <v>384</v>
      </c>
      <c r="E455" s="15">
        <f>SUBTOTAL(9,E448:E454)</f>
        <v>76395</v>
      </c>
      <c r="F455" s="15">
        <f>SUBTOTAL(9,F448:F454)</f>
        <v>1003149</v>
      </c>
      <c r="G455" s="15">
        <f>SUBTOTAL(9,G448:G454)</f>
        <v>1079544</v>
      </c>
      <c r="H455" s="15">
        <f>SUBTOTAL(9,H448:H454)</f>
        <v>1037822.2058400001</v>
      </c>
      <c r="I455" s="15">
        <f>SUBTOTAL(9,I448:I454)</f>
        <v>41721.794159999998</v>
      </c>
    </row>
    <row r="456" spans="2:9" ht="15" customHeight="1" x14ac:dyDescent="0.35">
      <c r="B456" s="10">
        <v>327</v>
      </c>
      <c r="C456" s="2"/>
      <c r="D456" s="5" t="s">
        <v>385</v>
      </c>
      <c r="E456" s="11"/>
      <c r="F456" s="1"/>
      <c r="H456" s="1"/>
      <c r="I456" s="1"/>
    </row>
    <row r="457" spans="2:9" x14ac:dyDescent="0.25">
      <c r="B457"/>
      <c r="C457" s="2">
        <v>1</v>
      </c>
      <c r="D457" s="5" t="s">
        <v>21</v>
      </c>
      <c r="E457" s="12">
        <v>0</v>
      </c>
      <c r="F457" s="12">
        <v>77744</v>
      </c>
      <c r="G457" s="12">
        <v>77744</v>
      </c>
      <c r="H457" s="12">
        <v>76289.455799999996</v>
      </c>
      <c r="I457" s="12">
        <v>1454.5442</v>
      </c>
    </row>
    <row r="458" spans="2:9" x14ac:dyDescent="0.25">
      <c r="B458"/>
      <c r="C458" s="2">
        <v>21</v>
      </c>
      <c r="D458" s="5" t="s">
        <v>27</v>
      </c>
      <c r="E458" s="12">
        <v>0</v>
      </c>
      <c r="F458" s="12">
        <v>9097</v>
      </c>
      <c r="G458" s="12">
        <v>9097</v>
      </c>
      <c r="H458" s="12">
        <v>9835.0406800000001</v>
      </c>
      <c r="I458" s="12">
        <v>-738.04067999999995</v>
      </c>
    </row>
    <row r="459" spans="2:9" x14ac:dyDescent="0.25">
      <c r="B459"/>
      <c r="C459" s="2">
        <v>70</v>
      </c>
      <c r="D459" s="5" t="s">
        <v>386</v>
      </c>
      <c r="E459" s="12">
        <v>0</v>
      </c>
      <c r="F459" s="12">
        <v>3875</v>
      </c>
      <c r="G459" s="12">
        <v>3875</v>
      </c>
      <c r="H459" s="12">
        <v>3874.9609999999998</v>
      </c>
      <c r="I459" s="12">
        <v>3.9E-2</v>
      </c>
    </row>
    <row r="460" spans="2:9" x14ac:dyDescent="0.25">
      <c r="B460"/>
      <c r="C460" s="2">
        <v>71</v>
      </c>
      <c r="D460" s="5" t="s">
        <v>387</v>
      </c>
      <c r="E460" s="12">
        <v>0</v>
      </c>
      <c r="F460" s="12">
        <v>8385</v>
      </c>
      <c r="G460" s="12">
        <v>8385</v>
      </c>
      <c r="H460" s="12">
        <v>8385</v>
      </c>
      <c r="I460" s="12">
        <v>0</v>
      </c>
    </row>
    <row r="461" spans="2:9" ht="15" customHeight="1" x14ac:dyDescent="0.25">
      <c r="B461"/>
      <c r="C461" s="13" t="s">
        <v>14</v>
      </c>
      <c r="D461" s="14" t="s">
        <v>388</v>
      </c>
      <c r="E461" s="15">
        <f>SUBTOTAL(9,E457:E460)</f>
        <v>0</v>
      </c>
      <c r="F461" s="15">
        <f>SUBTOTAL(9,F457:F460)</f>
        <v>99101</v>
      </c>
      <c r="G461" s="15">
        <f>SUBTOTAL(9,G457:G460)</f>
        <v>99101</v>
      </c>
      <c r="H461" s="15">
        <f>SUBTOTAL(9,H457:H460)</f>
        <v>98384.457479999997</v>
      </c>
      <c r="I461" s="15">
        <f>SUBTOTAL(9,I457:I460)</f>
        <v>716.54252000000008</v>
      </c>
    </row>
    <row r="462" spans="2:9" ht="15" customHeight="1" x14ac:dyDescent="0.35">
      <c r="B462" s="10">
        <v>328</v>
      </c>
      <c r="C462" s="2"/>
      <c r="D462" s="5" t="s">
        <v>389</v>
      </c>
      <c r="E462" s="11"/>
      <c r="F462" s="1"/>
      <c r="H462" s="1"/>
      <c r="I462" s="1"/>
    </row>
    <row r="463" spans="2:9" x14ac:dyDescent="0.25">
      <c r="B463"/>
      <c r="C463" s="2">
        <v>70</v>
      </c>
      <c r="D463" s="5" t="s">
        <v>390</v>
      </c>
      <c r="E463" s="12">
        <v>0</v>
      </c>
      <c r="F463" s="12">
        <v>2029555</v>
      </c>
      <c r="G463" s="12">
        <v>2029555</v>
      </c>
      <c r="H463" s="12">
        <v>2029555</v>
      </c>
      <c r="I463" s="12">
        <v>0</v>
      </c>
    </row>
    <row r="464" spans="2:9" x14ac:dyDescent="0.25">
      <c r="B464"/>
      <c r="C464" s="2">
        <v>78</v>
      </c>
      <c r="D464" s="5" t="s">
        <v>391</v>
      </c>
      <c r="E464" s="12">
        <v>0</v>
      </c>
      <c r="F464" s="12">
        <v>81180</v>
      </c>
      <c r="G464" s="12">
        <v>81180</v>
      </c>
      <c r="H464" s="12">
        <v>80747.702000000005</v>
      </c>
      <c r="I464" s="12">
        <v>432.298</v>
      </c>
    </row>
    <row r="465" spans="2:9" ht="15" customHeight="1" x14ac:dyDescent="0.25">
      <c r="B465"/>
      <c r="C465" s="13" t="s">
        <v>14</v>
      </c>
      <c r="D465" s="14" t="s">
        <v>392</v>
      </c>
      <c r="E465" s="15">
        <f>SUBTOTAL(9,E463:E464)</f>
        <v>0</v>
      </c>
      <c r="F465" s="15">
        <f>SUBTOTAL(9,F463:F464)</f>
        <v>2110735</v>
      </c>
      <c r="G465" s="15">
        <f>SUBTOTAL(9,G463:G464)</f>
        <v>2110735</v>
      </c>
      <c r="H465" s="15">
        <f>SUBTOTAL(9,H463:H464)</f>
        <v>2110302.702</v>
      </c>
      <c r="I465" s="15">
        <f>SUBTOTAL(9,I463:I464)</f>
        <v>432.298</v>
      </c>
    </row>
    <row r="466" spans="2:9" ht="15" customHeight="1" x14ac:dyDescent="0.35">
      <c r="B466" s="10">
        <v>329</v>
      </c>
      <c r="C466" s="2"/>
      <c r="D466" s="5" t="s">
        <v>393</v>
      </c>
      <c r="E466" s="11"/>
      <c r="F466" s="1"/>
      <c r="H466" s="1"/>
      <c r="I466" s="1"/>
    </row>
    <row r="467" spans="2:9" x14ac:dyDescent="0.25">
      <c r="B467"/>
      <c r="C467" s="2">
        <v>1</v>
      </c>
      <c r="D467" s="5" t="s">
        <v>21</v>
      </c>
      <c r="E467" s="12">
        <v>10068</v>
      </c>
      <c r="F467" s="12">
        <v>415811</v>
      </c>
      <c r="G467" s="12">
        <v>425879</v>
      </c>
      <c r="H467" s="12">
        <v>420422.69543999998</v>
      </c>
      <c r="I467" s="12">
        <v>5456.3045599999996</v>
      </c>
    </row>
    <row r="468" spans="2:9" x14ac:dyDescent="0.25">
      <c r="B468"/>
      <c r="C468" s="2">
        <v>21</v>
      </c>
      <c r="D468" s="5" t="s">
        <v>32</v>
      </c>
      <c r="E468" s="12">
        <v>3301</v>
      </c>
      <c r="F468" s="12">
        <v>4843</v>
      </c>
      <c r="G468" s="12">
        <v>8144</v>
      </c>
      <c r="H468" s="12">
        <v>2765.8118100000002</v>
      </c>
      <c r="I468" s="12">
        <v>5378.1881899999998</v>
      </c>
    </row>
    <row r="469" spans="2:9" x14ac:dyDescent="0.25">
      <c r="B469"/>
      <c r="C469" s="2">
        <v>45</v>
      </c>
      <c r="D469" s="5" t="s">
        <v>33</v>
      </c>
      <c r="E469" s="12">
        <v>43023</v>
      </c>
      <c r="F469" s="12">
        <v>60460</v>
      </c>
      <c r="G469" s="12">
        <v>103483</v>
      </c>
      <c r="H469" s="12">
        <v>33123.316599999998</v>
      </c>
      <c r="I469" s="12">
        <v>70359.683399999994</v>
      </c>
    </row>
    <row r="470" spans="2:9" x14ac:dyDescent="0.25">
      <c r="B470"/>
      <c r="C470" s="2">
        <v>78</v>
      </c>
      <c r="D470" s="5" t="s">
        <v>394</v>
      </c>
      <c r="E470" s="12">
        <v>0</v>
      </c>
      <c r="F470" s="12">
        <v>9335</v>
      </c>
      <c r="G470" s="12">
        <v>9335</v>
      </c>
      <c r="H470" s="12">
        <v>9335</v>
      </c>
      <c r="I470" s="12">
        <v>0</v>
      </c>
    </row>
    <row r="471" spans="2:9" ht="15" customHeight="1" x14ac:dyDescent="0.25">
      <c r="B471"/>
      <c r="C471" s="13" t="s">
        <v>14</v>
      </c>
      <c r="D471" s="14" t="s">
        <v>395</v>
      </c>
      <c r="E471" s="15">
        <f>SUBTOTAL(9,E467:E470)</f>
        <v>56392</v>
      </c>
      <c r="F471" s="15">
        <f>SUBTOTAL(9,F467:F470)</f>
        <v>490449</v>
      </c>
      <c r="G471" s="15">
        <f>SUBTOTAL(9,G467:G470)</f>
        <v>546841</v>
      </c>
      <c r="H471" s="15">
        <f>SUBTOTAL(9,H467:H470)</f>
        <v>465646.82384999999</v>
      </c>
      <c r="I471" s="15">
        <f>SUBTOTAL(9,I467:I470)</f>
        <v>81194.176149999999</v>
      </c>
    </row>
    <row r="472" spans="2:9" ht="15" customHeight="1" x14ac:dyDescent="0.25">
      <c r="C472" s="16"/>
      <c r="D472" s="14" t="s">
        <v>396</v>
      </c>
      <c r="E472" s="17">
        <f>SUBTOTAL(9,E411:E471)</f>
        <v>1445507</v>
      </c>
      <c r="F472" s="17">
        <f>SUBTOTAL(9,F411:F471)</f>
        <v>10187511</v>
      </c>
      <c r="G472" s="17">
        <f>SUBTOTAL(9,G411:G471)</f>
        <v>11633018</v>
      </c>
      <c r="H472" s="17">
        <f>SUBTOTAL(9,H411:H471)</f>
        <v>10916745.305009998</v>
      </c>
      <c r="I472" s="17">
        <f>SUBTOTAL(9,I411:I471)</f>
        <v>716272.69498999976</v>
      </c>
    </row>
    <row r="473" spans="2:9" ht="27" customHeight="1" x14ac:dyDescent="0.35">
      <c r="B473" s="1"/>
      <c r="C473" s="2"/>
      <c r="D473" s="9" t="s">
        <v>397</v>
      </c>
      <c r="E473" s="1"/>
      <c r="F473" s="1"/>
      <c r="G473" s="1"/>
      <c r="H473" s="1"/>
      <c r="I473" s="1"/>
    </row>
    <row r="474" spans="2:9" ht="15" customHeight="1" x14ac:dyDescent="0.35">
      <c r="B474" s="10">
        <v>334</v>
      </c>
      <c r="C474" s="2"/>
      <c r="D474" s="5" t="s">
        <v>398</v>
      </c>
      <c r="E474" s="11"/>
      <c r="F474" s="1"/>
      <c r="H474" s="1"/>
      <c r="I474" s="1"/>
    </row>
    <row r="475" spans="2:9" x14ac:dyDescent="0.25">
      <c r="B475"/>
      <c r="C475" s="2">
        <v>1</v>
      </c>
      <c r="D475" s="5" t="s">
        <v>21</v>
      </c>
      <c r="E475" s="12">
        <v>5560</v>
      </c>
      <c r="F475" s="12">
        <v>121076</v>
      </c>
      <c r="G475" s="12">
        <v>126636</v>
      </c>
      <c r="H475" s="12">
        <v>120506.08186999999</v>
      </c>
      <c r="I475" s="12">
        <v>6129.91813</v>
      </c>
    </row>
    <row r="476" spans="2:9" x14ac:dyDescent="0.25">
      <c r="B476"/>
      <c r="C476" s="2">
        <v>21</v>
      </c>
      <c r="D476" s="5" t="s">
        <v>32</v>
      </c>
      <c r="E476" s="12">
        <v>0</v>
      </c>
      <c r="F476" s="12">
        <v>6818</v>
      </c>
      <c r="G476" s="12">
        <v>6818</v>
      </c>
      <c r="H476" s="12">
        <v>5798.29511</v>
      </c>
      <c r="I476" s="12">
        <v>1019.70489</v>
      </c>
    </row>
    <row r="477" spans="2:9" x14ac:dyDescent="0.25">
      <c r="B477"/>
      <c r="C477" s="2">
        <v>50</v>
      </c>
      <c r="D477" s="5" t="s">
        <v>399</v>
      </c>
      <c r="E477" s="12">
        <v>0</v>
      </c>
      <c r="F477" s="12">
        <v>588200</v>
      </c>
      <c r="G477" s="12">
        <v>588200</v>
      </c>
      <c r="H477" s="12">
        <v>588200</v>
      </c>
      <c r="I477" s="12">
        <v>0</v>
      </c>
    </row>
    <row r="478" spans="2:9" x14ac:dyDescent="0.25">
      <c r="B478"/>
      <c r="C478" s="2">
        <v>72</v>
      </c>
      <c r="D478" s="5" t="s">
        <v>400</v>
      </c>
      <c r="E478" s="12">
        <v>44583</v>
      </c>
      <c r="F478" s="12">
        <v>38360</v>
      </c>
      <c r="G478" s="12">
        <v>82943</v>
      </c>
      <c r="H478" s="12">
        <v>25656.171999999999</v>
      </c>
      <c r="I478" s="12">
        <v>57286.828000000001</v>
      </c>
    </row>
    <row r="479" spans="2:9" x14ac:dyDescent="0.25">
      <c r="B479"/>
      <c r="C479" s="2">
        <v>73</v>
      </c>
      <c r="D479" s="5" t="s">
        <v>401</v>
      </c>
      <c r="E479" s="12">
        <v>3501</v>
      </c>
      <c r="F479" s="12">
        <v>111340</v>
      </c>
      <c r="G479" s="12">
        <v>114841</v>
      </c>
      <c r="H479" s="12">
        <v>114840</v>
      </c>
      <c r="I479" s="12">
        <v>1</v>
      </c>
    </row>
    <row r="480" spans="2:9" x14ac:dyDescent="0.25">
      <c r="B480"/>
      <c r="C480" s="2">
        <v>75</v>
      </c>
      <c r="D480" s="5" t="s">
        <v>402</v>
      </c>
      <c r="E480" s="12">
        <v>3449</v>
      </c>
      <c r="F480" s="12">
        <v>19485</v>
      </c>
      <c r="G480" s="12">
        <v>22934</v>
      </c>
      <c r="H480" s="12">
        <v>16886.701730000001</v>
      </c>
      <c r="I480" s="12">
        <v>6047.2982700000002</v>
      </c>
    </row>
    <row r="481" spans="2:9" x14ac:dyDescent="0.25">
      <c r="B481"/>
      <c r="C481" s="2">
        <v>78</v>
      </c>
      <c r="D481" s="5" t="s">
        <v>403</v>
      </c>
      <c r="E481" s="12">
        <v>0</v>
      </c>
      <c r="F481" s="12">
        <v>37860</v>
      </c>
      <c r="G481" s="12">
        <v>37860</v>
      </c>
      <c r="H481" s="12">
        <v>37860</v>
      </c>
      <c r="I481" s="12">
        <v>0</v>
      </c>
    </row>
    <row r="482" spans="2:9" ht="15" customHeight="1" x14ac:dyDescent="0.25">
      <c r="B482"/>
      <c r="C482" s="13" t="s">
        <v>14</v>
      </c>
      <c r="D482" s="14" t="s">
        <v>404</v>
      </c>
      <c r="E482" s="15">
        <f>SUBTOTAL(9,E475:E481)</f>
        <v>57093</v>
      </c>
      <c r="F482" s="15">
        <f>SUBTOTAL(9,F475:F481)</f>
        <v>923139</v>
      </c>
      <c r="G482" s="15">
        <f>SUBTOTAL(9,G475:G481)</f>
        <v>980232</v>
      </c>
      <c r="H482" s="15">
        <f>SUBTOTAL(9,H475:H481)</f>
        <v>909747.25070999993</v>
      </c>
      <c r="I482" s="15">
        <f>SUBTOTAL(9,I475:I481)</f>
        <v>70484.749290000007</v>
      </c>
    </row>
    <row r="483" spans="2:9" ht="15" customHeight="1" x14ac:dyDescent="0.35">
      <c r="B483" s="10">
        <v>335</v>
      </c>
      <c r="C483" s="2"/>
      <c r="D483" s="5" t="s">
        <v>405</v>
      </c>
      <c r="E483" s="11"/>
      <c r="F483" s="1"/>
      <c r="H483" s="1"/>
      <c r="I483" s="1"/>
    </row>
    <row r="484" spans="2:9" x14ac:dyDescent="0.25">
      <c r="B484"/>
      <c r="C484" s="2">
        <v>1</v>
      </c>
      <c r="D484" s="5" t="s">
        <v>21</v>
      </c>
      <c r="E484" s="12">
        <v>1024</v>
      </c>
      <c r="F484" s="12">
        <v>59494</v>
      </c>
      <c r="G484" s="12">
        <v>60518</v>
      </c>
      <c r="H484" s="12">
        <v>59025.563549999999</v>
      </c>
      <c r="I484" s="12">
        <v>1492.4364499999999</v>
      </c>
    </row>
    <row r="485" spans="2:9" x14ac:dyDescent="0.25">
      <c r="B485"/>
      <c r="C485" s="2">
        <v>21</v>
      </c>
      <c r="D485" s="5" t="s">
        <v>27</v>
      </c>
      <c r="E485" s="12">
        <v>105</v>
      </c>
      <c r="F485" s="12">
        <v>2658</v>
      </c>
      <c r="G485" s="12">
        <v>2763</v>
      </c>
      <c r="H485" s="12">
        <v>1369.23335</v>
      </c>
      <c r="I485" s="12">
        <v>1393.76665</v>
      </c>
    </row>
    <row r="486" spans="2:9" x14ac:dyDescent="0.25">
      <c r="B486"/>
      <c r="C486" s="2">
        <v>70</v>
      </c>
      <c r="D486" s="5" t="s">
        <v>406</v>
      </c>
      <c r="E486" s="12">
        <v>0</v>
      </c>
      <c r="F486" s="12">
        <v>135000</v>
      </c>
      <c r="G486" s="12">
        <v>135000</v>
      </c>
      <c r="H486" s="12">
        <v>135000</v>
      </c>
      <c r="I486" s="12">
        <v>0</v>
      </c>
    </row>
    <row r="487" spans="2:9" x14ac:dyDescent="0.25">
      <c r="B487"/>
      <c r="C487" s="2">
        <v>71</v>
      </c>
      <c r="D487" s="5" t="s">
        <v>407</v>
      </c>
      <c r="E487" s="12">
        <v>0</v>
      </c>
      <c r="F487" s="12">
        <v>451075</v>
      </c>
      <c r="G487" s="12">
        <v>451075</v>
      </c>
      <c r="H487" s="12">
        <v>450980.00319000002</v>
      </c>
      <c r="I487" s="12">
        <v>94.996809999999996</v>
      </c>
    </row>
    <row r="488" spans="2:9" x14ac:dyDescent="0.25">
      <c r="B488"/>
      <c r="C488" s="2">
        <v>73</v>
      </c>
      <c r="D488" s="5" t="s">
        <v>408</v>
      </c>
      <c r="E488" s="12">
        <v>0</v>
      </c>
      <c r="F488" s="12">
        <v>26600</v>
      </c>
      <c r="G488" s="12">
        <v>26600</v>
      </c>
      <c r="H488" s="12">
        <v>26570</v>
      </c>
      <c r="I488" s="12">
        <v>30</v>
      </c>
    </row>
    <row r="489" spans="2:9" x14ac:dyDescent="0.25">
      <c r="B489"/>
      <c r="C489" s="2">
        <v>74</v>
      </c>
      <c r="D489" s="5" t="s">
        <v>409</v>
      </c>
      <c r="E489" s="12">
        <v>11856</v>
      </c>
      <c r="F489" s="12">
        <v>21600</v>
      </c>
      <c r="G489" s="12">
        <v>33456</v>
      </c>
      <c r="H489" s="12">
        <v>20249.356599999999</v>
      </c>
      <c r="I489" s="12">
        <v>13206.643400000001</v>
      </c>
    </row>
    <row r="490" spans="2:9" x14ac:dyDescent="0.25">
      <c r="B490"/>
      <c r="C490" s="2">
        <v>79</v>
      </c>
      <c r="D490" s="5" t="s">
        <v>410</v>
      </c>
      <c r="E490" s="12">
        <v>0</v>
      </c>
      <c r="F490" s="12">
        <v>6721680</v>
      </c>
      <c r="G490" s="12">
        <v>6721680</v>
      </c>
      <c r="H490" s="12">
        <v>6721680</v>
      </c>
      <c r="I490" s="12">
        <v>0</v>
      </c>
    </row>
    <row r="491" spans="2:9" ht="15" customHeight="1" x14ac:dyDescent="0.25">
      <c r="B491"/>
      <c r="C491" s="13" t="s">
        <v>14</v>
      </c>
      <c r="D491" s="14" t="s">
        <v>411</v>
      </c>
      <c r="E491" s="15">
        <f>SUBTOTAL(9,E484:E490)</f>
        <v>12985</v>
      </c>
      <c r="F491" s="15">
        <f>SUBTOTAL(9,F484:F490)</f>
        <v>7418107</v>
      </c>
      <c r="G491" s="15">
        <f>SUBTOTAL(9,G484:G490)</f>
        <v>7431092</v>
      </c>
      <c r="H491" s="15">
        <f>SUBTOTAL(9,H484:H490)</f>
        <v>7414874.1566899996</v>
      </c>
      <c r="I491" s="15">
        <f>SUBTOTAL(9,I484:I490)</f>
        <v>16217.84331</v>
      </c>
    </row>
    <row r="492" spans="2:9" ht="15" customHeight="1" x14ac:dyDescent="0.35">
      <c r="B492" s="10">
        <v>337</v>
      </c>
      <c r="C492" s="2"/>
      <c r="D492" s="5" t="s">
        <v>412</v>
      </c>
      <c r="E492" s="11"/>
      <c r="F492" s="1"/>
      <c r="H492" s="1"/>
      <c r="I492" s="1"/>
    </row>
    <row r="493" spans="2:9" x14ac:dyDescent="0.25">
      <c r="B493"/>
      <c r="C493" s="2">
        <v>70</v>
      </c>
      <c r="D493" s="5" t="s">
        <v>413</v>
      </c>
      <c r="E493" s="12">
        <v>0</v>
      </c>
      <c r="F493" s="12">
        <v>53000</v>
      </c>
      <c r="G493" s="12">
        <v>53000</v>
      </c>
      <c r="H493" s="12">
        <v>53000</v>
      </c>
      <c r="I493" s="12">
        <v>0</v>
      </c>
    </row>
    <row r="494" spans="2:9" x14ac:dyDescent="0.25">
      <c r="B494"/>
      <c r="C494" s="2">
        <v>71</v>
      </c>
      <c r="D494" s="5" t="s">
        <v>414</v>
      </c>
      <c r="E494" s="12">
        <v>5246</v>
      </c>
      <c r="F494" s="12">
        <v>237905</v>
      </c>
      <c r="G494" s="12">
        <v>243151</v>
      </c>
      <c r="H494" s="12">
        <v>241059.64799999999</v>
      </c>
      <c r="I494" s="12">
        <v>2091.3519999999999</v>
      </c>
    </row>
    <row r="495" spans="2:9" ht="15" customHeight="1" x14ac:dyDescent="0.25">
      <c r="B495"/>
      <c r="C495" s="13" t="s">
        <v>14</v>
      </c>
      <c r="D495" s="14" t="s">
        <v>415</v>
      </c>
      <c r="E495" s="15">
        <f>SUBTOTAL(9,E493:E494)</f>
        <v>5246</v>
      </c>
      <c r="F495" s="15">
        <f>SUBTOTAL(9,F493:F494)</f>
        <v>290905</v>
      </c>
      <c r="G495" s="15">
        <f>SUBTOTAL(9,G493:G494)</f>
        <v>296151</v>
      </c>
      <c r="H495" s="15">
        <f>SUBTOTAL(9,H493:H494)</f>
        <v>294059.64799999999</v>
      </c>
      <c r="I495" s="15">
        <f>SUBTOTAL(9,I493:I494)</f>
        <v>2091.3519999999999</v>
      </c>
    </row>
    <row r="496" spans="2:9" ht="15" customHeight="1" x14ac:dyDescent="0.35">
      <c r="B496" s="10">
        <v>339</v>
      </c>
      <c r="C496" s="2"/>
      <c r="D496" s="5" t="s">
        <v>416</v>
      </c>
      <c r="E496" s="11"/>
      <c r="F496" s="1"/>
      <c r="H496" s="1"/>
      <c r="I496" s="1"/>
    </row>
    <row r="497" spans="2:9" x14ac:dyDescent="0.25">
      <c r="B497"/>
      <c r="C497" s="2">
        <v>1</v>
      </c>
      <c r="D497" s="5" t="s">
        <v>21</v>
      </c>
      <c r="E497" s="12">
        <v>4504</v>
      </c>
      <c r="F497" s="12">
        <v>93523</v>
      </c>
      <c r="G497" s="12">
        <v>98027</v>
      </c>
      <c r="H497" s="12">
        <v>94088.705270000006</v>
      </c>
      <c r="I497" s="12">
        <v>3938.2947300000001</v>
      </c>
    </row>
    <row r="498" spans="2:9" x14ac:dyDescent="0.25">
      <c r="B498"/>
      <c r="C498" s="2">
        <v>21</v>
      </c>
      <c r="D498" s="5" t="s">
        <v>32</v>
      </c>
      <c r="E498" s="12">
        <v>610</v>
      </c>
      <c r="F498" s="12">
        <v>6120</v>
      </c>
      <c r="G498" s="12">
        <v>6730</v>
      </c>
      <c r="H498" s="12">
        <v>12143.36261</v>
      </c>
      <c r="I498" s="12">
        <v>-5413.3626100000001</v>
      </c>
    </row>
    <row r="499" spans="2:9" ht="15" customHeight="1" x14ac:dyDescent="0.25">
      <c r="B499"/>
      <c r="C499" s="13" t="s">
        <v>14</v>
      </c>
      <c r="D499" s="14" t="s">
        <v>417</v>
      </c>
      <c r="E499" s="15">
        <f>SUBTOTAL(9,E497:E498)</f>
        <v>5114</v>
      </c>
      <c r="F499" s="15">
        <f>SUBTOTAL(9,F497:F498)</f>
        <v>99643</v>
      </c>
      <c r="G499" s="15">
        <f>SUBTOTAL(9,G497:G498)</f>
        <v>104757</v>
      </c>
      <c r="H499" s="15">
        <f>SUBTOTAL(9,H497:H498)</f>
        <v>106232.06788</v>
      </c>
      <c r="I499" s="15">
        <f>SUBTOTAL(9,I497:I498)</f>
        <v>-1475.0678800000001</v>
      </c>
    </row>
    <row r="500" spans="2:9" ht="15" customHeight="1" x14ac:dyDescent="0.25">
      <c r="C500" s="16"/>
      <c r="D500" s="14" t="s">
        <v>418</v>
      </c>
      <c r="E500" s="17">
        <f>SUBTOTAL(9,E474:E499)</f>
        <v>80438</v>
      </c>
      <c r="F500" s="17">
        <f>SUBTOTAL(9,F474:F499)</f>
        <v>8731794</v>
      </c>
      <c r="G500" s="17">
        <f>SUBTOTAL(9,G474:G499)</f>
        <v>8812232</v>
      </c>
      <c r="H500" s="17">
        <f>SUBTOTAL(9,H474:H499)</f>
        <v>8724913.1232799981</v>
      </c>
      <c r="I500" s="17">
        <f>SUBTOTAL(9,I474:I499)</f>
        <v>87318.87672</v>
      </c>
    </row>
    <row r="501" spans="2:9" ht="27" customHeight="1" x14ac:dyDescent="0.35">
      <c r="B501" s="1"/>
      <c r="C501" s="2"/>
      <c r="D501" s="9" t="s">
        <v>419</v>
      </c>
      <c r="E501" s="1"/>
      <c r="F501" s="1"/>
      <c r="G501" s="1"/>
      <c r="H501" s="1"/>
      <c r="I501" s="1"/>
    </row>
    <row r="502" spans="2:9" ht="15" customHeight="1" x14ac:dyDescent="0.35">
      <c r="B502" s="10">
        <v>350</v>
      </c>
      <c r="C502" s="2"/>
      <c r="D502" s="5" t="s">
        <v>420</v>
      </c>
      <c r="E502" s="11"/>
      <c r="F502" s="1"/>
      <c r="H502" s="1"/>
      <c r="I502" s="1"/>
    </row>
    <row r="503" spans="2:9" x14ac:dyDescent="0.25">
      <c r="B503"/>
      <c r="C503" s="2">
        <v>1</v>
      </c>
      <c r="D503" s="5" t="s">
        <v>21</v>
      </c>
      <c r="E503" s="12">
        <v>926</v>
      </c>
      <c r="F503" s="12">
        <v>25400</v>
      </c>
      <c r="G503" s="12">
        <v>26326</v>
      </c>
      <c r="H503" s="12">
        <v>25470.994559999999</v>
      </c>
      <c r="I503" s="12">
        <v>855.00544000000002</v>
      </c>
    </row>
    <row r="504" spans="2:9" ht="15" customHeight="1" x14ac:dyDescent="0.25">
      <c r="B504"/>
      <c r="C504" s="13" t="s">
        <v>14</v>
      </c>
      <c r="D504" s="14" t="s">
        <v>421</v>
      </c>
      <c r="E504" s="15">
        <f>SUBTOTAL(9,E503:E503)</f>
        <v>926</v>
      </c>
      <c r="F504" s="15">
        <f>SUBTOTAL(9,F503:F503)</f>
        <v>25400</v>
      </c>
      <c r="G504" s="15">
        <f>SUBTOTAL(9,G503:G503)</f>
        <v>26326</v>
      </c>
      <c r="H504" s="15">
        <f>SUBTOTAL(9,H503:H503)</f>
        <v>25470.994559999999</v>
      </c>
      <c r="I504" s="15">
        <f>SUBTOTAL(9,I503:I503)</f>
        <v>855.00544000000002</v>
      </c>
    </row>
    <row r="505" spans="2:9" ht="15" customHeight="1" x14ac:dyDescent="0.35">
      <c r="B505" s="10">
        <v>351</v>
      </c>
      <c r="C505" s="2"/>
      <c r="D505" s="5" t="s">
        <v>422</v>
      </c>
      <c r="E505" s="11"/>
      <c r="F505" s="1"/>
      <c r="H505" s="1"/>
      <c r="I505" s="1"/>
    </row>
    <row r="506" spans="2:9" x14ac:dyDescent="0.25">
      <c r="B506"/>
      <c r="C506" s="2">
        <v>21</v>
      </c>
      <c r="D506" s="5" t="s">
        <v>299</v>
      </c>
      <c r="E506" s="12">
        <v>1082</v>
      </c>
      <c r="F506" s="12">
        <v>25154</v>
      </c>
      <c r="G506" s="12">
        <v>26236</v>
      </c>
      <c r="H506" s="12">
        <v>18654.29508</v>
      </c>
      <c r="I506" s="12">
        <v>7581.7049200000001</v>
      </c>
    </row>
    <row r="507" spans="2:9" x14ac:dyDescent="0.25">
      <c r="B507"/>
      <c r="C507" s="2">
        <v>70</v>
      </c>
      <c r="D507" s="5" t="s">
        <v>423</v>
      </c>
      <c r="E507" s="12">
        <v>0</v>
      </c>
      <c r="F507" s="12">
        <v>51530</v>
      </c>
      <c r="G507" s="12">
        <v>51530</v>
      </c>
      <c r="H507" s="12">
        <v>53313.714999999997</v>
      </c>
      <c r="I507" s="12">
        <v>-1783.7149999999999</v>
      </c>
    </row>
    <row r="508" spans="2:9" x14ac:dyDescent="0.25">
      <c r="B508"/>
      <c r="C508" s="2">
        <v>72</v>
      </c>
      <c r="D508" s="5" t="s">
        <v>424</v>
      </c>
      <c r="E508" s="12">
        <v>0</v>
      </c>
      <c r="F508" s="12">
        <v>20095</v>
      </c>
      <c r="G508" s="12">
        <v>20095</v>
      </c>
      <c r="H508" s="12">
        <v>20095</v>
      </c>
      <c r="I508" s="12">
        <v>0</v>
      </c>
    </row>
    <row r="509" spans="2:9" x14ac:dyDescent="0.25">
      <c r="B509"/>
      <c r="C509" s="2">
        <v>73</v>
      </c>
      <c r="D509" s="5" t="s">
        <v>425</v>
      </c>
      <c r="E509" s="12">
        <v>0</v>
      </c>
      <c r="F509" s="12">
        <v>21430</v>
      </c>
      <c r="G509" s="12">
        <v>21430</v>
      </c>
      <c r="H509" s="12">
        <v>21430</v>
      </c>
      <c r="I509" s="12">
        <v>0</v>
      </c>
    </row>
    <row r="510" spans="2:9" ht="15" customHeight="1" x14ac:dyDescent="0.25">
      <c r="B510"/>
      <c r="C510" s="13" t="s">
        <v>14</v>
      </c>
      <c r="D510" s="14" t="s">
        <v>426</v>
      </c>
      <c r="E510" s="15">
        <f>SUBTOTAL(9,E506:E509)</f>
        <v>1082</v>
      </c>
      <c r="F510" s="15">
        <f>SUBTOTAL(9,F506:F509)</f>
        <v>118209</v>
      </c>
      <c r="G510" s="15">
        <f>SUBTOTAL(9,G506:G509)</f>
        <v>119291</v>
      </c>
      <c r="H510" s="15">
        <f>SUBTOTAL(9,H506:H509)</f>
        <v>113493.01007999999</v>
      </c>
      <c r="I510" s="15">
        <f>SUBTOTAL(9,I506:I509)</f>
        <v>5797.98992</v>
      </c>
    </row>
    <row r="511" spans="2:9" ht="15" customHeight="1" x14ac:dyDescent="0.35">
      <c r="B511" s="10">
        <v>352</v>
      </c>
      <c r="C511" s="2"/>
      <c r="D511" s="5" t="s">
        <v>427</v>
      </c>
      <c r="E511" s="11"/>
      <c r="F511" s="1"/>
      <c r="H511" s="1"/>
      <c r="I511" s="1"/>
    </row>
    <row r="512" spans="2:9" x14ac:dyDescent="0.25">
      <c r="B512"/>
      <c r="C512" s="2">
        <v>21</v>
      </c>
      <c r="D512" s="5" t="s">
        <v>428</v>
      </c>
      <c r="E512" s="12">
        <v>5122</v>
      </c>
      <c r="F512" s="12">
        <v>18897</v>
      </c>
      <c r="G512" s="12">
        <v>24019</v>
      </c>
      <c r="H512" s="12">
        <v>14902.137640000001</v>
      </c>
      <c r="I512" s="12">
        <v>9116.8623599999992</v>
      </c>
    </row>
    <row r="513" spans="2:9" x14ac:dyDescent="0.25">
      <c r="B513"/>
      <c r="C513" s="2">
        <v>70</v>
      </c>
      <c r="D513" s="5" t="s">
        <v>429</v>
      </c>
      <c r="E513" s="12">
        <v>0</v>
      </c>
      <c r="F513" s="12">
        <v>246550</v>
      </c>
      <c r="G513" s="12">
        <v>246550</v>
      </c>
      <c r="H513" s="12">
        <v>246549.99600000001</v>
      </c>
      <c r="I513" s="12">
        <v>4.0000000000000001E-3</v>
      </c>
    </row>
    <row r="514" spans="2:9" x14ac:dyDescent="0.25">
      <c r="B514"/>
      <c r="C514" s="2">
        <v>71</v>
      </c>
      <c r="D514" s="5" t="s">
        <v>430</v>
      </c>
      <c r="E514" s="12">
        <v>0</v>
      </c>
      <c r="F514" s="12">
        <v>31175</v>
      </c>
      <c r="G514" s="12">
        <v>31175</v>
      </c>
      <c r="H514" s="12">
        <v>32567.598999999998</v>
      </c>
      <c r="I514" s="12">
        <v>-1392.5989999999999</v>
      </c>
    </row>
    <row r="515" spans="2:9" x14ac:dyDescent="0.25">
      <c r="B515"/>
      <c r="C515" s="2">
        <v>72</v>
      </c>
      <c r="D515" s="5" t="s">
        <v>431</v>
      </c>
      <c r="E515" s="12">
        <v>0</v>
      </c>
      <c r="F515" s="12">
        <v>25290</v>
      </c>
      <c r="G515" s="12">
        <v>25290</v>
      </c>
      <c r="H515" s="12">
        <v>25289.972000000002</v>
      </c>
      <c r="I515" s="12">
        <v>2.8000000000000001E-2</v>
      </c>
    </row>
    <row r="516" spans="2:9" ht="15" customHeight="1" x14ac:dyDescent="0.25">
      <c r="B516"/>
      <c r="C516" s="13" t="s">
        <v>14</v>
      </c>
      <c r="D516" s="14" t="s">
        <v>432</v>
      </c>
      <c r="E516" s="15">
        <f>SUBTOTAL(9,E512:E515)</f>
        <v>5122</v>
      </c>
      <c r="F516" s="15">
        <f>SUBTOTAL(9,F512:F515)</f>
        <v>321912</v>
      </c>
      <c r="G516" s="15">
        <f>SUBTOTAL(9,G512:G515)</f>
        <v>327034</v>
      </c>
      <c r="H516" s="15">
        <f>SUBTOTAL(9,H512:H515)</f>
        <v>319309.70464000001</v>
      </c>
      <c r="I516" s="15">
        <f>SUBTOTAL(9,I512:I515)</f>
        <v>7724.2953600000001</v>
      </c>
    </row>
    <row r="517" spans="2:9" ht="15" customHeight="1" x14ac:dyDescent="0.35">
      <c r="B517" s="10">
        <v>353</v>
      </c>
      <c r="C517" s="2"/>
      <c r="D517" s="5" t="s">
        <v>433</v>
      </c>
      <c r="E517" s="11"/>
      <c r="F517" s="1"/>
      <c r="H517" s="1"/>
      <c r="I517" s="1"/>
    </row>
    <row r="518" spans="2:9" x14ac:dyDescent="0.25">
      <c r="B518"/>
      <c r="C518" s="2">
        <v>50</v>
      </c>
      <c r="D518" s="5" t="s">
        <v>434</v>
      </c>
      <c r="E518" s="12">
        <v>0</v>
      </c>
      <c r="F518" s="12">
        <v>48980</v>
      </c>
      <c r="G518" s="12">
        <v>48980</v>
      </c>
      <c r="H518" s="12">
        <v>48980</v>
      </c>
      <c r="I518" s="12">
        <v>0</v>
      </c>
    </row>
    <row r="519" spans="2:9" ht="15" customHeight="1" x14ac:dyDescent="0.25">
      <c r="B519"/>
      <c r="C519" s="13" t="s">
        <v>14</v>
      </c>
      <c r="D519" s="14" t="s">
        <v>435</v>
      </c>
      <c r="E519" s="15">
        <f>SUBTOTAL(9,E518:E518)</f>
        <v>0</v>
      </c>
      <c r="F519" s="15">
        <f>SUBTOTAL(9,F518:F518)</f>
        <v>48980</v>
      </c>
      <c r="G519" s="15">
        <f>SUBTOTAL(9,G518:G518)</f>
        <v>48980</v>
      </c>
      <c r="H519" s="15">
        <f>SUBTOTAL(9,H518:H518)</f>
        <v>48980</v>
      </c>
      <c r="I519" s="15">
        <f>SUBTOTAL(9,I518:I518)</f>
        <v>0</v>
      </c>
    </row>
    <row r="520" spans="2:9" ht="15" customHeight="1" x14ac:dyDescent="0.25">
      <c r="C520" s="16"/>
      <c r="D520" s="14" t="s">
        <v>436</v>
      </c>
      <c r="E520" s="17">
        <f>SUBTOTAL(9,E502:E519)</f>
        <v>7130</v>
      </c>
      <c r="F520" s="17">
        <f>SUBTOTAL(9,F502:F519)</f>
        <v>514501</v>
      </c>
      <c r="G520" s="17">
        <f>SUBTOTAL(9,G502:G519)</f>
        <v>521631</v>
      </c>
      <c r="H520" s="17">
        <f>SUBTOTAL(9,H502:H519)</f>
        <v>507253.70928000001</v>
      </c>
      <c r="I520" s="17">
        <f>SUBTOTAL(9,I502:I519)</f>
        <v>14377.290720000001</v>
      </c>
    </row>
    <row r="521" spans="2:9" ht="15" customHeight="1" x14ac:dyDescent="0.25">
      <c r="C521" s="16"/>
      <c r="D521" s="14" t="s">
        <v>437</v>
      </c>
      <c r="E521" s="17">
        <f>SUBTOTAL(9,E388:E520)</f>
        <v>1549116</v>
      </c>
      <c r="F521" s="17">
        <f>SUBTOTAL(9,F388:F520)</f>
        <v>23118191</v>
      </c>
      <c r="G521" s="17">
        <f>SUBTOTAL(9,G388:G520)</f>
        <v>24667307</v>
      </c>
      <c r="H521" s="17">
        <f>SUBTOTAL(9,H388:H520)</f>
        <v>23553759.641409997</v>
      </c>
      <c r="I521" s="17">
        <f>SUBTOTAL(9,I388:I520)</f>
        <v>1113547.3585899991</v>
      </c>
    </row>
    <row r="522" spans="2:9" x14ac:dyDescent="0.25">
      <c r="C522" s="16"/>
      <c r="D522" s="18"/>
      <c r="E522" s="19"/>
      <c r="F522" s="19"/>
      <c r="G522" s="19"/>
      <c r="H522" s="19"/>
      <c r="I522" s="19"/>
    </row>
    <row r="523" spans="2:9" ht="15" customHeight="1" x14ac:dyDescent="0.3">
      <c r="B523" s="1"/>
      <c r="C523" s="2"/>
      <c r="D523" s="3" t="s">
        <v>438</v>
      </c>
      <c r="E523" s="1"/>
      <c r="F523" s="1"/>
      <c r="G523" s="1"/>
      <c r="H523" s="1"/>
      <c r="I523" s="1"/>
    </row>
    <row r="524" spans="2:9" ht="27" customHeight="1" x14ac:dyDescent="0.35">
      <c r="B524" s="1"/>
      <c r="C524" s="2"/>
      <c r="D524" s="9" t="s">
        <v>176</v>
      </c>
      <c r="E524" s="1"/>
      <c r="F524" s="1"/>
      <c r="G524" s="1"/>
      <c r="H524" s="1"/>
      <c r="I524" s="1"/>
    </row>
    <row r="525" spans="2:9" ht="15" customHeight="1" x14ac:dyDescent="0.35">
      <c r="B525" s="10">
        <v>400</v>
      </c>
      <c r="C525" s="2"/>
      <c r="D525" s="5" t="s">
        <v>439</v>
      </c>
      <c r="E525" s="11"/>
      <c r="F525" s="1"/>
      <c r="H525" s="1"/>
      <c r="I525" s="1"/>
    </row>
    <row r="526" spans="2:9" x14ac:dyDescent="0.25">
      <c r="B526"/>
      <c r="C526" s="2">
        <v>1</v>
      </c>
      <c r="D526" s="5" t="s">
        <v>21</v>
      </c>
      <c r="E526" s="12">
        <v>14169</v>
      </c>
      <c r="F526" s="12">
        <v>525565</v>
      </c>
      <c r="G526" s="12">
        <v>539734</v>
      </c>
      <c r="H526" s="12">
        <v>520051.70496</v>
      </c>
      <c r="I526" s="12">
        <v>19682.295040000001</v>
      </c>
    </row>
    <row r="527" spans="2:9" x14ac:dyDescent="0.25">
      <c r="B527"/>
      <c r="C527" s="2">
        <v>23</v>
      </c>
      <c r="D527" s="5" t="s">
        <v>440</v>
      </c>
      <c r="E527" s="12">
        <v>21861</v>
      </c>
      <c r="F527" s="12">
        <v>44582</v>
      </c>
      <c r="G527" s="12">
        <v>66443</v>
      </c>
      <c r="H527" s="12">
        <v>55268.465980000001</v>
      </c>
      <c r="I527" s="12">
        <v>11174.534019999999</v>
      </c>
    </row>
    <row r="528" spans="2:9" x14ac:dyDescent="0.25">
      <c r="B528"/>
      <c r="C528" s="2">
        <v>50</v>
      </c>
      <c r="D528" s="5" t="s">
        <v>369</v>
      </c>
      <c r="E528" s="12">
        <v>0</v>
      </c>
      <c r="F528" s="12">
        <v>48732</v>
      </c>
      <c r="G528" s="12">
        <v>48732</v>
      </c>
      <c r="H528" s="12">
        <v>48732</v>
      </c>
      <c r="I528" s="12">
        <v>0</v>
      </c>
    </row>
    <row r="529" spans="2:9" x14ac:dyDescent="0.25">
      <c r="B529"/>
      <c r="C529" s="2">
        <v>70</v>
      </c>
      <c r="D529" s="5" t="s">
        <v>441</v>
      </c>
      <c r="E529" s="12">
        <v>0</v>
      </c>
      <c r="F529" s="12">
        <v>21463</v>
      </c>
      <c r="G529" s="12">
        <v>21463</v>
      </c>
      <c r="H529" s="12">
        <v>19987.5</v>
      </c>
      <c r="I529" s="12">
        <v>1475.5</v>
      </c>
    </row>
    <row r="530" spans="2:9" x14ac:dyDescent="0.25">
      <c r="B530"/>
      <c r="C530" s="2">
        <v>71</v>
      </c>
      <c r="D530" s="5" t="s">
        <v>442</v>
      </c>
      <c r="E530" s="12">
        <v>0</v>
      </c>
      <c r="F530" s="12">
        <v>17364</v>
      </c>
      <c r="G530" s="12">
        <v>17364</v>
      </c>
      <c r="H530" s="12">
        <v>16683.728289999999</v>
      </c>
      <c r="I530" s="12">
        <v>680.27170999999998</v>
      </c>
    </row>
    <row r="531" spans="2:9" ht="15" customHeight="1" x14ac:dyDescent="0.25">
      <c r="B531"/>
      <c r="C531" s="13" t="s">
        <v>14</v>
      </c>
      <c r="D531" s="14" t="s">
        <v>443</v>
      </c>
      <c r="E531" s="15">
        <f>SUBTOTAL(9,E526:E530)</f>
        <v>36030</v>
      </c>
      <c r="F531" s="15">
        <f>SUBTOTAL(9,F526:F530)</f>
        <v>657706</v>
      </c>
      <c r="G531" s="15">
        <f>SUBTOTAL(9,G526:G530)</f>
        <v>693736</v>
      </c>
      <c r="H531" s="15">
        <f>SUBTOTAL(9,H526:H530)</f>
        <v>660723.39922999998</v>
      </c>
      <c r="I531" s="15">
        <f>SUBTOTAL(9,I526:I530)</f>
        <v>33012.600769999997</v>
      </c>
    </row>
    <row r="532" spans="2:9" ht="15" customHeight="1" x14ac:dyDescent="0.25">
      <c r="C532" s="16"/>
      <c r="D532" s="14" t="s">
        <v>181</v>
      </c>
      <c r="E532" s="17">
        <f>SUBTOTAL(9,E525:E531)</f>
        <v>36030</v>
      </c>
      <c r="F532" s="17">
        <f>SUBTOTAL(9,F525:F531)</f>
        <v>657706</v>
      </c>
      <c r="G532" s="17">
        <f>SUBTOTAL(9,G525:G531)</f>
        <v>693736</v>
      </c>
      <c r="H532" s="17">
        <f>SUBTOTAL(9,H525:H531)</f>
        <v>660723.39922999998</v>
      </c>
      <c r="I532" s="17">
        <f>SUBTOTAL(9,I525:I531)</f>
        <v>33012.600769999997</v>
      </c>
    </row>
    <row r="533" spans="2:9" ht="27" customHeight="1" x14ac:dyDescent="0.35">
      <c r="B533" s="1"/>
      <c r="C533" s="2"/>
      <c r="D533" s="9" t="s">
        <v>444</v>
      </c>
      <c r="E533" s="1"/>
      <c r="F533" s="1"/>
      <c r="G533" s="1"/>
      <c r="H533" s="1"/>
      <c r="I533" s="1"/>
    </row>
    <row r="534" spans="2:9" ht="15" customHeight="1" x14ac:dyDescent="0.35">
      <c r="B534" s="10">
        <v>410</v>
      </c>
      <c r="C534" s="2"/>
      <c r="D534" s="5" t="s">
        <v>445</v>
      </c>
      <c r="E534" s="11"/>
      <c r="F534" s="1"/>
      <c r="H534" s="1"/>
      <c r="I534" s="1"/>
    </row>
    <row r="535" spans="2:9" x14ac:dyDescent="0.25">
      <c r="B535"/>
      <c r="C535" s="2">
        <v>1</v>
      </c>
      <c r="D535" s="5" t="s">
        <v>446</v>
      </c>
      <c r="E535" s="12">
        <v>70349</v>
      </c>
      <c r="F535" s="12">
        <v>2958377</v>
      </c>
      <c r="G535" s="12">
        <v>3028726</v>
      </c>
      <c r="H535" s="12">
        <v>2981185.62806</v>
      </c>
      <c r="I535" s="12">
        <v>47540.371939999997</v>
      </c>
    </row>
    <row r="536" spans="2:9" x14ac:dyDescent="0.25">
      <c r="B536"/>
      <c r="C536" s="2">
        <v>21</v>
      </c>
      <c r="D536" s="5" t="s">
        <v>27</v>
      </c>
      <c r="E536" s="12">
        <v>0</v>
      </c>
      <c r="F536" s="12">
        <v>98075</v>
      </c>
      <c r="G536" s="12">
        <v>98075</v>
      </c>
      <c r="H536" s="12">
        <v>94402.38665</v>
      </c>
      <c r="I536" s="12">
        <v>3672.6133500000001</v>
      </c>
    </row>
    <row r="537" spans="2:9" x14ac:dyDescent="0.25">
      <c r="B537"/>
      <c r="C537" s="2">
        <v>22</v>
      </c>
      <c r="D537" s="5" t="s">
        <v>447</v>
      </c>
      <c r="E537" s="12">
        <v>1130</v>
      </c>
      <c r="F537" s="12">
        <v>3000</v>
      </c>
      <c r="G537" s="12">
        <v>4130</v>
      </c>
      <c r="H537" s="12">
        <v>2914.0206899999998</v>
      </c>
      <c r="I537" s="12">
        <v>1215.9793099999999</v>
      </c>
    </row>
    <row r="538" spans="2:9" ht="15" customHeight="1" x14ac:dyDescent="0.25">
      <c r="B538"/>
      <c r="C538" s="13" t="s">
        <v>14</v>
      </c>
      <c r="D538" s="14" t="s">
        <v>448</v>
      </c>
      <c r="E538" s="15">
        <f>SUBTOTAL(9,E535:E537)</f>
        <v>71479</v>
      </c>
      <c r="F538" s="15">
        <f>SUBTOTAL(9,F535:F537)</f>
        <v>3059452</v>
      </c>
      <c r="G538" s="15">
        <f>SUBTOTAL(9,G535:G537)</f>
        <v>3130931</v>
      </c>
      <c r="H538" s="15">
        <f>SUBTOTAL(9,H535:H537)</f>
        <v>3078502.0353999999</v>
      </c>
      <c r="I538" s="15">
        <f>SUBTOTAL(9,I535:I537)</f>
        <v>52428.964599999999</v>
      </c>
    </row>
    <row r="539" spans="2:9" ht="15" customHeight="1" x14ac:dyDescent="0.35">
      <c r="B539" s="10">
        <v>414</v>
      </c>
      <c r="C539" s="2"/>
      <c r="D539" s="5" t="s">
        <v>449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21</v>
      </c>
      <c r="E540" s="12">
        <v>0</v>
      </c>
      <c r="F540" s="12">
        <v>329222</v>
      </c>
      <c r="G540" s="12">
        <v>329222</v>
      </c>
      <c r="H540" s="12">
        <v>306622.94189999998</v>
      </c>
      <c r="I540" s="12">
        <v>22599.058099999998</v>
      </c>
    </row>
    <row r="541" spans="2:9" x14ac:dyDescent="0.25">
      <c r="B541"/>
      <c r="C541" s="2">
        <v>21</v>
      </c>
      <c r="D541" s="5" t="s">
        <v>27</v>
      </c>
      <c r="E541" s="12">
        <v>0</v>
      </c>
      <c r="F541" s="12">
        <v>40888</v>
      </c>
      <c r="G541" s="12">
        <v>40888</v>
      </c>
      <c r="H541" s="12">
        <v>42843.551599999999</v>
      </c>
      <c r="I541" s="12">
        <v>-1955.5516</v>
      </c>
    </row>
    <row r="542" spans="2:9" ht="15" customHeight="1" x14ac:dyDescent="0.25">
      <c r="B542"/>
      <c r="C542" s="13" t="s">
        <v>14</v>
      </c>
      <c r="D542" s="14" t="s">
        <v>450</v>
      </c>
      <c r="E542" s="15">
        <f>SUBTOTAL(9,E540:E541)</f>
        <v>0</v>
      </c>
      <c r="F542" s="15">
        <f>SUBTOTAL(9,F540:F541)</f>
        <v>370110</v>
      </c>
      <c r="G542" s="15">
        <f>SUBTOTAL(9,G540:G541)</f>
        <v>370110</v>
      </c>
      <c r="H542" s="15">
        <f>SUBTOTAL(9,H540:H541)</f>
        <v>349466.49349999998</v>
      </c>
      <c r="I542" s="15">
        <f>SUBTOTAL(9,I540:I541)</f>
        <v>20643.5065</v>
      </c>
    </row>
    <row r="543" spans="2:9" ht="15" customHeight="1" x14ac:dyDescent="0.25">
      <c r="C543" s="16"/>
      <c r="D543" s="14" t="s">
        <v>451</v>
      </c>
      <c r="E543" s="17">
        <f>SUBTOTAL(9,E534:E542)</f>
        <v>71479</v>
      </c>
      <c r="F543" s="17">
        <f>SUBTOTAL(9,F534:F542)</f>
        <v>3429562</v>
      </c>
      <c r="G543" s="17">
        <f>SUBTOTAL(9,G534:G542)</f>
        <v>3501041</v>
      </c>
      <c r="H543" s="17">
        <f>SUBTOTAL(9,H534:H542)</f>
        <v>3427968.5288999998</v>
      </c>
      <c r="I543" s="17">
        <f>SUBTOTAL(9,I534:I542)</f>
        <v>73072.471099999995</v>
      </c>
    </row>
    <row r="544" spans="2:9" ht="27" customHeight="1" x14ac:dyDescent="0.35">
      <c r="B544" s="1"/>
      <c r="C544" s="2"/>
      <c r="D544" s="9" t="s">
        <v>452</v>
      </c>
      <c r="E544" s="1"/>
      <c r="F544" s="1"/>
      <c r="G544" s="1"/>
      <c r="H544" s="1"/>
      <c r="I544" s="1"/>
    </row>
    <row r="545" spans="2:9" ht="15" customHeight="1" x14ac:dyDescent="0.35">
      <c r="B545" s="10">
        <v>430</v>
      </c>
      <c r="C545" s="2"/>
      <c r="D545" s="5" t="s">
        <v>453</v>
      </c>
      <c r="E545" s="11"/>
      <c r="F545" s="1"/>
      <c r="H545" s="1"/>
      <c r="I545" s="1"/>
    </row>
    <row r="546" spans="2:9" x14ac:dyDescent="0.25">
      <c r="B546"/>
      <c r="C546" s="2">
        <v>1</v>
      </c>
      <c r="D546" s="5" t="s">
        <v>21</v>
      </c>
      <c r="E546" s="12">
        <v>0</v>
      </c>
      <c r="F546" s="12">
        <v>5225659</v>
      </c>
      <c r="G546" s="12">
        <v>5225659</v>
      </c>
      <c r="H546" s="12">
        <v>5232860.2823999999</v>
      </c>
      <c r="I546" s="12">
        <v>-7201.2824000000001</v>
      </c>
    </row>
    <row r="547" spans="2:9" x14ac:dyDescent="0.25">
      <c r="B547"/>
      <c r="C547" s="2">
        <v>21</v>
      </c>
      <c r="D547" s="5" t="s">
        <v>454</v>
      </c>
      <c r="E547" s="12">
        <v>5655</v>
      </c>
      <c r="F547" s="12">
        <v>103884</v>
      </c>
      <c r="G547" s="12">
        <v>109539</v>
      </c>
      <c r="H547" s="12">
        <v>122252.52017</v>
      </c>
      <c r="I547" s="12">
        <v>-12713.52017</v>
      </c>
    </row>
    <row r="548" spans="2:9" x14ac:dyDescent="0.25">
      <c r="B548"/>
      <c r="C548" s="2">
        <v>45</v>
      </c>
      <c r="D548" s="5" t="s">
        <v>33</v>
      </c>
      <c r="E548" s="12">
        <v>47241</v>
      </c>
      <c r="F548" s="12">
        <v>38715</v>
      </c>
      <c r="G548" s="12">
        <v>85956</v>
      </c>
      <c r="H548" s="12">
        <v>73326.639060000001</v>
      </c>
      <c r="I548" s="12">
        <v>12629.36094</v>
      </c>
    </row>
    <row r="549" spans="2:9" x14ac:dyDescent="0.25">
      <c r="B549"/>
      <c r="C549" s="2">
        <v>60</v>
      </c>
      <c r="D549" s="5" t="s">
        <v>455</v>
      </c>
      <c r="E549" s="12">
        <v>0</v>
      </c>
      <c r="F549" s="12">
        <v>114041</v>
      </c>
      <c r="G549" s="12">
        <v>114041</v>
      </c>
      <c r="H549" s="12">
        <v>127594.58219</v>
      </c>
      <c r="I549" s="12">
        <v>-13553.582189999999</v>
      </c>
    </row>
    <row r="550" spans="2:9" x14ac:dyDescent="0.25">
      <c r="B550"/>
      <c r="C550" s="2">
        <v>70</v>
      </c>
      <c r="D550" s="5" t="s">
        <v>215</v>
      </c>
      <c r="E550" s="12">
        <v>0</v>
      </c>
      <c r="F550" s="12">
        <v>36234</v>
      </c>
      <c r="G550" s="12">
        <v>36234</v>
      </c>
      <c r="H550" s="12">
        <v>36233.5</v>
      </c>
      <c r="I550" s="12">
        <v>0.5</v>
      </c>
    </row>
    <row r="551" spans="2:9" ht="15" customHeight="1" x14ac:dyDescent="0.25">
      <c r="B551"/>
      <c r="C551" s="13" t="s">
        <v>14</v>
      </c>
      <c r="D551" s="14" t="s">
        <v>456</v>
      </c>
      <c r="E551" s="15">
        <f>SUBTOTAL(9,E546:E550)</f>
        <v>52896</v>
      </c>
      <c r="F551" s="15">
        <f>SUBTOTAL(9,F546:F550)</f>
        <v>5518533</v>
      </c>
      <c r="G551" s="15">
        <f>SUBTOTAL(9,G546:G550)</f>
        <v>5571429</v>
      </c>
      <c r="H551" s="15">
        <f>SUBTOTAL(9,H546:H550)</f>
        <v>5592267.5238200007</v>
      </c>
      <c r="I551" s="15">
        <f>SUBTOTAL(9,I546:I550)</f>
        <v>-20838.523819999999</v>
      </c>
    </row>
    <row r="552" spans="2:9" ht="15" customHeight="1" x14ac:dyDescent="0.35">
      <c r="B552" s="10">
        <v>432</v>
      </c>
      <c r="C552" s="2"/>
      <c r="D552" s="5" t="s">
        <v>457</v>
      </c>
      <c r="E552" s="11"/>
      <c r="F552" s="1"/>
      <c r="H552" s="1"/>
      <c r="I552" s="1"/>
    </row>
    <row r="553" spans="2:9" x14ac:dyDescent="0.25">
      <c r="B553"/>
      <c r="C553" s="2">
        <v>1</v>
      </c>
      <c r="D553" s="5" t="s">
        <v>21</v>
      </c>
      <c r="E553" s="12">
        <v>0</v>
      </c>
      <c r="F553" s="12">
        <v>205860</v>
      </c>
      <c r="G553" s="12">
        <v>205860</v>
      </c>
      <c r="H553" s="12">
        <v>217181.00773000001</v>
      </c>
      <c r="I553" s="12">
        <v>-11321.007729999999</v>
      </c>
    </row>
    <row r="554" spans="2:9" ht="15" customHeight="1" x14ac:dyDescent="0.25">
      <c r="B554"/>
      <c r="C554" s="13" t="s">
        <v>14</v>
      </c>
      <c r="D554" s="14" t="s">
        <v>458</v>
      </c>
      <c r="E554" s="15">
        <f>SUBTOTAL(9,E553:E553)</f>
        <v>0</v>
      </c>
      <c r="F554" s="15">
        <f>SUBTOTAL(9,F553:F553)</f>
        <v>205860</v>
      </c>
      <c r="G554" s="15">
        <f>SUBTOTAL(9,G553:G553)</f>
        <v>205860</v>
      </c>
      <c r="H554" s="15">
        <f>SUBTOTAL(9,H553:H553)</f>
        <v>217181.00773000001</v>
      </c>
      <c r="I554" s="15">
        <f>SUBTOTAL(9,I553:I553)</f>
        <v>-11321.007729999999</v>
      </c>
    </row>
    <row r="555" spans="2:9" ht="15" customHeight="1" x14ac:dyDescent="0.35">
      <c r="B555" s="10">
        <v>433</v>
      </c>
      <c r="C555" s="2"/>
      <c r="D555" s="5" t="s">
        <v>459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21</v>
      </c>
      <c r="E556" s="12">
        <v>7307</v>
      </c>
      <c r="F556" s="12">
        <v>140024</v>
      </c>
      <c r="G556" s="12">
        <v>147331</v>
      </c>
      <c r="H556" s="12">
        <v>145860.53086</v>
      </c>
      <c r="I556" s="12">
        <v>1470.4691399999999</v>
      </c>
    </row>
    <row r="557" spans="2:9" x14ac:dyDescent="0.25">
      <c r="B557"/>
      <c r="C557" s="2">
        <v>60</v>
      </c>
      <c r="D557" s="5" t="s">
        <v>460</v>
      </c>
      <c r="E557" s="12">
        <v>0</v>
      </c>
      <c r="F557" s="12">
        <v>10531</v>
      </c>
      <c r="G557" s="12">
        <v>10531</v>
      </c>
      <c r="H557" s="12">
        <v>10531</v>
      </c>
      <c r="I557" s="12">
        <v>0</v>
      </c>
    </row>
    <row r="558" spans="2:9" x14ac:dyDescent="0.25">
      <c r="B558"/>
      <c r="C558" s="2">
        <v>70</v>
      </c>
      <c r="D558" s="5" t="s">
        <v>215</v>
      </c>
      <c r="E558" s="12">
        <v>0</v>
      </c>
      <c r="F558" s="12">
        <v>25622</v>
      </c>
      <c r="G558" s="12">
        <v>25622</v>
      </c>
      <c r="H558" s="12">
        <v>25622</v>
      </c>
      <c r="I558" s="12">
        <v>0</v>
      </c>
    </row>
    <row r="559" spans="2:9" ht="15" customHeight="1" x14ac:dyDescent="0.25">
      <c r="B559"/>
      <c r="C559" s="13" t="s">
        <v>14</v>
      </c>
      <c r="D559" s="14" t="s">
        <v>461</v>
      </c>
      <c r="E559" s="15">
        <f>SUBTOTAL(9,E556:E558)</f>
        <v>7307</v>
      </c>
      <c r="F559" s="15">
        <f>SUBTOTAL(9,F556:F558)</f>
        <v>176177</v>
      </c>
      <c r="G559" s="15">
        <f>SUBTOTAL(9,G556:G558)</f>
        <v>183484</v>
      </c>
      <c r="H559" s="15">
        <f>SUBTOTAL(9,H556:H558)</f>
        <v>182013.53086</v>
      </c>
      <c r="I559" s="15">
        <f>SUBTOTAL(9,I556:I558)</f>
        <v>1470.4691399999999</v>
      </c>
    </row>
    <row r="560" spans="2:9" ht="15" customHeight="1" x14ac:dyDescent="0.25">
      <c r="C560" s="16"/>
      <c r="D560" s="14" t="s">
        <v>462</v>
      </c>
      <c r="E560" s="17">
        <f>SUBTOTAL(9,E545:E559)</f>
        <v>60203</v>
      </c>
      <c r="F560" s="17">
        <f>SUBTOTAL(9,F545:F559)</f>
        <v>5900570</v>
      </c>
      <c r="G560" s="17">
        <f>SUBTOTAL(9,G545:G559)</f>
        <v>5960773</v>
      </c>
      <c r="H560" s="17">
        <f>SUBTOTAL(9,H545:H559)</f>
        <v>5991462.0624100007</v>
      </c>
      <c r="I560" s="17">
        <f>SUBTOTAL(9,I545:I559)</f>
        <v>-30689.062409999999</v>
      </c>
    </row>
    <row r="561" spans="2:9" ht="27" customHeight="1" x14ac:dyDescent="0.35">
      <c r="B561" s="1"/>
      <c r="C561" s="2"/>
      <c r="D561" s="9" t="s">
        <v>463</v>
      </c>
      <c r="E561" s="1"/>
      <c r="F561" s="1"/>
      <c r="G561" s="1"/>
      <c r="H561" s="1"/>
      <c r="I561" s="1"/>
    </row>
    <row r="562" spans="2:9" ht="15" customHeight="1" x14ac:dyDescent="0.35">
      <c r="B562" s="10">
        <v>440</v>
      </c>
      <c r="C562" s="2"/>
      <c r="D562" s="5" t="s">
        <v>464</v>
      </c>
      <c r="E562" s="11"/>
      <c r="F562" s="1"/>
      <c r="H562" s="1"/>
      <c r="I562" s="1"/>
    </row>
    <row r="563" spans="2:9" x14ac:dyDescent="0.25">
      <c r="B563"/>
      <c r="C563" s="2">
        <v>1</v>
      </c>
      <c r="D563" s="5" t="s">
        <v>21</v>
      </c>
      <c r="E563" s="12">
        <v>1014614</v>
      </c>
      <c r="F563" s="12">
        <v>21284865</v>
      </c>
      <c r="G563" s="12">
        <v>22299479</v>
      </c>
      <c r="H563" s="12">
        <v>22105189.869410001</v>
      </c>
      <c r="I563" s="12">
        <v>194289.13058999999</v>
      </c>
    </row>
    <row r="564" spans="2:9" x14ac:dyDescent="0.25">
      <c r="B564"/>
      <c r="C564" s="2">
        <v>22</v>
      </c>
      <c r="D564" s="5" t="s">
        <v>465</v>
      </c>
      <c r="E564" s="12">
        <v>7669</v>
      </c>
      <c r="F564" s="12">
        <v>0</v>
      </c>
      <c r="G564" s="12">
        <v>7669</v>
      </c>
      <c r="H564" s="12">
        <v>3503.8582000000001</v>
      </c>
      <c r="I564" s="12">
        <v>4165.1418000000003</v>
      </c>
    </row>
    <row r="565" spans="2:9" x14ac:dyDescent="0.25">
      <c r="B565"/>
      <c r="C565" s="2">
        <v>23</v>
      </c>
      <c r="D565" s="5" t="s">
        <v>466</v>
      </c>
      <c r="E565" s="12">
        <v>1661</v>
      </c>
      <c r="F565" s="12">
        <v>30339</v>
      </c>
      <c r="G565" s="12">
        <v>32000</v>
      </c>
      <c r="H565" s="12">
        <v>24039.08295</v>
      </c>
      <c r="I565" s="12">
        <v>7960.91705</v>
      </c>
    </row>
    <row r="566" spans="2:9" x14ac:dyDescent="0.25">
      <c r="B566"/>
      <c r="C566" s="2">
        <v>25</v>
      </c>
      <c r="D566" s="5" t="s">
        <v>467</v>
      </c>
      <c r="E566" s="12">
        <v>3008</v>
      </c>
      <c r="F566" s="12">
        <v>171201</v>
      </c>
      <c r="G566" s="12">
        <v>174209</v>
      </c>
      <c r="H566" s="12">
        <v>174763.73490000001</v>
      </c>
      <c r="I566" s="12">
        <v>-554.73490000000004</v>
      </c>
    </row>
    <row r="567" spans="2:9" x14ac:dyDescent="0.25">
      <c r="B567"/>
      <c r="C567" s="2">
        <v>45</v>
      </c>
      <c r="D567" s="5" t="s">
        <v>33</v>
      </c>
      <c r="E567" s="12">
        <v>377555</v>
      </c>
      <c r="F567" s="12">
        <v>0</v>
      </c>
      <c r="G567" s="12">
        <v>377555</v>
      </c>
      <c r="H567" s="12">
        <v>218604.65346</v>
      </c>
      <c r="I567" s="12">
        <v>158950.34654</v>
      </c>
    </row>
    <row r="568" spans="2:9" x14ac:dyDescent="0.25">
      <c r="B568"/>
      <c r="C568" s="2">
        <v>48</v>
      </c>
      <c r="D568" s="5" t="s">
        <v>468</v>
      </c>
      <c r="E568" s="12">
        <v>54142</v>
      </c>
      <c r="F568" s="12">
        <v>11000</v>
      </c>
      <c r="G568" s="12">
        <v>65142</v>
      </c>
      <c r="H568" s="12">
        <v>63487.611239999998</v>
      </c>
      <c r="I568" s="12">
        <v>1654.38876</v>
      </c>
    </row>
    <row r="569" spans="2:9" x14ac:dyDescent="0.25">
      <c r="B569"/>
      <c r="C569" s="2">
        <v>70</v>
      </c>
      <c r="D569" s="5" t="s">
        <v>215</v>
      </c>
      <c r="E569" s="12">
        <v>0</v>
      </c>
      <c r="F569" s="12">
        <v>50956</v>
      </c>
      <c r="G569" s="12">
        <v>50956</v>
      </c>
      <c r="H569" s="12">
        <v>50735</v>
      </c>
      <c r="I569" s="12">
        <v>221</v>
      </c>
    </row>
    <row r="570" spans="2:9" x14ac:dyDescent="0.25">
      <c r="B570"/>
      <c r="C570" s="2">
        <v>71</v>
      </c>
      <c r="D570" s="5" t="s">
        <v>469</v>
      </c>
      <c r="E570" s="12">
        <v>0</v>
      </c>
      <c r="F570" s="12">
        <v>8010</v>
      </c>
      <c r="G570" s="12">
        <v>8010</v>
      </c>
      <c r="H570" s="12">
        <v>8010</v>
      </c>
      <c r="I570" s="12">
        <v>0</v>
      </c>
    </row>
    <row r="571" spans="2:9" x14ac:dyDescent="0.25">
      <c r="B571"/>
      <c r="C571" s="2">
        <v>73</v>
      </c>
      <c r="D571" s="5" t="s">
        <v>470</v>
      </c>
      <c r="E571" s="12">
        <v>242870</v>
      </c>
      <c r="F571" s="12">
        <v>51792</v>
      </c>
      <c r="G571" s="12">
        <v>294662</v>
      </c>
      <c r="H571" s="12">
        <v>285533.95267999999</v>
      </c>
      <c r="I571" s="12">
        <v>9128.0473199999997</v>
      </c>
    </row>
    <row r="572" spans="2:9" x14ac:dyDescent="0.25">
      <c r="B572"/>
      <c r="C572" s="2">
        <v>74</v>
      </c>
      <c r="D572" s="5" t="s">
        <v>471</v>
      </c>
      <c r="E572" s="12">
        <v>0</v>
      </c>
      <c r="F572" s="12">
        <v>0</v>
      </c>
      <c r="G572" s="12">
        <v>0</v>
      </c>
      <c r="H572" s="12">
        <v>16</v>
      </c>
      <c r="I572" s="12">
        <v>-16</v>
      </c>
    </row>
    <row r="573" spans="2:9" ht="15" customHeight="1" x14ac:dyDescent="0.25">
      <c r="B573"/>
      <c r="C573" s="13" t="s">
        <v>14</v>
      </c>
      <c r="D573" s="14" t="s">
        <v>472</v>
      </c>
      <c r="E573" s="15">
        <f>SUBTOTAL(9,E563:E572)</f>
        <v>1701519</v>
      </c>
      <c r="F573" s="15">
        <f>SUBTOTAL(9,F563:F572)</f>
        <v>21608163</v>
      </c>
      <c r="G573" s="15">
        <f>SUBTOTAL(9,G563:G572)</f>
        <v>23309682</v>
      </c>
      <c r="H573" s="15">
        <f>SUBTOTAL(9,H563:H572)</f>
        <v>22933883.762839999</v>
      </c>
      <c r="I573" s="15">
        <f>SUBTOTAL(9,I563:I572)</f>
        <v>375798.23716000002</v>
      </c>
    </row>
    <row r="574" spans="2:9" ht="15" customHeight="1" x14ac:dyDescent="0.35">
      <c r="B574" s="10">
        <v>442</v>
      </c>
      <c r="C574" s="2"/>
      <c r="D574" s="5" t="s">
        <v>473</v>
      </c>
      <c r="E574" s="11"/>
      <c r="F574" s="1"/>
      <c r="H574" s="1"/>
      <c r="I574" s="1"/>
    </row>
    <row r="575" spans="2:9" x14ac:dyDescent="0.25">
      <c r="B575"/>
      <c r="C575" s="2">
        <v>1</v>
      </c>
      <c r="D575" s="5" t="s">
        <v>21</v>
      </c>
      <c r="E575" s="12">
        <v>16397</v>
      </c>
      <c r="F575" s="12">
        <v>653230</v>
      </c>
      <c r="G575" s="12">
        <v>669627</v>
      </c>
      <c r="H575" s="12">
        <v>673289.71004999999</v>
      </c>
      <c r="I575" s="12">
        <v>-3662.7100500000001</v>
      </c>
    </row>
    <row r="576" spans="2:9" ht="15" customHeight="1" x14ac:dyDescent="0.25">
      <c r="B576"/>
      <c r="C576" s="13" t="s">
        <v>14</v>
      </c>
      <c r="D576" s="14" t="s">
        <v>474</v>
      </c>
      <c r="E576" s="15">
        <f>SUBTOTAL(9,E575:E575)</f>
        <v>16397</v>
      </c>
      <c r="F576" s="15">
        <f>SUBTOTAL(9,F575:F575)</f>
        <v>653230</v>
      </c>
      <c r="G576" s="15">
        <f>SUBTOTAL(9,G575:G575)</f>
        <v>669627</v>
      </c>
      <c r="H576" s="15">
        <f>SUBTOTAL(9,H575:H575)</f>
        <v>673289.71004999999</v>
      </c>
      <c r="I576" s="15">
        <f>SUBTOTAL(9,I575:I575)</f>
        <v>-3662.7100500000001</v>
      </c>
    </row>
    <row r="577" spans="2:9" ht="15" customHeight="1" x14ac:dyDescent="0.35">
      <c r="B577" s="10">
        <v>444</v>
      </c>
      <c r="C577" s="2"/>
      <c r="D577" s="5" t="s">
        <v>475</v>
      </c>
      <c r="E577" s="11"/>
      <c r="F577" s="1"/>
      <c r="H577" s="1"/>
      <c r="I577" s="1"/>
    </row>
    <row r="578" spans="2:9" x14ac:dyDescent="0.25">
      <c r="B578"/>
      <c r="C578" s="2">
        <v>1</v>
      </c>
      <c r="D578" s="5" t="s">
        <v>21</v>
      </c>
      <c r="E578" s="12">
        <v>72470</v>
      </c>
      <c r="F578" s="12">
        <v>1259697</v>
      </c>
      <c r="G578" s="12">
        <v>1332167</v>
      </c>
      <c r="H578" s="12">
        <v>1327711.3085400001</v>
      </c>
      <c r="I578" s="12">
        <v>4455.69146</v>
      </c>
    </row>
    <row r="579" spans="2:9" x14ac:dyDescent="0.25">
      <c r="B579"/>
      <c r="C579" s="2">
        <v>45</v>
      </c>
      <c r="D579" s="5" t="s">
        <v>33</v>
      </c>
      <c r="E579" s="12">
        <v>80067</v>
      </c>
      <c r="F579" s="12">
        <v>153000</v>
      </c>
      <c r="G579" s="12">
        <v>233067</v>
      </c>
      <c r="H579" s="12">
        <v>189267.22331</v>
      </c>
      <c r="I579" s="12">
        <v>43799.776689999999</v>
      </c>
    </row>
    <row r="580" spans="2:9" ht="15" customHeight="1" x14ac:dyDescent="0.25">
      <c r="B580"/>
      <c r="C580" s="13" t="s">
        <v>14</v>
      </c>
      <c r="D580" s="14" t="s">
        <v>476</v>
      </c>
      <c r="E580" s="15">
        <f>SUBTOTAL(9,E578:E579)</f>
        <v>152537</v>
      </c>
      <c r="F580" s="15">
        <f>SUBTOTAL(9,F578:F579)</f>
        <v>1412697</v>
      </c>
      <c r="G580" s="15">
        <f>SUBTOTAL(9,G578:G579)</f>
        <v>1565234</v>
      </c>
      <c r="H580" s="15">
        <f>SUBTOTAL(9,H578:H579)</f>
        <v>1516978.5318500001</v>
      </c>
      <c r="I580" s="15">
        <f>SUBTOTAL(9,I578:I579)</f>
        <v>48255.468150000001</v>
      </c>
    </row>
    <row r="581" spans="2:9" ht="15" customHeight="1" x14ac:dyDescent="0.35">
      <c r="B581" s="10">
        <v>445</v>
      </c>
      <c r="C581" s="2"/>
      <c r="D581" s="5" t="s">
        <v>477</v>
      </c>
      <c r="E581" s="11"/>
      <c r="F581" s="1"/>
      <c r="H581" s="1"/>
      <c r="I581" s="1"/>
    </row>
    <row r="582" spans="2:9" x14ac:dyDescent="0.25">
      <c r="B582"/>
      <c r="C582" s="2">
        <v>1</v>
      </c>
      <c r="D582" s="5" t="s">
        <v>21</v>
      </c>
      <c r="E582" s="12">
        <v>13450</v>
      </c>
      <c r="F582" s="12">
        <v>322412</v>
      </c>
      <c r="G582" s="12">
        <v>335862</v>
      </c>
      <c r="H582" s="12">
        <v>318342.40389000002</v>
      </c>
      <c r="I582" s="12">
        <v>17519.596109999999</v>
      </c>
    </row>
    <row r="583" spans="2:9" ht="15" customHeight="1" x14ac:dyDescent="0.25">
      <c r="B583"/>
      <c r="C583" s="13" t="s">
        <v>14</v>
      </c>
      <c r="D583" s="14" t="s">
        <v>478</v>
      </c>
      <c r="E583" s="15">
        <f>SUBTOTAL(9,E582:E582)</f>
        <v>13450</v>
      </c>
      <c r="F583" s="15">
        <f>SUBTOTAL(9,F582:F582)</f>
        <v>322412</v>
      </c>
      <c r="G583" s="15">
        <f>SUBTOTAL(9,G582:G582)</f>
        <v>335862</v>
      </c>
      <c r="H583" s="15">
        <f>SUBTOTAL(9,H582:H582)</f>
        <v>318342.40389000002</v>
      </c>
      <c r="I583" s="15">
        <f>SUBTOTAL(9,I582:I582)</f>
        <v>17519.596109999999</v>
      </c>
    </row>
    <row r="584" spans="2:9" ht="15" customHeight="1" x14ac:dyDescent="0.35">
      <c r="B584" s="10">
        <v>446</v>
      </c>
      <c r="C584" s="2"/>
      <c r="D584" s="5" t="s">
        <v>479</v>
      </c>
      <c r="E584" s="11"/>
      <c r="F584" s="1"/>
      <c r="H584" s="1"/>
      <c r="I584" s="1"/>
    </row>
    <row r="585" spans="2:9" x14ac:dyDescent="0.25">
      <c r="B585"/>
      <c r="C585" s="2">
        <v>1</v>
      </c>
      <c r="D585" s="5" t="s">
        <v>21</v>
      </c>
      <c r="E585" s="12">
        <v>3</v>
      </c>
      <c r="F585" s="12">
        <v>9277</v>
      </c>
      <c r="G585" s="12">
        <v>9280</v>
      </c>
      <c r="H585" s="12">
        <v>9258.8168600000008</v>
      </c>
      <c r="I585" s="12">
        <v>21.183140000000002</v>
      </c>
    </row>
    <row r="586" spans="2:9" ht="15" customHeight="1" x14ac:dyDescent="0.25">
      <c r="B586"/>
      <c r="C586" s="13" t="s">
        <v>14</v>
      </c>
      <c r="D586" s="14" t="s">
        <v>480</v>
      </c>
      <c r="E586" s="15">
        <f>SUBTOTAL(9,E585:E585)</f>
        <v>3</v>
      </c>
      <c r="F586" s="15">
        <f>SUBTOTAL(9,F585:F585)</f>
        <v>9277</v>
      </c>
      <c r="G586" s="15">
        <f>SUBTOTAL(9,G585:G585)</f>
        <v>9280</v>
      </c>
      <c r="H586" s="15">
        <f>SUBTOTAL(9,H585:H585)</f>
        <v>9258.8168600000008</v>
      </c>
      <c r="I586" s="15">
        <f>SUBTOTAL(9,I585:I585)</f>
        <v>21.183140000000002</v>
      </c>
    </row>
    <row r="587" spans="2:9" ht="15" customHeight="1" x14ac:dyDescent="0.35">
      <c r="B587" s="10">
        <v>448</v>
      </c>
      <c r="C587" s="2"/>
      <c r="D587" s="5" t="s">
        <v>481</v>
      </c>
      <c r="E587" s="11"/>
      <c r="F587" s="1"/>
      <c r="H587" s="1"/>
      <c r="I587" s="1"/>
    </row>
    <row r="588" spans="2:9" x14ac:dyDescent="0.25">
      <c r="B588"/>
      <c r="C588" s="2">
        <v>1</v>
      </c>
      <c r="D588" s="5" t="s">
        <v>21</v>
      </c>
      <c r="E588" s="12">
        <v>309</v>
      </c>
      <c r="F588" s="12">
        <v>6063</v>
      </c>
      <c r="G588" s="12">
        <v>6372</v>
      </c>
      <c r="H588" s="12">
        <v>6328.2349599999998</v>
      </c>
      <c r="I588" s="12">
        <v>43.765039999999999</v>
      </c>
    </row>
    <row r="589" spans="2:9" ht="15" customHeight="1" x14ac:dyDescent="0.25">
      <c r="B589"/>
      <c r="C589" s="13" t="s">
        <v>14</v>
      </c>
      <c r="D589" s="14" t="s">
        <v>482</v>
      </c>
      <c r="E589" s="15">
        <f>SUBTOTAL(9,E588:E588)</f>
        <v>309</v>
      </c>
      <c r="F589" s="15">
        <f>SUBTOTAL(9,F588:F588)</f>
        <v>6063</v>
      </c>
      <c r="G589" s="15">
        <f>SUBTOTAL(9,G588:G588)</f>
        <v>6372</v>
      </c>
      <c r="H589" s="15">
        <f>SUBTOTAL(9,H588:H588)</f>
        <v>6328.2349599999998</v>
      </c>
      <c r="I589" s="15">
        <f>SUBTOTAL(9,I588:I588)</f>
        <v>43.765039999999999</v>
      </c>
    </row>
    <row r="590" spans="2:9" ht="15" customHeight="1" x14ac:dyDescent="0.25">
      <c r="C590" s="16"/>
      <c r="D590" s="14" t="s">
        <v>483</v>
      </c>
      <c r="E590" s="17">
        <f>SUBTOTAL(9,E562:E589)</f>
        <v>1884215</v>
      </c>
      <c r="F590" s="17">
        <f>SUBTOTAL(9,F562:F589)</f>
        <v>24011842</v>
      </c>
      <c r="G590" s="17">
        <f>SUBTOTAL(9,G562:G589)</f>
        <v>25896057</v>
      </c>
      <c r="H590" s="17">
        <f>SUBTOTAL(9,H562:H589)</f>
        <v>25458081.460450005</v>
      </c>
      <c r="I590" s="17">
        <f>SUBTOTAL(9,I562:I589)</f>
        <v>437975.53954999999</v>
      </c>
    </row>
    <row r="591" spans="2:9" ht="27" customHeight="1" x14ac:dyDescent="0.35">
      <c r="B591" s="1"/>
      <c r="C591" s="2"/>
      <c r="D591" s="9" t="s">
        <v>484</v>
      </c>
      <c r="E591" s="1"/>
      <c r="F591" s="1"/>
      <c r="G591" s="1"/>
      <c r="H591" s="1"/>
      <c r="I591" s="1"/>
    </row>
    <row r="592" spans="2:9" ht="15" customHeight="1" x14ac:dyDescent="0.35">
      <c r="B592" s="10">
        <v>451</v>
      </c>
      <c r="C592" s="2"/>
      <c r="D592" s="5" t="s">
        <v>485</v>
      </c>
      <c r="E592" s="11"/>
      <c r="F592" s="1"/>
      <c r="H592" s="1"/>
      <c r="I592" s="1"/>
    </row>
    <row r="593" spans="2:9" x14ac:dyDescent="0.25">
      <c r="B593"/>
      <c r="C593" s="2">
        <v>1</v>
      </c>
      <c r="D593" s="5" t="s">
        <v>21</v>
      </c>
      <c r="E593" s="12">
        <v>17458</v>
      </c>
      <c r="F593" s="12">
        <v>1088229</v>
      </c>
      <c r="G593" s="12">
        <v>1105687</v>
      </c>
      <c r="H593" s="12">
        <v>1162382.0240199999</v>
      </c>
      <c r="I593" s="12">
        <v>-56695.024019999997</v>
      </c>
    </row>
    <row r="594" spans="2:9" x14ac:dyDescent="0.25">
      <c r="B594"/>
      <c r="C594" s="2">
        <v>21</v>
      </c>
      <c r="D594" s="5" t="s">
        <v>27</v>
      </c>
      <c r="E594" s="12">
        <v>1190</v>
      </c>
      <c r="F594" s="12">
        <v>24299</v>
      </c>
      <c r="G594" s="12">
        <v>25489</v>
      </c>
      <c r="H594" s="12">
        <v>18755.72119</v>
      </c>
      <c r="I594" s="12">
        <v>6733.2788099999998</v>
      </c>
    </row>
    <row r="595" spans="2:9" x14ac:dyDescent="0.25">
      <c r="B595"/>
      <c r="C595" s="2">
        <v>22</v>
      </c>
      <c r="D595" s="5" t="s">
        <v>486</v>
      </c>
      <c r="E595" s="12">
        <v>42749</v>
      </c>
      <c r="F595" s="12">
        <v>515487</v>
      </c>
      <c r="G595" s="12">
        <v>558236</v>
      </c>
      <c r="H595" s="12">
        <v>520038.90497999999</v>
      </c>
      <c r="I595" s="12">
        <v>38197.095020000001</v>
      </c>
    </row>
    <row r="596" spans="2:9" x14ac:dyDescent="0.25">
      <c r="B596"/>
      <c r="C596" s="2">
        <v>45</v>
      </c>
      <c r="D596" s="5" t="s">
        <v>33</v>
      </c>
      <c r="E596" s="12">
        <v>128018</v>
      </c>
      <c r="F596" s="12">
        <v>211844</v>
      </c>
      <c r="G596" s="12">
        <v>339862</v>
      </c>
      <c r="H596" s="12">
        <v>187336.76410999999</v>
      </c>
      <c r="I596" s="12">
        <v>152525.23589000001</v>
      </c>
    </row>
    <row r="597" spans="2:9" x14ac:dyDescent="0.25">
      <c r="B597"/>
      <c r="C597" s="2">
        <v>60</v>
      </c>
      <c r="D597" s="5" t="s">
        <v>487</v>
      </c>
      <c r="E597" s="12">
        <v>614950</v>
      </c>
      <c r="F597" s="12">
        <v>0</v>
      </c>
      <c r="G597" s="12">
        <v>614950</v>
      </c>
      <c r="H597" s="12">
        <v>428361.24573999998</v>
      </c>
      <c r="I597" s="12">
        <v>186588.75425999999</v>
      </c>
    </row>
    <row r="598" spans="2:9" x14ac:dyDescent="0.25">
      <c r="B598"/>
      <c r="C598" s="2">
        <v>70</v>
      </c>
      <c r="D598" s="5" t="s">
        <v>441</v>
      </c>
      <c r="E598" s="12">
        <v>0</v>
      </c>
      <c r="F598" s="12">
        <v>7077</v>
      </c>
      <c r="G598" s="12">
        <v>7077</v>
      </c>
      <c r="H598" s="12">
        <v>7077</v>
      </c>
      <c r="I598" s="12">
        <v>0</v>
      </c>
    </row>
    <row r="599" spans="2:9" ht="15" customHeight="1" x14ac:dyDescent="0.25">
      <c r="B599"/>
      <c r="C599" s="13" t="s">
        <v>14</v>
      </c>
      <c r="D599" s="14" t="s">
        <v>488</v>
      </c>
      <c r="E599" s="15">
        <f>SUBTOTAL(9,E593:E598)</f>
        <v>804365</v>
      </c>
      <c r="F599" s="15">
        <f>SUBTOTAL(9,F593:F598)</f>
        <v>1846936</v>
      </c>
      <c r="G599" s="15">
        <f>SUBTOTAL(9,G593:G598)</f>
        <v>2651301</v>
      </c>
      <c r="H599" s="15">
        <f>SUBTOTAL(9,H593:H598)</f>
        <v>2323951.66004</v>
      </c>
      <c r="I599" s="15">
        <f>SUBTOTAL(9,I593:I598)</f>
        <v>327349.33996000001</v>
      </c>
    </row>
    <row r="600" spans="2:9" ht="15" customHeight="1" x14ac:dyDescent="0.35">
      <c r="B600" s="10">
        <v>452</v>
      </c>
      <c r="C600" s="2"/>
      <c r="D600" s="5" t="s">
        <v>489</v>
      </c>
      <c r="E600" s="11"/>
      <c r="F600" s="1"/>
      <c r="H600" s="1"/>
      <c r="I600" s="1"/>
    </row>
    <row r="601" spans="2:9" x14ac:dyDescent="0.25">
      <c r="B601"/>
      <c r="C601" s="2">
        <v>1</v>
      </c>
      <c r="D601" s="5" t="s">
        <v>21</v>
      </c>
      <c r="E601" s="12">
        <v>1370</v>
      </c>
      <c r="F601" s="12">
        <v>27866</v>
      </c>
      <c r="G601" s="12">
        <v>29236</v>
      </c>
      <c r="H601" s="12">
        <v>26822.07977</v>
      </c>
      <c r="I601" s="12">
        <v>2413.9202300000002</v>
      </c>
    </row>
    <row r="602" spans="2:9" ht="15" customHeight="1" x14ac:dyDescent="0.25">
      <c r="B602"/>
      <c r="C602" s="13" t="s">
        <v>14</v>
      </c>
      <c r="D602" s="14" t="s">
        <v>490</v>
      </c>
      <c r="E602" s="15">
        <f>SUBTOTAL(9,E601:E601)</f>
        <v>1370</v>
      </c>
      <c r="F602" s="15">
        <f>SUBTOTAL(9,F601:F601)</f>
        <v>27866</v>
      </c>
      <c r="G602" s="15">
        <f>SUBTOTAL(9,G601:G601)</f>
        <v>29236</v>
      </c>
      <c r="H602" s="15">
        <f>SUBTOTAL(9,H601:H601)</f>
        <v>26822.07977</v>
      </c>
      <c r="I602" s="15">
        <f>SUBTOTAL(9,I601:I601)</f>
        <v>2413.9202300000002</v>
      </c>
    </row>
    <row r="603" spans="2:9" ht="15" customHeight="1" x14ac:dyDescent="0.35">
      <c r="B603" s="10">
        <v>453</v>
      </c>
      <c r="C603" s="2"/>
      <c r="D603" s="5" t="s">
        <v>491</v>
      </c>
      <c r="E603" s="11"/>
      <c r="F603" s="1"/>
      <c r="H603" s="1"/>
      <c r="I603" s="1"/>
    </row>
    <row r="604" spans="2:9" x14ac:dyDescent="0.25">
      <c r="B604"/>
      <c r="C604" s="2">
        <v>1</v>
      </c>
      <c r="D604" s="5" t="s">
        <v>21</v>
      </c>
      <c r="E604" s="12">
        <v>469</v>
      </c>
      <c r="F604" s="12">
        <v>53074</v>
      </c>
      <c r="G604" s="12">
        <v>53543</v>
      </c>
      <c r="H604" s="12">
        <v>50891.823750000003</v>
      </c>
      <c r="I604" s="12">
        <v>2651.17625</v>
      </c>
    </row>
    <row r="605" spans="2:9" ht="15" customHeight="1" x14ac:dyDescent="0.25">
      <c r="B605"/>
      <c r="C605" s="13" t="s">
        <v>14</v>
      </c>
      <c r="D605" s="14" t="s">
        <v>492</v>
      </c>
      <c r="E605" s="15">
        <f>SUBTOTAL(9,E604:E604)</f>
        <v>469</v>
      </c>
      <c r="F605" s="15">
        <f>SUBTOTAL(9,F604:F604)</f>
        <v>53074</v>
      </c>
      <c r="G605" s="15">
        <f>SUBTOTAL(9,G604:G604)</f>
        <v>53543</v>
      </c>
      <c r="H605" s="15">
        <f>SUBTOTAL(9,H604:H604)</f>
        <v>50891.823750000003</v>
      </c>
      <c r="I605" s="15">
        <f>SUBTOTAL(9,I604:I604)</f>
        <v>2651.17625</v>
      </c>
    </row>
    <row r="606" spans="2:9" ht="15" customHeight="1" x14ac:dyDescent="0.35">
      <c r="B606" s="10">
        <v>454</v>
      </c>
      <c r="C606" s="2"/>
      <c r="D606" s="5" t="s">
        <v>493</v>
      </c>
      <c r="E606" s="11"/>
      <c r="F606" s="1"/>
      <c r="H606" s="1"/>
      <c r="I606" s="1"/>
    </row>
    <row r="607" spans="2:9" x14ac:dyDescent="0.25">
      <c r="B607"/>
      <c r="C607" s="2">
        <v>1</v>
      </c>
      <c r="D607" s="5" t="s">
        <v>21</v>
      </c>
      <c r="E607" s="12">
        <v>30179</v>
      </c>
      <c r="F607" s="12">
        <v>761909</v>
      </c>
      <c r="G607" s="12">
        <v>792088</v>
      </c>
      <c r="H607" s="12">
        <v>739893.01714999997</v>
      </c>
      <c r="I607" s="12">
        <v>52194.98285</v>
      </c>
    </row>
    <row r="608" spans="2:9" x14ac:dyDescent="0.25">
      <c r="B608"/>
      <c r="C608" s="2">
        <v>45</v>
      </c>
      <c r="D608" s="5" t="s">
        <v>33</v>
      </c>
      <c r="E608" s="12">
        <v>0</v>
      </c>
      <c r="F608" s="12">
        <v>1481496</v>
      </c>
      <c r="G608" s="12">
        <v>1481496</v>
      </c>
      <c r="H608" s="12">
        <v>1184436.71582</v>
      </c>
      <c r="I608" s="12">
        <v>297059.28418000002</v>
      </c>
    </row>
    <row r="609" spans="2:9" ht="15" customHeight="1" x14ac:dyDescent="0.25">
      <c r="B609"/>
      <c r="C609" s="13" t="s">
        <v>14</v>
      </c>
      <c r="D609" s="14" t="s">
        <v>494</v>
      </c>
      <c r="E609" s="15">
        <f>SUBTOTAL(9,E607:E608)</f>
        <v>30179</v>
      </c>
      <c r="F609" s="15">
        <f>SUBTOTAL(9,F607:F608)</f>
        <v>2243405</v>
      </c>
      <c r="G609" s="15">
        <f>SUBTOTAL(9,G607:G608)</f>
        <v>2273584</v>
      </c>
      <c r="H609" s="15">
        <f>SUBTOTAL(9,H607:H608)</f>
        <v>1924329.73297</v>
      </c>
      <c r="I609" s="15">
        <f>SUBTOTAL(9,I607:I608)</f>
        <v>349254.26702999999</v>
      </c>
    </row>
    <row r="610" spans="2:9" ht="15" customHeight="1" x14ac:dyDescent="0.35">
      <c r="B610" s="10">
        <v>455</v>
      </c>
      <c r="C610" s="2"/>
      <c r="D610" s="5" t="s">
        <v>495</v>
      </c>
      <c r="E610" s="11"/>
      <c r="F610" s="1"/>
      <c r="H610" s="1"/>
      <c r="I610" s="1"/>
    </row>
    <row r="611" spans="2:9" x14ac:dyDescent="0.25">
      <c r="B611"/>
      <c r="C611" s="2">
        <v>1</v>
      </c>
      <c r="D611" s="5" t="s">
        <v>21</v>
      </c>
      <c r="E611" s="12">
        <v>3558</v>
      </c>
      <c r="F611" s="12">
        <v>122900</v>
      </c>
      <c r="G611" s="12">
        <v>126458</v>
      </c>
      <c r="H611" s="12">
        <v>126646.76486</v>
      </c>
      <c r="I611" s="12">
        <v>-188.76486</v>
      </c>
    </row>
    <row r="612" spans="2:9" x14ac:dyDescent="0.25">
      <c r="B612"/>
      <c r="C612" s="2">
        <v>21</v>
      </c>
      <c r="D612" s="5" t="s">
        <v>27</v>
      </c>
      <c r="E612" s="12">
        <v>0</v>
      </c>
      <c r="F612" s="12">
        <v>36327</v>
      </c>
      <c r="G612" s="12">
        <v>36327</v>
      </c>
      <c r="H612" s="12">
        <v>43074.445820000001</v>
      </c>
      <c r="I612" s="12">
        <v>-6747.4458199999999</v>
      </c>
    </row>
    <row r="613" spans="2:9" x14ac:dyDescent="0.25">
      <c r="B613"/>
      <c r="C613" s="2">
        <v>45</v>
      </c>
      <c r="D613" s="5" t="s">
        <v>33</v>
      </c>
      <c r="E613" s="12">
        <v>4753</v>
      </c>
      <c r="F613" s="12">
        <v>6394</v>
      </c>
      <c r="G613" s="12">
        <v>11147</v>
      </c>
      <c r="H613" s="12">
        <v>10254.163790000001</v>
      </c>
      <c r="I613" s="12">
        <v>892.83621000000005</v>
      </c>
    </row>
    <row r="614" spans="2:9" x14ac:dyDescent="0.25">
      <c r="B614"/>
      <c r="C614" s="2">
        <v>71</v>
      </c>
      <c r="D614" s="5" t="s">
        <v>496</v>
      </c>
      <c r="E614" s="12">
        <v>0</v>
      </c>
      <c r="F614" s="12">
        <v>71104</v>
      </c>
      <c r="G614" s="12">
        <v>71104</v>
      </c>
      <c r="H614" s="12">
        <v>60900.136500000001</v>
      </c>
      <c r="I614" s="12">
        <v>10203.863499999999</v>
      </c>
    </row>
    <row r="615" spans="2:9" x14ac:dyDescent="0.25">
      <c r="B615"/>
      <c r="C615" s="2">
        <v>72</v>
      </c>
      <c r="D615" s="5" t="s">
        <v>497</v>
      </c>
      <c r="E615" s="12">
        <v>0</v>
      </c>
      <c r="F615" s="12">
        <v>121355</v>
      </c>
      <c r="G615" s="12">
        <v>121355</v>
      </c>
      <c r="H615" s="12">
        <v>120950.211</v>
      </c>
      <c r="I615" s="12">
        <v>404.78899999999999</v>
      </c>
    </row>
    <row r="616" spans="2:9" x14ac:dyDescent="0.25">
      <c r="B616"/>
      <c r="C616" s="2">
        <v>73</v>
      </c>
      <c r="D616" s="5" t="s">
        <v>498</v>
      </c>
      <c r="E616" s="12">
        <v>0</v>
      </c>
      <c r="F616" s="12">
        <v>133043</v>
      </c>
      <c r="G616" s="12">
        <v>133043</v>
      </c>
      <c r="H616" s="12">
        <v>133043</v>
      </c>
      <c r="I616" s="12">
        <v>0</v>
      </c>
    </row>
    <row r="617" spans="2:9" ht="15" customHeight="1" x14ac:dyDescent="0.25">
      <c r="B617"/>
      <c r="C617" s="13" t="s">
        <v>14</v>
      </c>
      <c r="D617" s="14" t="s">
        <v>499</v>
      </c>
      <c r="E617" s="15">
        <f>SUBTOTAL(9,E611:E616)</f>
        <v>8311</v>
      </c>
      <c r="F617" s="15">
        <f>SUBTOTAL(9,F611:F616)</f>
        <v>491123</v>
      </c>
      <c r="G617" s="15">
        <f>SUBTOTAL(9,G611:G616)</f>
        <v>499434</v>
      </c>
      <c r="H617" s="15">
        <f>SUBTOTAL(9,H611:H616)</f>
        <v>494868.72196999996</v>
      </c>
      <c r="I617" s="15">
        <f>SUBTOTAL(9,I611:I616)</f>
        <v>4565.2780299999995</v>
      </c>
    </row>
    <row r="618" spans="2:9" ht="15" customHeight="1" x14ac:dyDescent="0.35">
      <c r="B618" s="10">
        <v>457</v>
      </c>
      <c r="C618" s="2"/>
      <c r="D618" s="5" t="s">
        <v>500</v>
      </c>
      <c r="E618" s="11"/>
      <c r="F618" s="1"/>
      <c r="H618" s="1"/>
      <c r="I618" s="1"/>
    </row>
    <row r="619" spans="2:9" x14ac:dyDescent="0.25">
      <c r="B619"/>
      <c r="C619" s="2">
        <v>1</v>
      </c>
      <c r="D619" s="5" t="s">
        <v>21</v>
      </c>
      <c r="E619" s="12">
        <v>10901</v>
      </c>
      <c r="F619" s="12">
        <v>409465</v>
      </c>
      <c r="G619" s="12">
        <v>420366</v>
      </c>
      <c r="H619" s="12">
        <v>418262.36421999999</v>
      </c>
      <c r="I619" s="12">
        <v>2103.6357800000001</v>
      </c>
    </row>
    <row r="620" spans="2:9" x14ac:dyDescent="0.25">
      <c r="B620"/>
      <c r="C620" s="2">
        <v>45</v>
      </c>
      <c r="D620" s="5" t="s">
        <v>33</v>
      </c>
      <c r="E620" s="12">
        <v>18220</v>
      </c>
      <c r="F620" s="12">
        <v>44480</v>
      </c>
      <c r="G620" s="12">
        <v>62700</v>
      </c>
      <c r="H620" s="12">
        <v>40088.969770000003</v>
      </c>
      <c r="I620" s="12">
        <v>22611.03023</v>
      </c>
    </row>
    <row r="621" spans="2:9" ht="15" customHeight="1" x14ac:dyDescent="0.25">
      <c r="B621"/>
      <c r="C621" s="13" t="s">
        <v>14</v>
      </c>
      <c r="D621" s="14" t="s">
        <v>501</v>
      </c>
      <c r="E621" s="15">
        <f>SUBTOTAL(9,E619:E620)</f>
        <v>29121</v>
      </c>
      <c r="F621" s="15">
        <f>SUBTOTAL(9,F619:F620)</f>
        <v>453945</v>
      </c>
      <c r="G621" s="15">
        <f>SUBTOTAL(9,G619:G620)</f>
        <v>483066</v>
      </c>
      <c r="H621" s="15">
        <f>SUBTOTAL(9,H619:H620)</f>
        <v>458351.33399000001</v>
      </c>
      <c r="I621" s="15">
        <f>SUBTOTAL(9,I619:I620)</f>
        <v>24714.666010000001</v>
      </c>
    </row>
    <row r="622" spans="2:9" ht="15" customHeight="1" x14ac:dyDescent="0.25">
      <c r="C622" s="16"/>
      <c r="D622" s="14" t="s">
        <v>502</v>
      </c>
      <c r="E622" s="17">
        <f>SUBTOTAL(9,E592:E621)</f>
        <v>873815</v>
      </c>
      <c r="F622" s="17">
        <f>SUBTOTAL(9,F592:F621)</f>
        <v>5116349</v>
      </c>
      <c r="G622" s="17">
        <f>SUBTOTAL(9,G592:G621)</f>
        <v>5990164</v>
      </c>
      <c r="H622" s="17">
        <f>SUBTOTAL(9,H592:H621)</f>
        <v>5279215.3524900014</v>
      </c>
      <c r="I622" s="17">
        <f>SUBTOTAL(9,I592:I621)</f>
        <v>710948.64751000004</v>
      </c>
    </row>
    <row r="623" spans="2:9" ht="27" customHeight="1" x14ac:dyDescent="0.35">
      <c r="B623" s="1"/>
      <c r="C623" s="2"/>
      <c r="D623" s="9" t="s">
        <v>503</v>
      </c>
      <c r="E623" s="1"/>
      <c r="F623" s="1"/>
      <c r="G623" s="1"/>
      <c r="H623" s="1"/>
      <c r="I623" s="1"/>
    </row>
    <row r="624" spans="2:9" ht="15" customHeight="1" x14ac:dyDescent="0.35">
      <c r="B624" s="10">
        <v>460</v>
      </c>
      <c r="C624" s="2"/>
      <c r="D624" s="5" t="s">
        <v>504</v>
      </c>
      <c r="E624" s="11"/>
      <c r="F624" s="1"/>
      <c r="H624" s="1"/>
      <c r="I624" s="1"/>
    </row>
    <row r="625" spans="2:9" x14ac:dyDescent="0.25">
      <c r="B625"/>
      <c r="C625" s="2">
        <v>1</v>
      </c>
      <c r="D625" s="5" t="s">
        <v>21</v>
      </c>
      <c r="E625" s="12">
        <v>2767</v>
      </c>
      <c r="F625" s="12">
        <v>60347</v>
      </c>
      <c r="G625" s="12">
        <v>63114</v>
      </c>
      <c r="H625" s="12">
        <v>62667.708509999997</v>
      </c>
      <c r="I625" s="12">
        <v>446.29149000000001</v>
      </c>
    </row>
    <row r="626" spans="2:9" ht="15" customHeight="1" x14ac:dyDescent="0.25">
      <c r="B626"/>
      <c r="C626" s="13" t="s">
        <v>14</v>
      </c>
      <c r="D626" s="14" t="s">
        <v>505</v>
      </c>
      <c r="E626" s="15">
        <f>SUBTOTAL(9,E625:E625)</f>
        <v>2767</v>
      </c>
      <c r="F626" s="15">
        <f>SUBTOTAL(9,F625:F625)</f>
        <v>60347</v>
      </c>
      <c r="G626" s="15">
        <f>SUBTOTAL(9,G625:G625)</f>
        <v>63114</v>
      </c>
      <c r="H626" s="15">
        <f>SUBTOTAL(9,H625:H625)</f>
        <v>62667.708509999997</v>
      </c>
      <c r="I626" s="15">
        <f>SUBTOTAL(9,I625:I625)</f>
        <v>446.29149000000001</v>
      </c>
    </row>
    <row r="627" spans="2:9" ht="15" customHeight="1" x14ac:dyDescent="0.35">
      <c r="B627" s="10">
        <v>466</v>
      </c>
      <c r="C627" s="2"/>
      <c r="D627" s="5" t="s">
        <v>506</v>
      </c>
      <c r="E627" s="11"/>
      <c r="F627" s="1"/>
      <c r="H627" s="1"/>
      <c r="I627" s="1"/>
    </row>
    <row r="628" spans="2:9" x14ac:dyDescent="0.25">
      <c r="B628"/>
      <c r="C628" s="2">
        <v>1</v>
      </c>
      <c r="D628" s="5" t="s">
        <v>21</v>
      </c>
      <c r="E628" s="12">
        <v>13461</v>
      </c>
      <c r="F628" s="12">
        <v>1279660</v>
      </c>
      <c r="G628" s="12">
        <v>1293121</v>
      </c>
      <c r="H628" s="12">
        <v>1263252.4755899999</v>
      </c>
      <c r="I628" s="12">
        <v>29868.524410000002</v>
      </c>
    </row>
    <row r="629" spans="2:9" ht="15" customHeight="1" x14ac:dyDescent="0.25">
      <c r="B629"/>
      <c r="C629" s="13" t="s">
        <v>14</v>
      </c>
      <c r="D629" s="14" t="s">
        <v>507</v>
      </c>
      <c r="E629" s="15">
        <f>SUBTOTAL(9,E628:E628)</f>
        <v>13461</v>
      </c>
      <c r="F629" s="15">
        <f>SUBTOTAL(9,F628:F628)</f>
        <v>1279660</v>
      </c>
      <c r="G629" s="15">
        <f>SUBTOTAL(9,G628:G628)</f>
        <v>1293121</v>
      </c>
      <c r="H629" s="15">
        <f>SUBTOTAL(9,H628:H628)</f>
        <v>1263252.4755899999</v>
      </c>
      <c r="I629" s="15">
        <f>SUBTOTAL(9,I628:I628)</f>
        <v>29868.524410000002</v>
      </c>
    </row>
    <row r="630" spans="2:9" ht="15" customHeight="1" x14ac:dyDescent="0.35">
      <c r="B630" s="10">
        <v>467</v>
      </c>
      <c r="C630" s="2"/>
      <c r="D630" s="5" t="s">
        <v>508</v>
      </c>
      <c r="E630" s="11"/>
      <c r="F630" s="1"/>
      <c r="H630" s="1"/>
      <c r="I630" s="1"/>
    </row>
    <row r="631" spans="2:9" x14ac:dyDescent="0.25">
      <c r="B631"/>
      <c r="C631" s="2">
        <v>1</v>
      </c>
      <c r="D631" s="5" t="s">
        <v>21</v>
      </c>
      <c r="E631" s="12">
        <v>0</v>
      </c>
      <c r="F631" s="12">
        <v>8557</v>
      </c>
      <c r="G631" s="12">
        <v>8557</v>
      </c>
      <c r="H631" s="12">
        <v>8557.1471999999994</v>
      </c>
      <c r="I631" s="12">
        <v>-0.1472</v>
      </c>
    </row>
    <row r="632" spans="2:9" ht="15" customHeight="1" x14ac:dyDescent="0.25">
      <c r="B632"/>
      <c r="C632" s="13" t="s">
        <v>14</v>
      </c>
      <c r="D632" s="14" t="s">
        <v>509</v>
      </c>
      <c r="E632" s="15">
        <f>SUBTOTAL(9,E631:E631)</f>
        <v>0</v>
      </c>
      <c r="F632" s="15">
        <f>SUBTOTAL(9,F631:F631)</f>
        <v>8557</v>
      </c>
      <c r="G632" s="15">
        <f>SUBTOTAL(9,G631:G631)</f>
        <v>8557</v>
      </c>
      <c r="H632" s="15">
        <f>SUBTOTAL(9,H631:H631)</f>
        <v>8557.1471999999994</v>
      </c>
      <c r="I632" s="15">
        <f>SUBTOTAL(9,I631:I631)</f>
        <v>-0.1472</v>
      </c>
    </row>
    <row r="633" spans="2:9" ht="15" customHeight="1" x14ac:dyDescent="0.35">
      <c r="B633" s="10">
        <v>468</v>
      </c>
      <c r="C633" s="2"/>
      <c r="D633" s="5" t="s">
        <v>510</v>
      </c>
      <c r="E633" s="11"/>
      <c r="F633" s="1"/>
      <c r="H633" s="1"/>
      <c r="I633" s="1"/>
    </row>
    <row r="634" spans="2:9" x14ac:dyDescent="0.25">
      <c r="B634"/>
      <c r="C634" s="2">
        <v>1</v>
      </c>
      <c r="D634" s="5" t="s">
        <v>21</v>
      </c>
      <c r="E634" s="12">
        <v>121</v>
      </c>
      <c r="F634" s="12">
        <v>19748</v>
      </c>
      <c r="G634" s="12">
        <v>19869</v>
      </c>
      <c r="H634" s="12">
        <v>22255.103859999999</v>
      </c>
      <c r="I634" s="12">
        <v>-2386.1038600000002</v>
      </c>
    </row>
    <row r="635" spans="2:9" ht="15" customHeight="1" x14ac:dyDescent="0.25">
      <c r="B635"/>
      <c r="C635" s="13" t="s">
        <v>14</v>
      </c>
      <c r="D635" s="14" t="s">
        <v>511</v>
      </c>
      <c r="E635" s="15">
        <f>SUBTOTAL(9,E634:E634)</f>
        <v>121</v>
      </c>
      <c r="F635" s="15">
        <f>SUBTOTAL(9,F634:F634)</f>
        <v>19748</v>
      </c>
      <c r="G635" s="15">
        <f>SUBTOTAL(9,G634:G634)</f>
        <v>19869</v>
      </c>
      <c r="H635" s="15">
        <f>SUBTOTAL(9,H634:H634)</f>
        <v>22255.103859999999</v>
      </c>
      <c r="I635" s="15">
        <f>SUBTOTAL(9,I634:I634)</f>
        <v>-2386.1038600000002</v>
      </c>
    </row>
    <row r="636" spans="2:9" ht="15" customHeight="1" x14ac:dyDescent="0.35">
      <c r="B636" s="10">
        <v>469</v>
      </c>
      <c r="C636" s="2"/>
      <c r="D636" s="5" t="s">
        <v>512</v>
      </c>
      <c r="E636" s="11"/>
      <c r="F636" s="1"/>
      <c r="H636" s="1"/>
      <c r="I636" s="1"/>
    </row>
    <row r="637" spans="2:9" x14ac:dyDescent="0.25">
      <c r="B637"/>
      <c r="C637" s="2">
        <v>1</v>
      </c>
      <c r="D637" s="5" t="s">
        <v>21</v>
      </c>
      <c r="E637" s="12">
        <v>0</v>
      </c>
      <c r="F637" s="12">
        <v>268231</v>
      </c>
      <c r="G637" s="12">
        <v>268231</v>
      </c>
      <c r="H637" s="12">
        <v>263321.90575999999</v>
      </c>
      <c r="I637" s="12">
        <v>4909.0942400000004</v>
      </c>
    </row>
    <row r="638" spans="2:9" x14ac:dyDescent="0.25">
      <c r="B638"/>
      <c r="C638" s="2">
        <v>21</v>
      </c>
      <c r="D638" s="5" t="s">
        <v>27</v>
      </c>
      <c r="E638" s="12">
        <v>0</v>
      </c>
      <c r="F638" s="12">
        <v>80500</v>
      </c>
      <c r="G638" s="12">
        <v>80500</v>
      </c>
      <c r="H638" s="12">
        <v>73497.736290000001</v>
      </c>
      <c r="I638" s="12">
        <v>7002.2637100000002</v>
      </c>
    </row>
    <row r="639" spans="2:9" ht="15" customHeight="1" x14ac:dyDescent="0.25">
      <c r="B639"/>
      <c r="C639" s="13" t="s">
        <v>14</v>
      </c>
      <c r="D639" s="14" t="s">
        <v>513</v>
      </c>
      <c r="E639" s="15">
        <f>SUBTOTAL(9,E637:E638)</f>
        <v>0</v>
      </c>
      <c r="F639" s="15">
        <f>SUBTOTAL(9,F637:F638)</f>
        <v>348731</v>
      </c>
      <c r="G639" s="15">
        <f>SUBTOTAL(9,G637:G638)</f>
        <v>348731</v>
      </c>
      <c r="H639" s="15">
        <f>SUBTOTAL(9,H637:H638)</f>
        <v>336819.64205000002</v>
      </c>
      <c r="I639" s="15">
        <f>SUBTOTAL(9,I637:I638)</f>
        <v>11911.357950000001</v>
      </c>
    </row>
    <row r="640" spans="2:9" ht="15" customHeight="1" x14ac:dyDescent="0.25">
      <c r="C640" s="16"/>
      <c r="D640" s="14" t="s">
        <v>514</v>
      </c>
      <c r="E640" s="17">
        <f>SUBTOTAL(9,E624:E639)</f>
        <v>16349</v>
      </c>
      <c r="F640" s="17">
        <f>SUBTOTAL(9,F624:F639)</f>
        <v>1717043</v>
      </c>
      <c r="G640" s="17">
        <f>SUBTOTAL(9,G624:G639)</f>
        <v>1733392</v>
      </c>
      <c r="H640" s="17">
        <f>SUBTOTAL(9,H624:H639)</f>
        <v>1693552.0772099998</v>
      </c>
      <c r="I640" s="17">
        <f>SUBTOTAL(9,I624:I639)</f>
        <v>39839.922790000004</v>
      </c>
    </row>
    <row r="641" spans="2:9" ht="27" customHeight="1" x14ac:dyDescent="0.35">
      <c r="B641" s="1"/>
      <c r="C641" s="2"/>
      <c r="D641" s="9" t="s">
        <v>515</v>
      </c>
      <c r="E641" s="1"/>
      <c r="F641" s="1"/>
      <c r="G641" s="1"/>
      <c r="H641" s="1"/>
      <c r="I641" s="1"/>
    </row>
    <row r="642" spans="2:9" ht="15" customHeight="1" x14ac:dyDescent="0.35">
      <c r="B642" s="10">
        <v>470</v>
      </c>
      <c r="C642" s="2"/>
      <c r="D642" s="5" t="s">
        <v>516</v>
      </c>
      <c r="E642" s="11"/>
      <c r="F642" s="1"/>
      <c r="H642" s="1"/>
      <c r="I642" s="1"/>
    </row>
    <row r="643" spans="2:9" x14ac:dyDescent="0.25">
      <c r="B643"/>
      <c r="C643" s="2">
        <v>1</v>
      </c>
      <c r="D643" s="5" t="s">
        <v>21</v>
      </c>
      <c r="E643" s="12">
        <v>26583</v>
      </c>
      <c r="F643" s="12">
        <v>604406</v>
      </c>
      <c r="G643" s="12">
        <v>630989</v>
      </c>
      <c r="H643" s="12">
        <v>510698.49114</v>
      </c>
      <c r="I643" s="12">
        <v>120290.50886</v>
      </c>
    </row>
    <row r="644" spans="2:9" x14ac:dyDescent="0.25">
      <c r="B644"/>
      <c r="C644" s="2">
        <v>72</v>
      </c>
      <c r="D644" s="5" t="s">
        <v>517</v>
      </c>
      <c r="E644" s="12">
        <v>0</v>
      </c>
      <c r="F644" s="12">
        <v>68065</v>
      </c>
      <c r="G644" s="12">
        <v>68065</v>
      </c>
      <c r="H644" s="12">
        <v>67527.5</v>
      </c>
      <c r="I644" s="12">
        <v>537.5</v>
      </c>
    </row>
    <row r="645" spans="2:9" ht="15" customHeight="1" x14ac:dyDescent="0.25">
      <c r="B645"/>
      <c r="C645" s="13" t="s">
        <v>14</v>
      </c>
      <c r="D645" s="14" t="s">
        <v>518</v>
      </c>
      <c r="E645" s="15">
        <f>SUBTOTAL(9,E643:E644)</f>
        <v>26583</v>
      </c>
      <c r="F645" s="15">
        <f>SUBTOTAL(9,F643:F644)</f>
        <v>672471</v>
      </c>
      <c r="G645" s="15">
        <f>SUBTOTAL(9,G643:G644)</f>
        <v>699054</v>
      </c>
      <c r="H645" s="15">
        <f>SUBTOTAL(9,H643:H644)</f>
        <v>578225.99114000006</v>
      </c>
      <c r="I645" s="15">
        <f>SUBTOTAL(9,I643:I644)</f>
        <v>120828.00886</v>
      </c>
    </row>
    <row r="646" spans="2:9" ht="15" customHeight="1" x14ac:dyDescent="0.35">
      <c r="B646" s="10">
        <v>471</v>
      </c>
      <c r="C646" s="2"/>
      <c r="D646" s="5" t="s">
        <v>519</v>
      </c>
      <c r="E646" s="11"/>
      <c r="F646" s="1"/>
      <c r="H646" s="1"/>
      <c r="I646" s="1"/>
    </row>
    <row r="647" spans="2:9" x14ac:dyDescent="0.25">
      <c r="B647"/>
      <c r="C647" s="2">
        <v>71</v>
      </c>
      <c r="D647" s="5" t="s">
        <v>520</v>
      </c>
      <c r="E647" s="12">
        <v>0</v>
      </c>
      <c r="F647" s="12">
        <v>143548</v>
      </c>
      <c r="G647" s="12">
        <v>143548</v>
      </c>
      <c r="H647" s="12">
        <v>115756.0441</v>
      </c>
      <c r="I647" s="12">
        <v>27791.955900000001</v>
      </c>
    </row>
    <row r="648" spans="2:9" x14ac:dyDescent="0.25">
      <c r="B648"/>
      <c r="C648" s="2">
        <v>72</v>
      </c>
      <c r="D648" s="5" t="s">
        <v>521</v>
      </c>
      <c r="E648" s="12">
        <v>0</v>
      </c>
      <c r="F648" s="12">
        <v>67129</v>
      </c>
      <c r="G648" s="12">
        <v>67129</v>
      </c>
      <c r="H648" s="12">
        <v>36464.014750000002</v>
      </c>
      <c r="I648" s="12">
        <v>30664.985250000002</v>
      </c>
    </row>
    <row r="649" spans="2:9" x14ac:dyDescent="0.25">
      <c r="B649"/>
      <c r="C649" s="2">
        <v>73</v>
      </c>
      <c r="D649" s="5" t="s">
        <v>522</v>
      </c>
      <c r="E649" s="12">
        <v>0</v>
      </c>
      <c r="F649" s="12">
        <v>29245</v>
      </c>
      <c r="G649" s="12">
        <v>29245</v>
      </c>
      <c r="H649" s="12">
        <v>29186.25</v>
      </c>
      <c r="I649" s="12">
        <v>58.75</v>
      </c>
    </row>
    <row r="650" spans="2:9" ht="15" customHeight="1" x14ac:dyDescent="0.25">
      <c r="B650"/>
      <c r="C650" s="13" t="s">
        <v>14</v>
      </c>
      <c r="D650" s="14" t="s">
        <v>523</v>
      </c>
      <c r="E650" s="15">
        <f>SUBTOTAL(9,E647:E649)</f>
        <v>0</v>
      </c>
      <c r="F650" s="15">
        <f>SUBTOTAL(9,F647:F649)</f>
        <v>239922</v>
      </c>
      <c r="G650" s="15">
        <f>SUBTOTAL(9,G647:G649)</f>
        <v>239922</v>
      </c>
      <c r="H650" s="15">
        <f>SUBTOTAL(9,H647:H649)</f>
        <v>181406.30885</v>
      </c>
      <c r="I650" s="15">
        <f>SUBTOTAL(9,I647:I649)</f>
        <v>58515.691149999999</v>
      </c>
    </row>
    <row r="651" spans="2:9" ht="15" customHeight="1" x14ac:dyDescent="0.35">
      <c r="B651" s="10">
        <v>473</v>
      </c>
      <c r="C651" s="2"/>
      <c r="D651" s="5" t="s">
        <v>524</v>
      </c>
      <c r="E651" s="11"/>
      <c r="F651" s="1"/>
      <c r="H651" s="1"/>
      <c r="I651" s="1"/>
    </row>
    <row r="652" spans="2:9" x14ac:dyDescent="0.25">
      <c r="B652"/>
      <c r="C652" s="2">
        <v>1</v>
      </c>
      <c r="D652" s="5" t="s">
        <v>21</v>
      </c>
      <c r="E652" s="12">
        <v>2309</v>
      </c>
      <c r="F652" s="12">
        <v>79064</v>
      </c>
      <c r="G652" s="12">
        <v>81373</v>
      </c>
      <c r="H652" s="12">
        <v>78856.955379999999</v>
      </c>
      <c r="I652" s="12">
        <v>2516.0446200000001</v>
      </c>
    </row>
    <row r="653" spans="2:9" x14ac:dyDescent="0.25">
      <c r="B653"/>
      <c r="C653" s="2">
        <v>70</v>
      </c>
      <c r="D653" s="5" t="s">
        <v>525</v>
      </c>
      <c r="E653" s="12">
        <v>0</v>
      </c>
      <c r="F653" s="12">
        <v>350000</v>
      </c>
      <c r="G653" s="12">
        <v>350000</v>
      </c>
      <c r="H653" s="12">
        <v>374196.15059999999</v>
      </c>
      <c r="I653" s="12">
        <v>-24196.150600000001</v>
      </c>
    </row>
    <row r="654" spans="2:9" ht="15" customHeight="1" x14ac:dyDescent="0.25">
      <c r="B654"/>
      <c r="C654" s="13" t="s">
        <v>14</v>
      </c>
      <c r="D654" s="14" t="s">
        <v>526</v>
      </c>
      <c r="E654" s="15">
        <f>SUBTOTAL(9,E652:E653)</f>
        <v>2309</v>
      </c>
      <c r="F654" s="15">
        <f>SUBTOTAL(9,F652:F653)</f>
        <v>429064</v>
      </c>
      <c r="G654" s="15">
        <f>SUBTOTAL(9,G652:G653)</f>
        <v>431373</v>
      </c>
      <c r="H654" s="15">
        <f>SUBTOTAL(9,H652:H653)</f>
        <v>453053.10597999999</v>
      </c>
      <c r="I654" s="15">
        <f>SUBTOTAL(9,I652:I653)</f>
        <v>-21680.10598</v>
      </c>
    </row>
    <row r="655" spans="2:9" ht="15" customHeight="1" x14ac:dyDescent="0.35">
      <c r="B655" s="10">
        <v>475</v>
      </c>
      <c r="C655" s="2"/>
      <c r="D655" s="5" t="s">
        <v>527</v>
      </c>
      <c r="E655" s="11"/>
      <c r="F655" s="1"/>
      <c r="H655" s="1"/>
      <c r="I655" s="1"/>
    </row>
    <row r="656" spans="2:9" x14ac:dyDescent="0.25">
      <c r="B656"/>
      <c r="C656" s="2">
        <v>1</v>
      </c>
      <c r="D656" s="5" t="s">
        <v>528</v>
      </c>
      <c r="E656" s="12">
        <v>6065</v>
      </c>
      <c r="F656" s="12">
        <v>130969</v>
      </c>
      <c r="G656" s="12">
        <v>137034</v>
      </c>
      <c r="H656" s="12">
        <v>122988.5827</v>
      </c>
      <c r="I656" s="12">
        <v>14045.417299999999</v>
      </c>
    </row>
    <row r="657" spans="2:9" x14ac:dyDescent="0.25">
      <c r="B657"/>
      <c r="C657" s="2">
        <v>21</v>
      </c>
      <c r="D657" s="5" t="s">
        <v>32</v>
      </c>
      <c r="E657" s="12">
        <v>15852</v>
      </c>
      <c r="F657" s="12">
        <v>8195</v>
      </c>
      <c r="G657" s="12">
        <v>24047</v>
      </c>
      <c r="H657" s="12">
        <v>9338.9760100000003</v>
      </c>
      <c r="I657" s="12">
        <v>14708.02399</v>
      </c>
    </row>
    <row r="658" spans="2:9" ht="15" customHeight="1" x14ac:dyDescent="0.25">
      <c r="B658"/>
      <c r="C658" s="13" t="s">
        <v>14</v>
      </c>
      <c r="D658" s="14" t="s">
        <v>529</v>
      </c>
      <c r="E658" s="15">
        <f>SUBTOTAL(9,E656:E657)</f>
        <v>21917</v>
      </c>
      <c r="F658" s="15">
        <f>SUBTOTAL(9,F656:F657)</f>
        <v>139164</v>
      </c>
      <c r="G658" s="15">
        <f>SUBTOTAL(9,G656:G657)</f>
        <v>161081</v>
      </c>
      <c r="H658" s="15">
        <f>SUBTOTAL(9,H656:H657)</f>
        <v>132327.55871000001</v>
      </c>
      <c r="I658" s="15">
        <f>SUBTOTAL(9,I656:I657)</f>
        <v>28753.441289999999</v>
      </c>
    </row>
    <row r="659" spans="2:9" ht="15" customHeight="1" x14ac:dyDescent="0.25">
      <c r="C659" s="16"/>
      <c r="D659" s="14" t="s">
        <v>530</v>
      </c>
      <c r="E659" s="17">
        <f>SUBTOTAL(9,E642:E658)</f>
        <v>50809</v>
      </c>
      <c r="F659" s="17">
        <f>SUBTOTAL(9,F642:F658)</f>
        <v>1480621</v>
      </c>
      <c r="G659" s="17">
        <f>SUBTOTAL(9,G642:G658)</f>
        <v>1531430</v>
      </c>
      <c r="H659" s="17">
        <f>SUBTOTAL(9,H642:H658)</f>
        <v>1345012.9646800002</v>
      </c>
      <c r="I659" s="17">
        <f>SUBTOTAL(9,I642:I658)</f>
        <v>186417.03532</v>
      </c>
    </row>
    <row r="660" spans="2:9" ht="27" customHeight="1" x14ac:dyDescent="0.35">
      <c r="B660" s="1"/>
      <c r="C660" s="2"/>
      <c r="D660" s="9" t="s">
        <v>531</v>
      </c>
      <c r="E660" s="1"/>
      <c r="F660" s="1"/>
      <c r="G660" s="1"/>
      <c r="H660" s="1"/>
      <c r="I660" s="1"/>
    </row>
    <row r="661" spans="2:9" ht="15" customHeight="1" x14ac:dyDescent="0.35">
      <c r="B661" s="10">
        <v>480</v>
      </c>
      <c r="C661" s="2"/>
      <c r="D661" s="5" t="s">
        <v>532</v>
      </c>
      <c r="E661" s="11"/>
      <c r="F661" s="1"/>
      <c r="H661" s="1"/>
      <c r="I661" s="1"/>
    </row>
    <row r="662" spans="2:9" x14ac:dyDescent="0.25">
      <c r="B662"/>
      <c r="C662" s="2">
        <v>50</v>
      </c>
      <c r="D662" s="5" t="s">
        <v>215</v>
      </c>
      <c r="E662" s="12">
        <v>0</v>
      </c>
      <c r="F662" s="12">
        <v>421061</v>
      </c>
      <c r="G662" s="12">
        <v>421061</v>
      </c>
      <c r="H662" s="12">
        <v>391267.74745000002</v>
      </c>
      <c r="I662" s="12">
        <v>29793.252550000001</v>
      </c>
    </row>
    <row r="663" spans="2:9" ht="15" customHeight="1" x14ac:dyDescent="0.25">
      <c r="B663"/>
      <c r="C663" s="13" t="s">
        <v>14</v>
      </c>
      <c r="D663" s="14" t="s">
        <v>533</v>
      </c>
      <c r="E663" s="15">
        <f>SUBTOTAL(9,E662:E662)</f>
        <v>0</v>
      </c>
      <c r="F663" s="15">
        <f>SUBTOTAL(9,F662:F662)</f>
        <v>421061</v>
      </c>
      <c r="G663" s="15">
        <f>SUBTOTAL(9,G662:G662)</f>
        <v>421061</v>
      </c>
      <c r="H663" s="15">
        <f>SUBTOTAL(9,H662:H662)</f>
        <v>391267.74745000002</v>
      </c>
      <c r="I663" s="15">
        <f>SUBTOTAL(9,I662:I662)</f>
        <v>29793.252550000001</v>
      </c>
    </row>
    <row r="664" spans="2:9" ht="15" customHeight="1" x14ac:dyDescent="0.35">
      <c r="B664" s="10">
        <v>481</v>
      </c>
      <c r="C664" s="2"/>
      <c r="D664" s="5" t="s">
        <v>534</v>
      </c>
      <c r="E664" s="11"/>
      <c r="F664" s="1"/>
      <c r="H664" s="1"/>
      <c r="I664" s="1"/>
    </row>
    <row r="665" spans="2:9" x14ac:dyDescent="0.25">
      <c r="B665"/>
      <c r="C665" s="2">
        <v>1</v>
      </c>
      <c r="D665" s="5" t="s">
        <v>21</v>
      </c>
      <c r="E665" s="12">
        <v>2821</v>
      </c>
      <c r="F665" s="12">
        <v>55399</v>
      </c>
      <c r="G665" s="12">
        <v>58220</v>
      </c>
      <c r="H665" s="12">
        <v>53945.757799999999</v>
      </c>
      <c r="I665" s="12">
        <v>4274.2421999999997</v>
      </c>
    </row>
    <row r="666" spans="2:9" ht="15" customHeight="1" x14ac:dyDescent="0.25">
      <c r="B666"/>
      <c r="C666" s="13" t="s">
        <v>14</v>
      </c>
      <c r="D666" s="14" t="s">
        <v>535</v>
      </c>
      <c r="E666" s="15">
        <f>SUBTOTAL(9,E665:E665)</f>
        <v>2821</v>
      </c>
      <c r="F666" s="15">
        <f>SUBTOTAL(9,F665:F665)</f>
        <v>55399</v>
      </c>
      <c r="G666" s="15">
        <f>SUBTOTAL(9,G665:G665)</f>
        <v>58220</v>
      </c>
      <c r="H666" s="15">
        <f>SUBTOTAL(9,H665:H665)</f>
        <v>53945.757799999999</v>
      </c>
      <c r="I666" s="15">
        <f>SUBTOTAL(9,I665:I665)</f>
        <v>4274.2421999999997</v>
      </c>
    </row>
    <row r="667" spans="2:9" ht="15" customHeight="1" x14ac:dyDescent="0.25">
      <c r="C667" s="16"/>
      <c r="D667" s="14" t="s">
        <v>536</v>
      </c>
      <c r="E667" s="17">
        <f>SUBTOTAL(9,E661:E666)</f>
        <v>2821</v>
      </c>
      <c r="F667" s="17">
        <f>SUBTOTAL(9,F661:F666)</f>
        <v>476460</v>
      </c>
      <c r="G667" s="17">
        <f>SUBTOTAL(9,G661:G666)</f>
        <v>479281</v>
      </c>
      <c r="H667" s="17">
        <f>SUBTOTAL(9,H661:H666)</f>
        <v>445213.50525000005</v>
      </c>
      <c r="I667" s="17">
        <f>SUBTOTAL(9,I661:I666)</f>
        <v>34067.494749999998</v>
      </c>
    </row>
    <row r="668" spans="2:9" ht="27" customHeight="1" x14ac:dyDescent="0.35">
      <c r="B668" s="1"/>
      <c r="C668" s="2"/>
      <c r="D668" s="9" t="s">
        <v>537</v>
      </c>
      <c r="E668" s="1"/>
      <c r="F668" s="1"/>
      <c r="G668" s="1"/>
      <c r="H668" s="1"/>
      <c r="I668" s="1"/>
    </row>
    <row r="669" spans="2:9" ht="15" customHeight="1" x14ac:dyDescent="0.35">
      <c r="B669" s="10">
        <v>490</v>
      </c>
      <c r="C669" s="2"/>
      <c r="D669" s="5" t="s">
        <v>538</v>
      </c>
      <c r="E669" s="11"/>
      <c r="F669" s="1"/>
      <c r="H669" s="1"/>
      <c r="I669" s="1"/>
    </row>
    <row r="670" spans="2:9" x14ac:dyDescent="0.25">
      <c r="B670"/>
      <c r="C670" s="2">
        <v>1</v>
      </c>
      <c r="D670" s="5" t="s">
        <v>21</v>
      </c>
      <c r="E670" s="12">
        <v>0</v>
      </c>
      <c r="F670" s="12">
        <v>1306905</v>
      </c>
      <c r="G670" s="12">
        <v>1306905</v>
      </c>
      <c r="H670" s="12">
        <v>1215773.67227</v>
      </c>
      <c r="I670" s="12">
        <v>91131.327730000005</v>
      </c>
    </row>
    <row r="671" spans="2:9" x14ac:dyDescent="0.25">
      <c r="B671"/>
      <c r="C671" s="2">
        <v>21</v>
      </c>
      <c r="D671" s="5" t="s">
        <v>539</v>
      </c>
      <c r="E671" s="12">
        <v>28949</v>
      </c>
      <c r="F671" s="12">
        <v>3688052</v>
      </c>
      <c r="G671" s="12">
        <v>3717001</v>
      </c>
      <c r="H671" s="12">
        <v>3704471.22945</v>
      </c>
      <c r="I671" s="12">
        <v>12529.770549999999</v>
      </c>
    </row>
    <row r="672" spans="2:9" x14ac:dyDescent="0.25">
      <c r="B672"/>
      <c r="C672" s="2">
        <v>22</v>
      </c>
      <c r="D672" s="5" t="s">
        <v>540</v>
      </c>
      <c r="E672" s="12">
        <v>466</v>
      </c>
      <c r="F672" s="12">
        <v>8675</v>
      </c>
      <c r="G672" s="12">
        <v>9141</v>
      </c>
      <c r="H672" s="12">
        <v>8022.0857699999997</v>
      </c>
      <c r="I672" s="12">
        <v>1118.9142300000001</v>
      </c>
    </row>
    <row r="673" spans="2:9" x14ac:dyDescent="0.25">
      <c r="B673"/>
      <c r="C673" s="2">
        <v>23</v>
      </c>
      <c r="D673" s="5" t="s">
        <v>541</v>
      </c>
      <c r="E673" s="12">
        <v>1703</v>
      </c>
      <c r="F673" s="12">
        <v>6500</v>
      </c>
      <c r="G673" s="12">
        <v>8203</v>
      </c>
      <c r="H673" s="12">
        <v>7051.4383900000003</v>
      </c>
      <c r="I673" s="12">
        <v>1151.56161</v>
      </c>
    </row>
    <row r="674" spans="2:9" x14ac:dyDescent="0.25">
      <c r="B674"/>
      <c r="C674" s="2">
        <v>45</v>
      </c>
      <c r="D674" s="5" t="s">
        <v>33</v>
      </c>
      <c r="E674" s="12">
        <v>72579</v>
      </c>
      <c r="F674" s="12">
        <v>119821</v>
      </c>
      <c r="G674" s="12">
        <v>192400</v>
      </c>
      <c r="H674" s="12">
        <v>71123.679120000001</v>
      </c>
      <c r="I674" s="12">
        <v>121276.32088</v>
      </c>
    </row>
    <row r="675" spans="2:9" x14ac:dyDescent="0.25">
      <c r="B675"/>
      <c r="C675" s="2">
        <v>60</v>
      </c>
      <c r="D675" s="5" t="s">
        <v>542</v>
      </c>
      <c r="E675" s="12">
        <v>0</v>
      </c>
      <c r="F675" s="12">
        <v>622082</v>
      </c>
      <c r="G675" s="12">
        <v>622082</v>
      </c>
      <c r="H675" s="12">
        <v>606040.60522999999</v>
      </c>
      <c r="I675" s="12">
        <v>16041.394770000001</v>
      </c>
    </row>
    <row r="676" spans="2:9" x14ac:dyDescent="0.25">
      <c r="B676"/>
      <c r="C676" s="2">
        <v>70</v>
      </c>
      <c r="D676" s="5" t="s">
        <v>543</v>
      </c>
      <c r="E676" s="12">
        <v>0</v>
      </c>
      <c r="F676" s="12">
        <v>185185</v>
      </c>
      <c r="G676" s="12">
        <v>185185</v>
      </c>
      <c r="H676" s="12">
        <v>179882.35177000001</v>
      </c>
      <c r="I676" s="12">
        <v>5302.6482299999998</v>
      </c>
    </row>
    <row r="677" spans="2:9" x14ac:dyDescent="0.25">
      <c r="B677"/>
      <c r="C677" s="2">
        <v>71</v>
      </c>
      <c r="D677" s="5" t="s">
        <v>544</v>
      </c>
      <c r="E677" s="12">
        <v>0</v>
      </c>
      <c r="F677" s="12">
        <v>8700</v>
      </c>
      <c r="G677" s="12">
        <v>8700</v>
      </c>
      <c r="H677" s="12">
        <v>8589.91</v>
      </c>
      <c r="I677" s="12">
        <v>110.09</v>
      </c>
    </row>
    <row r="678" spans="2:9" x14ac:dyDescent="0.25">
      <c r="B678"/>
      <c r="C678" s="2">
        <v>72</v>
      </c>
      <c r="D678" s="5" t="s">
        <v>545</v>
      </c>
      <c r="E678" s="12">
        <v>0</v>
      </c>
      <c r="F678" s="12">
        <v>28765</v>
      </c>
      <c r="G678" s="12">
        <v>28765</v>
      </c>
      <c r="H678" s="12">
        <v>16232.53739</v>
      </c>
      <c r="I678" s="12">
        <v>12532.46261</v>
      </c>
    </row>
    <row r="679" spans="2:9" x14ac:dyDescent="0.25">
      <c r="B679"/>
      <c r="C679" s="2">
        <v>73</v>
      </c>
      <c r="D679" s="5" t="s">
        <v>546</v>
      </c>
      <c r="E679" s="12">
        <v>0</v>
      </c>
      <c r="F679" s="12">
        <v>16376</v>
      </c>
      <c r="G679" s="12">
        <v>16376</v>
      </c>
      <c r="H679" s="12">
        <v>14575</v>
      </c>
      <c r="I679" s="12">
        <v>1801</v>
      </c>
    </row>
    <row r="680" spans="2:9" x14ac:dyDescent="0.25">
      <c r="B680"/>
      <c r="C680" s="2">
        <v>74</v>
      </c>
      <c r="D680" s="5" t="s">
        <v>547</v>
      </c>
      <c r="E680" s="12">
        <v>215</v>
      </c>
      <c r="F680" s="12">
        <v>46295</v>
      </c>
      <c r="G680" s="12">
        <v>46510</v>
      </c>
      <c r="H680" s="12">
        <v>9709.9543300000005</v>
      </c>
      <c r="I680" s="12">
        <v>36800.04567</v>
      </c>
    </row>
    <row r="681" spans="2:9" x14ac:dyDescent="0.25">
      <c r="B681"/>
      <c r="C681" s="2">
        <v>75</v>
      </c>
      <c r="D681" s="5" t="s">
        <v>548</v>
      </c>
      <c r="E681" s="12">
        <v>591</v>
      </c>
      <c r="F681" s="12">
        <v>46315</v>
      </c>
      <c r="G681" s="12">
        <v>46906</v>
      </c>
      <c r="H681" s="12">
        <v>16883.133119999999</v>
      </c>
      <c r="I681" s="12">
        <v>30022.866880000001</v>
      </c>
    </row>
    <row r="682" spans="2:9" x14ac:dyDescent="0.25">
      <c r="B682"/>
      <c r="C682" s="2">
        <v>76</v>
      </c>
      <c r="D682" s="5" t="s">
        <v>549</v>
      </c>
      <c r="E682" s="12">
        <v>3294</v>
      </c>
      <c r="F682" s="12">
        <v>22000</v>
      </c>
      <c r="G682" s="12">
        <v>25294</v>
      </c>
      <c r="H682" s="12">
        <v>24921.606</v>
      </c>
      <c r="I682" s="12">
        <v>372.39400000000001</v>
      </c>
    </row>
    <row r="683" spans="2:9" ht="15" customHeight="1" x14ac:dyDescent="0.25">
      <c r="B683"/>
      <c r="C683" s="13" t="s">
        <v>14</v>
      </c>
      <c r="D683" s="14" t="s">
        <v>550</v>
      </c>
      <c r="E683" s="15">
        <f>SUBTOTAL(9,E670:E682)</f>
        <v>107797</v>
      </c>
      <c r="F683" s="15">
        <f>SUBTOTAL(9,F670:F682)</f>
        <v>6105671</v>
      </c>
      <c r="G683" s="15">
        <f>SUBTOTAL(9,G670:G682)</f>
        <v>6213468</v>
      </c>
      <c r="H683" s="15">
        <f>SUBTOTAL(9,H670:H682)</f>
        <v>5883277.2028400004</v>
      </c>
      <c r="I683" s="15">
        <f>SUBTOTAL(9,I670:I682)</f>
        <v>330190.79715999996</v>
      </c>
    </row>
    <row r="684" spans="2:9" ht="15" customHeight="1" x14ac:dyDescent="0.35">
      <c r="B684" s="10">
        <v>491</v>
      </c>
      <c r="C684" s="2"/>
      <c r="D684" s="5" t="s">
        <v>551</v>
      </c>
      <c r="E684" s="11"/>
      <c r="F684" s="1"/>
      <c r="H684" s="1"/>
      <c r="I684" s="1"/>
    </row>
    <row r="685" spans="2:9" x14ac:dyDescent="0.25">
      <c r="B685"/>
      <c r="C685" s="2">
        <v>1</v>
      </c>
      <c r="D685" s="5" t="s">
        <v>552</v>
      </c>
      <c r="E685" s="12">
        <v>12113</v>
      </c>
      <c r="F685" s="12">
        <v>267078</v>
      </c>
      <c r="G685" s="12">
        <v>279191</v>
      </c>
      <c r="H685" s="12">
        <v>265343.09169999999</v>
      </c>
      <c r="I685" s="12">
        <v>13847.908299999999</v>
      </c>
    </row>
    <row r="686" spans="2:9" x14ac:dyDescent="0.25">
      <c r="B686"/>
      <c r="C686" s="2">
        <v>21</v>
      </c>
      <c r="D686" s="5" t="s">
        <v>553</v>
      </c>
      <c r="E686" s="12">
        <v>394</v>
      </c>
      <c r="F686" s="12">
        <v>6154</v>
      </c>
      <c r="G686" s="12">
        <v>6548</v>
      </c>
      <c r="H686" s="12">
        <v>6484.1363199999996</v>
      </c>
      <c r="I686" s="12">
        <v>63.863680000000002</v>
      </c>
    </row>
    <row r="687" spans="2:9" ht="15" customHeight="1" x14ac:dyDescent="0.25">
      <c r="B687"/>
      <c r="C687" s="13" t="s">
        <v>14</v>
      </c>
      <c r="D687" s="14" t="s">
        <v>554</v>
      </c>
      <c r="E687" s="15">
        <f>SUBTOTAL(9,E685:E686)</f>
        <v>12507</v>
      </c>
      <c r="F687" s="15">
        <f>SUBTOTAL(9,F685:F686)</f>
        <v>273232</v>
      </c>
      <c r="G687" s="15">
        <f>SUBTOTAL(9,G685:G686)</f>
        <v>285739</v>
      </c>
      <c r="H687" s="15">
        <f>SUBTOTAL(9,H685:H686)</f>
        <v>271827.22801999998</v>
      </c>
      <c r="I687" s="15">
        <f>SUBTOTAL(9,I685:I686)</f>
        <v>13911.77198</v>
      </c>
    </row>
    <row r="688" spans="2:9" ht="15" customHeight="1" x14ac:dyDescent="0.25">
      <c r="C688" s="16"/>
      <c r="D688" s="14" t="s">
        <v>555</v>
      </c>
      <c r="E688" s="17">
        <f>SUBTOTAL(9,E669:E687)</f>
        <v>120304</v>
      </c>
      <c r="F688" s="17">
        <f>SUBTOTAL(9,F669:F687)</f>
        <v>6378903</v>
      </c>
      <c r="G688" s="17">
        <f>SUBTOTAL(9,G669:G687)</f>
        <v>6499207</v>
      </c>
      <c r="H688" s="17">
        <f>SUBTOTAL(9,H669:H687)</f>
        <v>6155104.4308599997</v>
      </c>
      <c r="I688" s="17">
        <f>SUBTOTAL(9,I669:I687)</f>
        <v>344102.56913999998</v>
      </c>
    </row>
    <row r="689" spans="2:9" ht="15" customHeight="1" x14ac:dyDescent="0.25">
      <c r="C689" s="16"/>
      <c r="D689" s="14" t="s">
        <v>556</v>
      </c>
      <c r="E689" s="17">
        <f>SUBTOTAL(9,E524:E688)</f>
        <v>3116025</v>
      </c>
      <c r="F689" s="17">
        <f>SUBTOTAL(9,F524:F688)</f>
        <v>49169056</v>
      </c>
      <c r="G689" s="17">
        <f>SUBTOTAL(9,G524:G688)</f>
        <v>52285081</v>
      </c>
      <c r="H689" s="17">
        <f>SUBTOTAL(9,H524:H688)</f>
        <v>50456333.781479977</v>
      </c>
      <c r="I689" s="17">
        <f>SUBTOTAL(9,I524:I688)</f>
        <v>1828747.2185200001</v>
      </c>
    </row>
    <row r="690" spans="2:9" x14ac:dyDescent="0.25">
      <c r="C690" s="16"/>
      <c r="D690" s="18"/>
      <c r="E690" s="19"/>
      <c r="F690" s="19"/>
      <c r="G690" s="19"/>
      <c r="H690" s="19"/>
      <c r="I690" s="19"/>
    </row>
    <row r="691" spans="2:9" ht="15" customHeight="1" x14ac:dyDescent="0.3">
      <c r="B691" s="1"/>
      <c r="C691" s="2"/>
      <c r="D691" s="3" t="s">
        <v>557</v>
      </c>
      <c r="E691" s="1"/>
      <c r="F691" s="1"/>
      <c r="G691" s="1"/>
      <c r="H691" s="1"/>
      <c r="I691" s="1"/>
    </row>
    <row r="692" spans="2:9" ht="27" customHeight="1" x14ac:dyDescent="0.35">
      <c r="B692" s="1"/>
      <c r="C692" s="2"/>
      <c r="D692" s="9" t="s">
        <v>176</v>
      </c>
      <c r="E692" s="1"/>
      <c r="F692" s="1"/>
      <c r="G692" s="1"/>
      <c r="H692" s="1"/>
      <c r="I692" s="1"/>
    </row>
    <row r="693" spans="2:9" ht="15" customHeight="1" x14ac:dyDescent="0.35">
      <c r="B693" s="10">
        <v>500</v>
      </c>
      <c r="C693" s="2"/>
      <c r="D693" s="5" t="s">
        <v>558</v>
      </c>
      <c r="E693" s="11"/>
      <c r="F693" s="1"/>
      <c r="H693" s="1"/>
      <c r="I693" s="1"/>
    </row>
    <row r="694" spans="2:9" x14ac:dyDescent="0.25">
      <c r="B694"/>
      <c r="C694" s="2">
        <v>1</v>
      </c>
      <c r="D694" s="5" t="s">
        <v>21</v>
      </c>
      <c r="E694" s="12">
        <v>21344</v>
      </c>
      <c r="F694" s="12">
        <v>437636</v>
      </c>
      <c r="G694" s="12">
        <v>458980</v>
      </c>
      <c r="H694" s="12">
        <v>438997.67278000002</v>
      </c>
      <c r="I694" s="12">
        <v>19982.327219999999</v>
      </c>
    </row>
    <row r="695" spans="2:9" x14ac:dyDescent="0.25">
      <c r="B695"/>
      <c r="C695" s="2">
        <v>21</v>
      </c>
      <c r="D695" s="5" t="s">
        <v>299</v>
      </c>
      <c r="E695" s="12">
        <v>34180</v>
      </c>
      <c r="F695" s="12">
        <v>100856</v>
      </c>
      <c r="G695" s="12">
        <v>135036</v>
      </c>
      <c r="H695" s="12">
        <v>105975.3556</v>
      </c>
      <c r="I695" s="12">
        <v>29060.644400000001</v>
      </c>
    </row>
    <row r="696" spans="2:9" x14ac:dyDescent="0.25">
      <c r="B696"/>
      <c r="C696" s="2">
        <v>23</v>
      </c>
      <c r="D696" s="5" t="s">
        <v>559</v>
      </c>
      <c r="E696" s="12">
        <v>5917</v>
      </c>
      <c r="F696" s="12">
        <v>120801</v>
      </c>
      <c r="G696" s="12">
        <v>126718</v>
      </c>
      <c r="H696" s="12">
        <v>102801.16499999999</v>
      </c>
      <c r="I696" s="12">
        <v>23916.834999999999</v>
      </c>
    </row>
    <row r="697" spans="2:9" x14ac:dyDescent="0.25">
      <c r="B697"/>
      <c r="C697" s="2">
        <v>25</v>
      </c>
      <c r="D697" s="5" t="s">
        <v>560</v>
      </c>
      <c r="E697" s="12">
        <v>1777</v>
      </c>
      <c r="F697" s="12">
        <v>4184</v>
      </c>
      <c r="G697" s="12">
        <v>5961</v>
      </c>
      <c r="H697" s="12">
        <v>1969.7611300000001</v>
      </c>
      <c r="I697" s="12">
        <v>3991.2388700000001</v>
      </c>
    </row>
    <row r="698" spans="2:9" x14ac:dyDescent="0.25">
      <c r="B698"/>
      <c r="C698" s="2">
        <v>27</v>
      </c>
      <c r="D698" s="5" t="s">
        <v>561</v>
      </c>
      <c r="E698" s="12">
        <v>24450</v>
      </c>
      <c r="F698" s="12">
        <v>39933</v>
      </c>
      <c r="G698" s="12">
        <v>64383</v>
      </c>
      <c r="H698" s="12">
        <v>49851.25232</v>
      </c>
      <c r="I698" s="12">
        <v>14531.74768</v>
      </c>
    </row>
    <row r="699" spans="2:9" x14ac:dyDescent="0.25">
      <c r="B699"/>
      <c r="C699" s="2">
        <v>50</v>
      </c>
      <c r="D699" s="5" t="s">
        <v>562</v>
      </c>
      <c r="E699" s="12">
        <v>0</v>
      </c>
      <c r="F699" s="12">
        <v>60103</v>
      </c>
      <c r="G699" s="12">
        <v>60103</v>
      </c>
      <c r="H699" s="12">
        <v>60000</v>
      </c>
      <c r="I699" s="12">
        <v>103</v>
      </c>
    </row>
    <row r="700" spans="2:9" x14ac:dyDescent="0.25">
      <c r="B700"/>
      <c r="C700" s="2">
        <v>70</v>
      </c>
      <c r="D700" s="5" t="s">
        <v>563</v>
      </c>
      <c r="E700" s="12">
        <v>0</v>
      </c>
      <c r="F700" s="12">
        <v>3120</v>
      </c>
      <c r="G700" s="12">
        <v>3120</v>
      </c>
      <c r="H700" s="12">
        <v>2016.5900799999999</v>
      </c>
      <c r="I700" s="12">
        <v>1103.4099200000001</v>
      </c>
    </row>
    <row r="701" spans="2:9" ht="15" customHeight="1" x14ac:dyDescent="0.25">
      <c r="B701"/>
      <c r="C701" s="13" t="s">
        <v>14</v>
      </c>
      <c r="D701" s="14" t="s">
        <v>564</v>
      </c>
      <c r="E701" s="15">
        <f>SUBTOTAL(9,E694:E700)</f>
        <v>87668</v>
      </c>
      <c r="F701" s="15">
        <f>SUBTOTAL(9,F694:F700)</f>
        <v>766633</v>
      </c>
      <c r="G701" s="15">
        <f>SUBTOTAL(9,G694:G700)</f>
        <v>854301</v>
      </c>
      <c r="H701" s="15">
        <f>SUBTOTAL(9,H694:H700)</f>
        <v>761611.79691000003</v>
      </c>
      <c r="I701" s="15">
        <f>SUBTOTAL(9,I694:I700)</f>
        <v>92689.203089999995</v>
      </c>
    </row>
    <row r="702" spans="2:9" ht="15" customHeight="1" x14ac:dyDescent="0.35">
      <c r="B702" s="10">
        <v>502</v>
      </c>
      <c r="C702" s="2"/>
      <c r="D702" s="5" t="s">
        <v>565</v>
      </c>
      <c r="E702" s="11"/>
      <c r="F702" s="1"/>
      <c r="H702" s="1"/>
      <c r="I702" s="1"/>
    </row>
    <row r="703" spans="2:9" x14ac:dyDescent="0.25">
      <c r="B703"/>
      <c r="C703" s="2">
        <v>21</v>
      </c>
      <c r="D703" s="5" t="s">
        <v>299</v>
      </c>
      <c r="E703" s="12">
        <v>2000</v>
      </c>
      <c r="F703" s="12">
        <v>2000</v>
      </c>
      <c r="G703" s="12">
        <v>4000</v>
      </c>
      <c r="H703" s="12">
        <v>3031.0212799999999</v>
      </c>
      <c r="I703" s="12">
        <v>968.97871999999995</v>
      </c>
    </row>
    <row r="704" spans="2:9" x14ac:dyDescent="0.25">
      <c r="B704"/>
      <c r="C704" s="2">
        <v>70</v>
      </c>
      <c r="D704" s="5" t="s">
        <v>566</v>
      </c>
      <c r="E704" s="12">
        <v>7953</v>
      </c>
      <c r="F704" s="12">
        <v>16500</v>
      </c>
      <c r="G704" s="12">
        <v>24453</v>
      </c>
      <c r="H704" s="12">
        <v>-1278.6649</v>
      </c>
      <c r="I704" s="12">
        <v>25731.6649</v>
      </c>
    </row>
    <row r="705" spans="2:9" x14ac:dyDescent="0.25">
      <c r="B705"/>
      <c r="C705" s="2">
        <v>71</v>
      </c>
      <c r="D705" s="5" t="s">
        <v>567</v>
      </c>
      <c r="E705" s="12">
        <v>0</v>
      </c>
      <c r="F705" s="12">
        <v>221900</v>
      </c>
      <c r="G705" s="12">
        <v>221900</v>
      </c>
      <c r="H705" s="12">
        <v>221900</v>
      </c>
      <c r="I705" s="12">
        <v>0</v>
      </c>
    </row>
    <row r="706" spans="2:9" x14ac:dyDescent="0.25">
      <c r="B706"/>
      <c r="C706" s="2">
        <v>72</v>
      </c>
      <c r="D706" s="5" t="s">
        <v>568</v>
      </c>
      <c r="E706" s="12">
        <v>0</v>
      </c>
      <c r="F706" s="12">
        <v>17000</v>
      </c>
      <c r="G706" s="12">
        <v>17000</v>
      </c>
      <c r="H706" s="12">
        <v>16486.678680000001</v>
      </c>
      <c r="I706" s="12">
        <v>513.32132000000001</v>
      </c>
    </row>
    <row r="707" spans="2:9" ht="15" customHeight="1" x14ac:dyDescent="0.25">
      <c r="B707"/>
      <c r="C707" s="13" t="s">
        <v>14</v>
      </c>
      <c r="D707" s="14" t="s">
        <v>569</v>
      </c>
      <c r="E707" s="15">
        <f>SUBTOTAL(9,E703:E706)</f>
        <v>9953</v>
      </c>
      <c r="F707" s="15">
        <f>SUBTOTAL(9,F703:F706)</f>
        <v>257400</v>
      </c>
      <c r="G707" s="15">
        <f>SUBTOTAL(9,G703:G706)</f>
        <v>267353</v>
      </c>
      <c r="H707" s="15">
        <f>SUBTOTAL(9,H703:H706)</f>
        <v>240139.03506000002</v>
      </c>
      <c r="I707" s="15">
        <f>SUBTOTAL(9,I703:I706)</f>
        <v>27213.964939999998</v>
      </c>
    </row>
    <row r="708" spans="2:9" ht="15" customHeight="1" x14ac:dyDescent="0.35">
      <c r="B708" s="10">
        <v>505</v>
      </c>
      <c r="C708" s="2"/>
      <c r="D708" s="5" t="s">
        <v>570</v>
      </c>
      <c r="E708" s="11"/>
      <c r="F708" s="1"/>
      <c r="H708" s="1"/>
      <c r="I708" s="1"/>
    </row>
    <row r="709" spans="2:9" x14ac:dyDescent="0.25">
      <c r="B709"/>
      <c r="C709" s="2">
        <v>1</v>
      </c>
      <c r="D709" s="5" t="s">
        <v>21</v>
      </c>
      <c r="E709" s="12">
        <v>0</v>
      </c>
      <c r="F709" s="12">
        <v>41000</v>
      </c>
      <c r="G709" s="12">
        <v>41000</v>
      </c>
      <c r="H709" s="12">
        <v>40658.741329999997</v>
      </c>
      <c r="I709" s="12">
        <v>341.25867</v>
      </c>
    </row>
    <row r="710" spans="2:9" x14ac:dyDescent="0.25">
      <c r="B710"/>
      <c r="C710" s="2">
        <v>70</v>
      </c>
      <c r="D710" s="5" t="s">
        <v>571</v>
      </c>
      <c r="E710" s="12">
        <v>0</v>
      </c>
      <c r="F710" s="12">
        <v>2000</v>
      </c>
      <c r="G710" s="12">
        <v>2000</v>
      </c>
      <c r="H710" s="12">
        <v>1.2809999999999999</v>
      </c>
      <c r="I710" s="12">
        <v>1998.7190000000001</v>
      </c>
    </row>
    <row r="711" spans="2:9" x14ac:dyDescent="0.25">
      <c r="B711"/>
      <c r="C711" s="2">
        <v>90</v>
      </c>
      <c r="D711" s="5" t="s">
        <v>572</v>
      </c>
      <c r="E711" s="12">
        <v>0</v>
      </c>
      <c r="F711" s="12">
        <v>14700000</v>
      </c>
      <c r="G711" s="12">
        <v>14700000</v>
      </c>
      <c r="H711" s="12">
        <v>15249760.43286</v>
      </c>
      <c r="I711" s="12">
        <v>-549760.43285999994</v>
      </c>
    </row>
    <row r="712" spans="2:9" ht="15" customHeight="1" x14ac:dyDescent="0.25">
      <c r="B712"/>
      <c r="C712" s="13" t="s">
        <v>14</v>
      </c>
      <c r="D712" s="14" t="s">
        <v>573</v>
      </c>
      <c r="E712" s="15">
        <f>SUBTOTAL(9,E709:E711)</f>
        <v>0</v>
      </c>
      <c r="F712" s="15">
        <f>SUBTOTAL(9,F709:F711)</f>
        <v>14743000</v>
      </c>
      <c r="G712" s="15">
        <f>SUBTOTAL(9,G709:G711)</f>
        <v>14743000</v>
      </c>
      <c r="H712" s="15">
        <f>SUBTOTAL(9,H709:H711)</f>
        <v>15290420.455189999</v>
      </c>
      <c r="I712" s="15">
        <f>SUBTOTAL(9,I709:I711)</f>
        <v>-547420.45518999989</v>
      </c>
    </row>
    <row r="713" spans="2:9" ht="15" customHeight="1" x14ac:dyDescent="0.35">
      <c r="B713" s="10">
        <v>506</v>
      </c>
      <c r="C713" s="2"/>
      <c r="D713" s="5" t="s">
        <v>574</v>
      </c>
      <c r="E713" s="11"/>
      <c r="F713" s="1"/>
      <c r="H713" s="1"/>
      <c r="I713" s="1"/>
    </row>
    <row r="714" spans="2:9" x14ac:dyDescent="0.25">
      <c r="B714"/>
      <c r="C714" s="2">
        <v>1</v>
      </c>
      <c r="D714" s="5" t="s">
        <v>528</v>
      </c>
      <c r="E714" s="12">
        <v>0</v>
      </c>
      <c r="F714" s="12">
        <v>107000</v>
      </c>
      <c r="G714" s="12">
        <v>107000</v>
      </c>
      <c r="H714" s="12">
        <v>92494.79045</v>
      </c>
      <c r="I714" s="12">
        <v>14505.20955</v>
      </c>
    </row>
    <row r="715" spans="2:9" ht="15" customHeight="1" x14ac:dyDescent="0.25">
      <c r="B715"/>
      <c r="C715" s="13" t="s">
        <v>14</v>
      </c>
      <c r="D715" s="14" t="s">
        <v>575</v>
      </c>
      <c r="E715" s="15">
        <f>SUBTOTAL(9,E714:E714)</f>
        <v>0</v>
      </c>
      <c r="F715" s="15">
        <f>SUBTOTAL(9,F714:F714)</f>
        <v>107000</v>
      </c>
      <c r="G715" s="15">
        <f>SUBTOTAL(9,G714:G714)</f>
        <v>107000</v>
      </c>
      <c r="H715" s="15">
        <f>SUBTOTAL(9,H714:H714)</f>
        <v>92494.79045</v>
      </c>
      <c r="I715" s="15">
        <f>SUBTOTAL(9,I714:I714)</f>
        <v>14505.20955</v>
      </c>
    </row>
    <row r="716" spans="2:9" ht="15" customHeight="1" x14ac:dyDescent="0.35">
      <c r="B716" s="10">
        <v>507</v>
      </c>
      <c r="C716" s="2"/>
      <c r="D716" s="5" t="s">
        <v>576</v>
      </c>
      <c r="E716" s="11"/>
      <c r="F716" s="1"/>
      <c r="H716" s="1"/>
      <c r="I716" s="1"/>
    </row>
    <row r="717" spans="2:9" x14ac:dyDescent="0.25">
      <c r="B717"/>
      <c r="C717" s="2">
        <v>1</v>
      </c>
      <c r="D717" s="5" t="s">
        <v>528</v>
      </c>
      <c r="E717" s="12">
        <v>0</v>
      </c>
      <c r="F717" s="12">
        <v>240000</v>
      </c>
      <c r="G717" s="12">
        <v>240000</v>
      </c>
      <c r="H717" s="12">
        <v>199535.38110999999</v>
      </c>
      <c r="I717" s="12">
        <v>40464.618889999998</v>
      </c>
    </row>
    <row r="718" spans="2:9" ht="15" customHeight="1" x14ac:dyDescent="0.25">
      <c r="B718"/>
      <c r="C718" s="13" t="s">
        <v>14</v>
      </c>
      <c r="D718" s="14" t="s">
        <v>577</v>
      </c>
      <c r="E718" s="15">
        <f>SUBTOTAL(9,E717:E717)</f>
        <v>0</v>
      </c>
      <c r="F718" s="15">
        <f>SUBTOTAL(9,F717:F717)</f>
        <v>240000</v>
      </c>
      <c r="G718" s="15">
        <f>SUBTOTAL(9,G717:G717)</f>
        <v>240000</v>
      </c>
      <c r="H718" s="15">
        <f>SUBTOTAL(9,H717:H717)</f>
        <v>199535.38110999999</v>
      </c>
      <c r="I718" s="15">
        <f>SUBTOTAL(9,I717:I717)</f>
        <v>40464.618889999998</v>
      </c>
    </row>
    <row r="719" spans="2:9" ht="15" customHeight="1" x14ac:dyDescent="0.35">
      <c r="B719" s="10">
        <v>510</v>
      </c>
      <c r="C719" s="2"/>
      <c r="D719" s="5" t="s">
        <v>578</v>
      </c>
      <c r="E719" s="11"/>
      <c r="F719" s="1"/>
      <c r="H719" s="1"/>
      <c r="I719" s="1"/>
    </row>
    <row r="720" spans="2:9" x14ac:dyDescent="0.25">
      <c r="B720"/>
      <c r="C720" s="2">
        <v>1</v>
      </c>
      <c r="D720" s="5" t="s">
        <v>21</v>
      </c>
      <c r="E720" s="12">
        <v>24317</v>
      </c>
      <c r="F720" s="12">
        <v>693514</v>
      </c>
      <c r="G720" s="12">
        <v>717831</v>
      </c>
      <c r="H720" s="12">
        <v>786368.18145000003</v>
      </c>
      <c r="I720" s="12">
        <v>-68537.181450000004</v>
      </c>
    </row>
    <row r="721" spans="2:9" x14ac:dyDescent="0.25">
      <c r="B721"/>
      <c r="C721" s="2">
        <v>21</v>
      </c>
      <c r="D721" s="5" t="s">
        <v>32</v>
      </c>
      <c r="E721" s="12">
        <v>504</v>
      </c>
      <c r="F721" s="12">
        <v>69843</v>
      </c>
      <c r="G721" s="12">
        <v>70347</v>
      </c>
      <c r="H721" s="12">
        <v>70224.349619999994</v>
      </c>
      <c r="I721" s="12">
        <v>122.65038</v>
      </c>
    </row>
    <row r="722" spans="2:9" x14ac:dyDescent="0.25">
      <c r="B722"/>
      <c r="C722" s="2">
        <v>22</v>
      </c>
      <c r="D722" s="5" t="s">
        <v>579</v>
      </c>
      <c r="E722" s="12">
        <v>2483</v>
      </c>
      <c r="F722" s="12">
        <v>139100</v>
      </c>
      <c r="G722" s="12">
        <v>141583</v>
      </c>
      <c r="H722" s="12">
        <v>141097.45913999999</v>
      </c>
      <c r="I722" s="12">
        <v>485.54086000000001</v>
      </c>
    </row>
    <row r="723" spans="2:9" x14ac:dyDescent="0.25">
      <c r="B723"/>
      <c r="C723" s="2">
        <v>45</v>
      </c>
      <c r="D723" s="5" t="s">
        <v>33</v>
      </c>
      <c r="E723" s="12">
        <v>10165</v>
      </c>
      <c r="F723" s="12">
        <v>35393</v>
      </c>
      <c r="G723" s="12">
        <v>45558</v>
      </c>
      <c r="H723" s="12">
        <v>35160.554920000002</v>
      </c>
      <c r="I723" s="12">
        <v>10397.44508</v>
      </c>
    </row>
    <row r="724" spans="2:9" x14ac:dyDescent="0.25">
      <c r="B724"/>
      <c r="C724" s="2">
        <v>46</v>
      </c>
      <c r="D724" s="5" t="s">
        <v>580</v>
      </c>
      <c r="E724" s="12">
        <v>3048</v>
      </c>
      <c r="F724" s="12">
        <v>11742</v>
      </c>
      <c r="G724" s="12">
        <v>14790</v>
      </c>
      <c r="H724" s="12">
        <v>9934.4330599999994</v>
      </c>
      <c r="I724" s="12">
        <v>4855.5669399999997</v>
      </c>
    </row>
    <row r="725" spans="2:9" ht="15" customHeight="1" x14ac:dyDescent="0.25">
      <c r="B725"/>
      <c r="C725" s="13" t="s">
        <v>14</v>
      </c>
      <c r="D725" s="14" t="s">
        <v>581</v>
      </c>
      <c r="E725" s="15">
        <f>SUBTOTAL(9,E720:E724)</f>
        <v>40517</v>
      </c>
      <c r="F725" s="15">
        <f>SUBTOTAL(9,F720:F724)</f>
        <v>949592</v>
      </c>
      <c r="G725" s="15">
        <f>SUBTOTAL(9,G720:G724)</f>
        <v>990109</v>
      </c>
      <c r="H725" s="15">
        <f>SUBTOTAL(9,H720:H724)</f>
        <v>1042784.9781899999</v>
      </c>
      <c r="I725" s="15">
        <f>SUBTOTAL(9,I720:I724)</f>
        <v>-52675.978190000009</v>
      </c>
    </row>
    <row r="726" spans="2:9" ht="15" customHeight="1" x14ac:dyDescent="0.25">
      <c r="C726" s="16"/>
      <c r="D726" s="14" t="s">
        <v>181</v>
      </c>
      <c r="E726" s="17">
        <f>SUBTOTAL(9,E693:E725)</f>
        <v>138138</v>
      </c>
      <c r="F726" s="17">
        <f>SUBTOTAL(9,F693:F725)</f>
        <v>17063625</v>
      </c>
      <c r="G726" s="17">
        <f>SUBTOTAL(9,G693:G725)</f>
        <v>17201763</v>
      </c>
      <c r="H726" s="17">
        <f>SUBTOTAL(9,H693:H725)</f>
        <v>17626986.43691</v>
      </c>
      <c r="I726" s="17">
        <f>SUBTOTAL(9,I693:I725)</f>
        <v>-425223.43690999993</v>
      </c>
    </row>
    <row r="727" spans="2:9" ht="27" customHeight="1" x14ac:dyDescent="0.35">
      <c r="B727" s="1"/>
      <c r="C727" s="2"/>
      <c r="D727" s="9" t="s">
        <v>582</v>
      </c>
      <c r="E727" s="1"/>
      <c r="F727" s="1"/>
      <c r="G727" s="1"/>
      <c r="H727" s="1"/>
      <c r="I727" s="1"/>
    </row>
    <row r="728" spans="2:9" ht="15" customHeight="1" x14ac:dyDescent="0.35">
      <c r="B728" s="10">
        <v>525</v>
      </c>
      <c r="C728" s="2"/>
      <c r="D728" s="5" t="s">
        <v>583</v>
      </c>
      <c r="E728" s="11"/>
      <c r="F728" s="1"/>
      <c r="H728" s="1"/>
      <c r="I728" s="1"/>
    </row>
    <row r="729" spans="2:9" x14ac:dyDescent="0.25">
      <c r="B729"/>
      <c r="C729" s="2">
        <v>1</v>
      </c>
      <c r="D729" s="5" t="s">
        <v>21</v>
      </c>
      <c r="E729" s="12">
        <v>88393</v>
      </c>
      <c r="F729" s="12">
        <v>1921747</v>
      </c>
      <c r="G729" s="12">
        <v>2010140</v>
      </c>
      <c r="H729" s="12">
        <v>1983487.64995</v>
      </c>
      <c r="I729" s="12">
        <v>26652.350050000001</v>
      </c>
    </row>
    <row r="730" spans="2:9" x14ac:dyDescent="0.25">
      <c r="B730"/>
      <c r="C730" s="2">
        <v>21</v>
      </c>
      <c r="D730" s="5" t="s">
        <v>32</v>
      </c>
      <c r="E730" s="12">
        <v>18604</v>
      </c>
      <c r="F730" s="12">
        <v>179946</v>
      </c>
      <c r="G730" s="12">
        <v>198550</v>
      </c>
      <c r="H730" s="12">
        <v>59545.500339999999</v>
      </c>
      <c r="I730" s="12">
        <v>139004.49966</v>
      </c>
    </row>
    <row r="731" spans="2:9" ht="15" customHeight="1" x14ac:dyDescent="0.25">
      <c r="B731"/>
      <c r="C731" s="13" t="s">
        <v>14</v>
      </c>
      <c r="D731" s="14" t="s">
        <v>584</v>
      </c>
      <c r="E731" s="15">
        <f>SUBTOTAL(9,E729:E730)</f>
        <v>106997</v>
      </c>
      <c r="F731" s="15">
        <f>SUBTOTAL(9,F729:F730)</f>
        <v>2101693</v>
      </c>
      <c r="G731" s="15">
        <f>SUBTOTAL(9,G729:G730)</f>
        <v>2208690</v>
      </c>
      <c r="H731" s="15">
        <f>SUBTOTAL(9,H729:H730)</f>
        <v>2043033.15029</v>
      </c>
      <c r="I731" s="15">
        <f>SUBTOTAL(9,I729:I730)</f>
        <v>165656.84971000001</v>
      </c>
    </row>
    <row r="732" spans="2:9" ht="15" customHeight="1" x14ac:dyDescent="0.25">
      <c r="C732" s="16"/>
      <c r="D732" s="14" t="s">
        <v>585</v>
      </c>
      <c r="E732" s="17">
        <f>SUBTOTAL(9,E728:E731)</f>
        <v>106997</v>
      </c>
      <c r="F732" s="17">
        <f>SUBTOTAL(9,F728:F731)</f>
        <v>2101693</v>
      </c>
      <c r="G732" s="17">
        <f>SUBTOTAL(9,G728:G731)</f>
        <v>2208690</v>
      </c>
      <c r="H732" s="17">
        <f>SUBTOTAL(9,H728:H731)</f>
        <v>2043033.15029</v>
      </c>
      <c r="I732" s="17">
        <f>SUBTOTAL(9,I728:I731)</f>
        <v>165656.84971000001</v>
      </c>
    </row>
    <row r="733" spans="2:9" ht="27" customHeight="1" x14ac:dyDescent="0.35">
      <c r="B733" s="1"/>
      <c r="C733" s="2"/>
      <c r="D733" s="9" t="s">
        <v>586</v>
      </c>
      <c r="E733" s="1"/>
      <c r="F733" s="1"/>
      <c r="G733" s="1"/>
      <c r="H733" s="1"/>
      <c r="I733" s="1"/>
    </row>
    <row r="734" spans="2:9" ht="15" customHeight="1" x14ac:dyDescent="0.35">
      <c r="B734" s="10">
        <v>530</v>
      </c>
      <c r="C734" s="2"/>
      <c r="D734" s="5" t="s">
        <v>587</v>
      </c>
      <c r="E734" s="11"/>
      <c r="F734" s="1"/>
      <c r="H734" s="1"/>
      <c r="I734" s="1"/>
    </row>
    <row r="735" spans="2:9" x14ac:dyDescent="0.25">
      <c r="B735"/>
      <c r="C735" s="2">
        <v>30</v>
      </c>
      <c r="D735" s="5" t="s">
        <v>588</v>
      </c>
      <c r="E735" s="12">
        <v>20931</v>
      </c>
      <c r="F735" s="12">
        <v>175000</v>
      </c>
      <c r="G735" s="12">
        <v>195931</v>
      </c>
      <c r="H735" s="12">
        <v>176192.14600000001</v>
      </c>
      <c r="I735" s="12">
        <v>19738.853999999999</v>
      </c>
    </row>
    <row r="736" spans="2:9" x14ac:dyDescent="0.25">
      <c r="B736"/>
      <c r="C736" s="2">
        <v>31</v>
      </c>
      <c r="D736" s="5" t="s">
        <v>589</v>
      </c>
      <c r="E736" s="12">
        <v>0</v>
      </c>
      <c r="F736" s="12">
        <v>180000</v>
      </c>
      <c r="G736" s="12">
        <v>180000</v>
      </c>
      <c r="H736" s="12">
        <v>142909.01001999999</v>
      </c>
      <c r="I736" s="12">
        <v>37090.989979999998</v>
      </c>
    </row>
    <row r="737" spans="2:9" x14ac:dyDescent="0.25">
      <c r="B737"/>
      <c r="C737" s="2">
        <v>33</v>
      </c>
      <c r="D737" s="5" t="s">
        <v>590</v>
      </c>
      <c r="E737" s="12">
        <v>49563</v>
      </c>
      <c r="F737" s="12">
        <v>1956600</v>
      </c>
      <c r="G737" s="12">
        <v>2006163</v>
      </c>
      <c r="H737" s="12">
        <v>2020805.03871</v>
      </c>
      <c r="I737" s="12">
        <v>-14642.038710000001</v>
      </c>
    </row>
    <row r="738" spans="2:9" x14ac:dyDescent="0.25">
      <c r="B738"/>
      <c r="C738" s="2">
        <v>34</v>
      </c>
      <c r="D738" s="5" t="s">
        <v>591</v>
      </c>
      <c r="E738" s="12">
        <v>7528</v>
      </c>
      <c r="F738" s="12">
        <v>0</v>
      </c>
      <c r="G738" s="12">
        <v>7528</v>
      </c>
      <c r="H738" s="12">
        <v>7528</v>
      </c>
      <c r="I738" s="12">
        <v>0</v>
      </c>
    </row>
    <row r="739" spans="2:9" x14ac:dyDescent="0.25">
      <c r="B739"/>
      <c r="C739" s="2">
        <v>36</v>
      </c>
      <c r="D739" s="5" t="s">
        <v>592</v>
      </c>
      <c r="E739" s="12">
        <v>19814</v>
      </c>
      <c r="F739" s="12">
        <v>33400</v>
      </c>
      <c r="G739" s="12">
        <v>53214</v>
      </c>
      <c r="H739" s="12">
        <v>16101.38953</v>
      </c>
      <c r="I739" s="12">
        <v>37112.61047</v>
      </c>
    </row>
    <row r="740" spans="2:9" x14ac:dyDescent="0.25">
      <c r="B740"/>
      <c r="C740" s="2">
        <v>45</v>
      </c>
      <c r="D740" s="5" t="s">
        <v>33</v>
      </c>
      <c r="E740" s="12">
        <v>54904</v>
      </c>
      <c r="F740" s="12">
        <v>193600</v>
      </c>
      <c r="G740" s="12">
        <v>248504</v>
      </c>
      <c r="H740" s="12">
        <v>130038.19869999999</v>
      </c>
      <c r="I740" s="12">
        <v>118465.80130000001</v>
      </c>
    </row>
    <row r="741" spans="2:9" ht="15" customHeight="1" x14ac:dyDescent="0.25">
      <c r="B741"/>
      <c r="C741" s="13" t="s">
        <v>14</v>
      </c>
      <c r="D741" s="14" t="s">
        <v>593</v>
      </c>
      <c r="E741" s="15">
        <f>SUBTOTAL(9,E735:E740)</f>
        <v>152740</v>
      </c>
      <c r="F741" s="15">
        <f>SUBTOTAL(9,F735:F740)</f>
        <v>2538600</v>
      </c>
      <c r="G741" s="15">
        <f>SUBTOTAL(9,G735:G740)</f>
        <v>2691340</v>
      </c>
      <c r="H741" s="15">
        <f>SUBTOTAL(9,H735:H740)</f>
        <v>2493573.78296</v>
      </c>
      <c r="I741" s="15">
        <f>SUBTOTAL(9,I735:I740)</f>
        <v>197766.21704000002</v>
      </c>
    </row>
    <row r="742" spans="2:9" ht="15" customHeight="1" x14ac:dyDescent="0.35">
      <c r="B742" s="10">
        <v>531</v>
      </c>
      <c r="C742" s="2"/>
      <c r="D742" s="5" t="s">
        <v>594</v>
      </c>
      <c r="E742" s="11"/>
      <c r="F742" s="1"/>
      <c r="H742" s="1"/>
      <c r="I742" s="1"/>
    </row>
    <row r="743" spans="2:9" x14ac:dyDescent="0.25">
      <c r="B743"/>
      <c r="C743" s="2">
        <v>1</v>
      </c>
      <c r="D743" s="5" t="s">
        <v>21</v>
      </c>
      <c r="E743" s="12">
        <v>1133</v>
      </c>
      <c r="F743" s="12">
        <v>29802</v>
      </c>
      <c r="G743" s="12">
        <v>30935</v>
      </c>
      <c r="H743" s="12">
        <v>30815.42714</v>
      </c>
      <c r="I743" s="12">
        <v>119.57286000000001</v>
      </c>
    </row>
    <row r="744" spans="2:9" x14ac:dyDescent="0.25">
      <c r="B744"/>
      <c r="C744" s="2">
        <v>45</v>
      </c>
      <c r="D744" s="5" t="s">
        <v>33</v>
      </c>
      <c r="E744" s="12">
        <v>54111</v>
      </c>
      <c r="F744" s="12">
        <v>38533</v>
      </c>
      <c r="G744" s="12">
        <v>92644</v>
      </c>
      <c r="H744" s="12">
        <v>63718.828569999998</v>
      </c>
      <c r="I744" s="12">
        <v>28925.171429999999</v>
      </c>
    </row>
    <row r="745" spans="2:9" ht="15" customHeight="1" x14ac:dyDescent="0.25">
      <c r="B745"/>
      <c r="C745" s="13" t="s">
        <v>14</v>
      </c>
      <c r="D745" s="14" t="s">
        <v>595</v>
      </c>
      <c r="E745" s="15">
        <f>SUBTOTAL(9,E743:E744)</f>
        <v>55244</v>
      </c>
      <c r="F745" s="15">
        <f>SUBTOTAL(9,F743:F744)</f>
        <v>68335</v>
      </c>
      <c r="G745" s="15">
        <f>SUBTOTAL(9,G743:G744)</f>
        <v>123579</v>
      </c>
      <c r="H745" s="15">
        <f>SUBTOTAL(9,H743:H744)</f>
        <v>94534.255709999998</v>
      </c>
      <c r="I745" s="15">
        <f>SUBTOTAL(9,I743:I744)</f>
        <v>29044.744289999999</v>
      </c>
    </row>
    <row r="746" spans="2:9" ht="15" customHeight="1" x14ac:dyDescent="0.35">
      <c r="B746" s="10">
        <v>533</v>
      </c>
      <c r="C746" s="2"/>
      <c r="D746" s="5" t="s">
        <v>596</v>
      </c>
      <c r="E746" s="11"/>
      <c r="F746" s="1"/>
      <c r="H746" s="1"/>
      <c r="I746" s="1"/>
    </row>
    <row r="747" spans="2:9" x14ac:dyDescent="0.25">
      <c r="B747"/>
      <c r="C747" s="2">
        <v>1</v>
      </c>
      <c r="D747" s="5" t="s">
        <v>21</v>
      </c>
      <c r="E747" s="12">
        <v>323</v>
      </c>
      <c r="F747" s="12">
        <v>22735</v>
      </c>
      <c r="G747" s="12">
        <v>23058</v>
      </c>
      <c r="H747" s="12">
        <v>24883.515960000001</v>
      </c>
      <c r="I747" s="12">
        <v>-1825.51596</v>
      </c>
    </row>
    <row r="748" spans="2:9" x14ac:dyDescent="0.25">
      <c r="B748"/>
      <c r="C748" s="2">
        <v>45</v>
      </c>
      <c r="D748" s="5" t="s">
        <v>33</v>
      </c>
      <c r="E748" s="12">
        <v>82235</v>
      </c>
      <c r="F748" s="12">
        <v>163500</v>
      </c>
      <c r="G748" s="12">
        <v>245735</v>
      </c>
      <c r="H748" s="12">
        <v>169316.09304000001</v>
      </c>
      <c r="I748" s="12">
        <v>76418.906959999993</v>
      </c>
    </row>
    <row r="749" spans="2:9" ht="15" customHeight="1" x14ac:dyDescent="0.25">
      <c r="B749"/>
      <c r="C749" s="13" t="s">
        <v>14</v>
      </c>
      <c r="D749" s="14" t="s">
        <v>597</v>
      </c>
      <c r="E749" s="15">
        <f>SUBTOTAL(9,E747:E748)</f>
        <v>82558</v>
      </c>
      <c r="F749" s="15">
        <f>SUBTOTAL(9,F747:F748)</f>
        <v>186235</v>
      </c>
      <c r="G749" s="15">
        <f>SUBTOTAL(9,G747:G748)</f>
        <v>268793</v>
      </c>
      <c r="H749" s="15">
        <f>SUBTOTAL(9,H747:H748)</f>
        <v>194199.609</v>
      </c>
      <c r="I749" s="15">
        <f>SUBTOTAL(9,I747:I748)</f>
        <v>74593.390999999989</v>
      </c>
    </row>
    <row r="750" spans="2:9" ht="15" customHeight="1" x14ac:dyDescent="0.25">
      <c r="C750" s="16"/>
      <c r="D750" s="14" t="s">
        <v>598</v>
      </c>
      <c r="E750" s="17">
        <f>SUBTOTAL(9,E734:E749)</f>
        <v>290542</v>
      </c>
      <c r="F750" s="17">
        <f>SUBTOTAL(9,F734:F749)</f>
        <v>2793170</v>
      </c>
      <c r="G750" s="17">
        <f>SUBTOTAL(9,G734:G749)</f>
        <v>3083712</v>
      </c>
      <c r="H750" s="17">
        <f>SUBTOTAL(9,H734:H749)</f>
        <v>2782307.6476699999</v>
      </c>
      <c r="I750" s="17">
        <f>SUBTOTAL(9,I734:I749)</f>
        <v>301404.35233000002</v>
      </c>
    </row>
    <row r="751" spans="2:9" ht="27" customHeight="1" x14ac:dyDescent="0.35">
      <c r="B751" s="1"/>
      <c r="C751" s="2"/>
      <c r="D751" s="9" t="s">
        <v>599</v>
      </c>
      <c r="E751" s="1"/>
      <c r="F751" s="1"/>
      <c r="G751" s="1"/>
      <c r="H751" s="1"/>
      <c r="I751" s="1"/>
    </row>
    <row r="752" spans="2:9" ht="15" customHeight="1" x14ac:dyDescent="0.35">
      <c r="B752" s="10">
        <v>540</v>
      </c>
      <c r="C752" s="2"/>
      <c r="D752" s="5" t="s">
        <v>600</v>
      </c>
      <c r="E752" s="11"/>
      <c r="F752" s="1"/>
      <c r="H752" s="1"/>
      <c r="I752" s="1"/>
    </row>
    <row r="753" spans="2:9" x14ac:dyDescent="0.25">
      <c r="B753"/>
      <c r="C753" s="2">
        <v>1</v>
      </c>
      <c r="D753" s="5" t="s">
        <v>21</v>
      </c>
      <c r="E753" s="12">
        <v>1362</v>
      </c>
      <c r="F753" s="12">
        <v>134468</v>
      </c>
      <c r="G753" s="12">
        <v>135830</v>
      </c>
      <c r="H753" s="12">
        <v>137078.86355000001</v>
      </c>
      <c r="I753" s="12">
        <v>-1248.86355</v>
      </c>
    </row>
    <row r="754" spans="2:9" x14ac:dyDescent="0.25">
      <c r="B754"/>
      <c r="C754" s="2">
        <v>21</v>
      </c>
      <c r="D754" s="5" t="s">
        <v>32</v>
      </c>
      <c r="E754" s="12">
        <v>10066</v>
      </c>
      <c r="F754" s="12">
        <v>68170</v>
      </c>
      <c r="G754" s="12">
        <v>78236</v>
      </c>
      <c r="H754" s="12">
        <v>60613.156029999998</v>
      </c>
      <c r="I754" s="12">
        <v>17622.843970000002</v>
      </c>
    </row>
    <row r="755" spans="2:9" x14ac:dyDescent="0.25">
      <c r="B755"/>
      <c r="C755" s="2">
        <v>22</v>
      </c>
      <c r="D755" s="5" t="s">
        <v>601</v>
      </c>
      <c r="E755" s="12">
        <v>0</v>
      </c>
      <c r="F755" s="12">
        <v>163300</v>
      </c>
      <c r="G755" s="12">
        <v>163300</v>
      </c>
      <c r="H755" s="12">
        <v>158038.04393000001</v>
      </c>
      <c r="I755" s="12">
        <v>5261.9560700000002</v>
      </c>
    </row>
    <row r="756" spans="2:9" x14ac:dyDescent="0.25">
      <c r="B756"/>
      <c r="C756" s="2">
        <v>23</v>
      </c>
      <c r="D756" s="5" t="s">
        <v>602</v>
      </c>
      <c r="E756" s="12">
        <v>4623</v>
      </c>
      <c r="F756" s="12">
        <v>334749</v>
      </c>
      <c r="G756" s="12">
        <v>339372</v>
      </c>
      <c r="H756" s="12">
        <v>340315.03308000002</v>
      </c>
      <c r="I756" s="12">
        <v>-943.03308000000004</v>
      </c>
    </row>
    <row r="757" spans="2:9" x14ac:dyDescent="0.25">
      <c r="B757"/>
      <c r="C757" s="2">
        <v>25</v>
      </c>
      <c r="D757" s="5" t="s">
        <v>603</v>
      </c>
      <c r="E757" s="12">
        <v>91964</v>
      </c>
      <c r="F757" s="12">
        <v>123671</v>
      </c>
      <c r="G757" s="12">
        <v>215635</v>
      </c>
      <c r="H757" s="12">
        <v>164622.21273</v>
      </c>
      <c r="I757" s="12">
        <v>51012.787270000001</v>
      </c>
    </row>
    <row r="758" spans="2:9" x14ac:dyDescent="0.25">
      <c r="B758"/>
      <c r="C758" s="2">
        <v>26</v>
      </c>
      <c r="D758" s="5" t="s">
        <v>604</v>
      </c>
      <c r="E758" s="12">
        <v>997</v>
      </c>
      <c r="F758" s="12">
        <v>21032</v>
      </c>
      <c r="G758" s="12">
        <v>22029</v>
      </c>
      <c r="H758" s="12">
        <v>13966.939270000001</v>
      </c>
      <c r="I758" s="12">
        <v>8062.0607300000001</v>
      </c>
    </row>
    <row r="759" spans="2:9" x14ac:dyDescent="0.25">
      <c r="B759"/>
      <c r="C759" s="2">
        <v>27</v>
      </c>
      <c r="D759" s="5" t="s">
        <v>605</v>
      </c>
      <c r="E759" s="12">
        <v>712</v>
      </c>
      <c r="F759" s="12">
        <v>26000</v>
      </c>
      <c r="G759" s="12">
        <v>26712</v>
      </c>
      <c r="H759" s="12">
        <v>26711.99999</v>
      </c>
      <c r="I759" s="12">
        <v>1.0000000000000001E-5</v>
      </c>
    </row>
    <row r="760" spans="2:9" x14ac:dyDescent="0.25">
      <c r="B760"/>
      <c r="C760" s="2">
        <v>29</v>
      </c>
      <c r="D760" s="5" t="s">
        <v>606</v>
      </c>
      <c r="E760" s="12">
        <v>0</v>
      </c>
      <c r="F760" s="12">
        <v>134600</v>
      </c>
      <c r="G760" s="12">
        <v>134600</v>
      </c>
      <c r="H760" s="12">
        <v>135365.19084</v>
      </c>
      <c r="I760" s="12">
        <v>-765.19083999999998</v>
      </c>
    </row>
    <row r="761" spans="2:9" x14ac:dyDescent="0.25">
      <c r="B761"/>
      <c r="C761" s="2">
        <v>71</v>
      </c>
      <c r="D761" s="5" t="s">
        <v>607</v>
      </c>
      <c r="E761" s="12">
        <v>0</v>
      </c>
      <c r="F761" s="12">
        <v>859</v>
      </c>
      <c r="G761" s="12">
        <v>859</v>
      </c>
      <c r="H761" s="12">
        <v>859</v>
      </c>
      <c r="I761" s="12">
        <v>0</v>
      </c>
    </row>
    <row r="762" spans="2:9" ht="15" customHeight="1" x14ac:dyDescent="0.25">
      <c r="B762"/>
      <c r="C762" s="13" t="s">
        <v>14</v>
      </c>
      <c r="D762" s="14" t="s">
        <v>608</v>
      </c>
      <c r="E762" s="15">
        <f>SUBTOTAL(9,E753:E761)</f>
        <v>109724</v>
      </c>
      <c r="F762" s="15">
        <f>SUBTOTAL(9,F753:F761)</f>
        <v>1006849</v>
      </c>
      <c r="G762" s="15">
        <f>SUBTOTAL(9,G753:G761)</f>
        <v>1116573</v>
      </c>
      <c r="H762" s="15">
        <f>SUBTOTAL(9,H753:H761)</f>
        <v>1037570.43942</v>
      </c>
      <c r="I762" s="15">
        <f>SUBTOTAL(9,I753:I761)</f>
        <v>79002.560580000005</v>
      </c>
    </row>
    <row r="763" spans="2:9" ht="15" customHeight="1" x14ac:dyDescent="0.35">
      <c r="B763" s="10">
        <v>541</v>
      </c>
      <c r="C763" s="2"/>
      <c r="D763" s="5" t="s">
        <v>609</v>
      </c>
      <c r="E763" s="11"/>
      <c r="F763" s="1"/>
      <c r="H763" s="1"/>
      <c r="I763" s="1"/>
    </row>
    <row r="764" spans="2:9" ht="25" x14ac:dyDescent="0.25">
      <c r="B764"/>
      <c r="C764" s="2">
        <v>22</v>
      </c>
      <c r="D764" s="5" t="s">
        <v>610</v>
      </c>
      <c r="E764" s="12">
        <v>7631</v>
      </c>
      <c r="F764" s="12">
        <v>61218</v>
      </c>
      <c r="G764" s="12">
        <v>68849</v>
      </c>
      <c r="H764" s="12">
        <v>21541.840840000001</v>
      </c>
      <c r="I764" s="12">
        <v>47307.159160000003</v>
      </c>
    </row>
    <row r="765" spans="2:9" x14ac:dyDescent="0.25">
      <c r="B765"/>
      <c r="C765" s="2">
        <v>50</v>
      </c>
      <c r="D765" s="5" t="s">
        <v>562</v>
      </c>
      <c r="E765" s="12">
        <v>0</v>
      </c>
      <c r="F765" s="12">
        <v>152302</v>
      </c>
      <c r="G765" s="12">
        <v>152302</v>
      </c>
      <c r="H765" s="12">
        <v>152302</v>
      </c>
      <c r="I765" s="12">
        <v>0</v>
      </c>
    </row>
    <row r="766" spans="2:9" x14ac:dyDescent="0.25">
      <c r="B766"/>
      <c r="C766" s="2">
        <v>60</v>
      </c>
      <c r="D766" s="5" t="s">
        <v>611</v>
      </c>
      <c r="E766" s="12">
        <v>0</v>
      </c>
      <c r="F766" s="12">
        <v>304648</v>
      </c>
      <c r="G766" s="12">
        <v>304648</v>
      </c>
      <c r="H766" s="12">
        <v>304647.99900000001</v>
      </c>
      <c r="I766" s="12">
        <v>1E-3</v>
      </c>
    </row>
    <row r="767" spans="2:9" x14ac:dyDescent="0.25">
      <c r="B767"/>
      <c r="C767" s="2">
        <v>61</v>
      </c>
      <c r="D767" s="5" t="s">
        <v>612</v>
      </c>
      <c r="E767" s="12">
        <v>0</v>
      </c>
      <c r="F767" s="12">
        <v>10000</v>
      </c>
      <c r="G767" s="12">
        <v>10000</v>
      </c>
      <c r="H767" s="12">
        <v>0</v>
      </c>
      <c r="I767" s="12">
        <v>10000</v>
      </c>
    </row>
    <row r="768" spans="2:9" x14ac:dyDescent="0.25">
      <c r="B768"/>
      <c r="C768" s="2">
        <v>70</v>
      </c>
      <c r="D768" s="5" t="s">
        <v>613</v>
      </c>
      <c r="E768" s="12">
        <v>0</v>
      </c>
      <c r="F768" s="12">
        <v>40247</v>
      </c>
      <c r="G768" s="12">
        <v>40247</v>
      </c>
      <c r="H768" s="12">
        <v>38329.759960000003</v>
      </c>
      <c r="I768" s="12">
        <v>1917.2400399999999</v>
      </c>
    </row>
    <row r="769" spans="2:9" ht="15" customHeight="1" x14ac:dyDescent="0.25">
      <c r="B769"/>
      <c r="C769" s="13" t="s">
        <v>14</v>
      </c>
      <c r="D769" s="14" t="s">
        <v>614</v>
      </c>
      <c r="E769" s="15">
        <f>SUBTOTAL(9,E764:E768)</f>
        <v>7631</v>
      </c>
      <c r="F769" s="15">
        <f>SUBTOTAL(9,F764:F768)</f>
        <v>568415</v>
      </c>
      <c r="G769" s="15">
        <f>SUBTOTAL(9,G764:G768)</f>
        <v>576046</v>
      </c>
      <c r="H769" s="15">
        <f>SUBTOTAL(9,H764:H768)</f>
        <v>516821.59980000003</v>
      </c>
      <c r="I769" s="15">
        <f>SUBTOTAL(9,I764:I768)</f>
        <v>59224.400199999996</v>
      </c>
    </row>
    <row r="770" spans="2:9" ht="15" customHeight="1" x14ac:dyDescent="0.35">
      <c r="B770" s="10">
        <v>542</v>
      </c>
      <c r="C770" s="2"/>
      <c r="D770" s="5" t="s">
        <v>615</v>
      </c>
      <c r="E770" s="11"/>
      <c r="F770" s="1"/>
      <c r="H770" s="1"/>
      <c r="I770" s="1"/>
    </row>
    <row r="771" spans="2:9" x14ac:dyDescent="0.25">
      <c r="B771"/>
      <c r="C771" s="2">
        <v>1</v>
      </c>
      <c r="D771" s="5" t="s">
        <v>21</v>
      </c>
      <c r="E771" s="12">
        <v>144</v>
      </c>
      <c r="F771" s="12">
        <v>1731</v>
      </c>
      <c r="G771" s="12">
        <v>1875</v>
      </c>
      <c r="H771" s="12">
        <v>1711.8038899999999</v>
      </c>
      <c r="I771" s="12">
        <v>163.19611</v>
      </c>
    </row>
    <row r="772" spans="2:9" x14ac:dyDescent="0.25">
      <c r="B772"/>
      <c r="C772" s="2">
        <v>70</v>
      </c>
      <c r="D772" s="5" t="s">
        <v>616</v>
      </c>
      <c r="E772" s="12">
        <v>0</v>
      </c>
      <c r="F772" s="12">
        <v>217618</v>
      </c>
      <c r="G772" s="12">
        <v>217618</v>
      </c>
      <c r="H772" s="12">
        <v>217617.967</v>
      </c>
      <c r="I772" s="12">
        <v>3.3000000000000002E-2</v>
      </c>
    </row>
    <row r="773" spans="2:9" ht="15" customHeight="1" x14ac:dyDescent="0.25">
      <c r="B773"/>
      <c r="C773" s="13" t="s">
        <v>14</v>
      </c>
      <c r="D773" s="14" t="s">
        <v>617</v>
      </c>
      <c r="E773" s="15">
        <f>SUBTOTAL(9,E771:E772)</f>
        <v>144</v>
      </c>
      <c r="F773" s="15">
        <f>SUBTOTAL(9,F771:F772)</f>
        <v>219349</v>
      </c>
      <c r="G773" s="15">
        <f>SUBTOTAL(9,G771:G772)</f>
        <v>219493</v>
      </c>
      <c r="H773" s="15">
        <f>SUBTOTAL(9,H771:H772)</f>
        <v>219329.77089000001</v>
      </c>
      <c r="I773" s="15">
        <f>SUBTOTAL(9,I771:I772)</f>
        <v>163.22910999999999</v>
      </c>
    </row>
    <row r="774" spans="2:9" ht="15" customHeight="1" x14ac:dyDescent="0.35">
      <c r="B774" s="10">
        <v>543</v>
      </c>
      <c r="C774" s="2"/>
      <c r="D774" s="5" t="s">
        <v>618</v>
      </c>
      <c r="E774" s="11"/>
      <c r="F774" s="1"/>
      <c r="H774" s="1"/>
      <c r="I774" s="1"/>
    </row>
    <row r="775" spans="2:9" x14ac:dyDescent="0.25">
      <c r="B775"/>
      <c r="C775" s="2">
        <v>1</v>
      </c>
      <c r="D775" s="5" t="s">
        <v>619</v>
      </c>
      <c r="E775" s="12">
        <v>9756</v>
      </c>
      <c r="F775" s="12">
        <v>240265</v>
      </c>
      <c r="G775" s="12">
        <v>250021</v>
      </c>
      <c r="H775" s="12">
        <v>227287.70697999999</v>
      </c>
      <c r="I775" s="12">
        <v>22733.293020000001</v>
      </c>
    </row>
    <row r="776" spans="2:9" x14ac:dyDescent="0.25">
      <c r="B776"/>
      <c r="C776" s="2">
        <v>45</v>
      </c>
      <c r="D776" s="5" t="s">
        <v>33</v>
      </c>
      <c r="E776" s="12">
        <v>5316</v>
      </c>
      <c r="F776" s="12">
        <v>23301</v>
      </c>
      <c r="G776" s="12">
        <v>28617</v>
      </c>
      <c r="H776" s="12">
        <v>8427.84915</v>
      </c>
      <c r="I776" s="12">
        <v>20189.150850000002</v>
      </c>
    </row>
    <row r="777" spans="2:9" x14ac:dyDescent="0.25">
      <c r="B777"/>
      <c r="C777" s="2">
        <v>70</v>
      </c>
      <c r="D777" s="5" t="s">
        <v>620</v>
      </c>
      <c r="E777" s="12">
        <v>149141</v>
      </c>
      <c r="F777" s="12">
        <v>260510</v>
      </c>
      <c r="G777" s="12">
        <v>409651</v>
      </c>
      <c r="H777" s="12">
        <v>204470.12520000001</v>
      </c>
      <c r="I777" s="12">
        <v>205180.87479999999</v>
      </c>
    </row>
    <row r="778" spans="2:9" x14ac:dyDescent="0.25">
      <c r="B778"/>
      <c r="C778" s="2">
        <v>71</v>
      </c>
      <c r="D778" s="5" t="s">
        <v>621</v>
      </c>
      <c r="E778" s="12">
        <v>0</v>
      </c>
      <c r="F778" s="12">
        <v>10000</v>
      </c>
      <c r="G778" s="12">
        <v>10000</v>
      </c>
      <c r="H778" s="12">
        <v>0</v>
      </c>
      <c r="I778" s="12">
        <v>10000</v>
      </c>
    </row>
    <row r="779" spans="2:9" ht="15" customHeight="1" x14ac:dyDescent="0.25">
      <c r="B779"/>
      <c r="C779" s="13" t="s">
        <v>14</v>
      </c>
      <c r="D779" s="14" t="s">
        <v>622</v>
      </c>
      <c r="E779" s="15">
        <f>SUBTOTAL(9,E775:E778)</f>
        <v>164213</v>
      </c>
      <c r="F779" s="15">
        <f>SUBTOTAL(9,F775:F778)</f>
        <v>534076</v>
      </c>
      <c r="G779" s="15">
        <f>SUBTOTAL(9,G775:G778)</f>
        <v>698289</v>
      </c>
      <c r="H779" s="15">
        <f>SUBTOTAL(9,H775:H778)</f>
        <v>440185.68132999999</v>
      </c>
      <c r="I779" s="15">
        <f>SUBTOTAL(9,I775:I778)</f>
        <v>258103.31867000001</v>
      </c>
    </row>
    <row r="780" spans="2:9" ht="15" customHeight="1" x14ac:dyDescent="0.25">
      <c r="C780" s="16"/>
      <c r="D780" s="14" t="s">
        <v>623</v>
      </c>
      <c r="E780" s="17">
        <f>SUBTOTAL(9,E752:E779)</f>
        <v>281712</v>
      </c>
      <c r="F780" s="17">
        <f>SUBTOTAL(9,F752:F779)</f>
        <v>2328689</v>
      </c>
      <c r="G780" s="17">
        <f>SUBTOTAL(9,G752:G779)</f>
        <v>2610401</v>
      </c>
      <c r="H780" s="17">
        <f>SUBTOTAL(9,H752:H779)</f>
        <v>2213907.49144</v>
      </c>
      <c r="I780" s="17">
        <f>SUBTOTAL(9,I752:I779)</f>
        <v>396493.50855999999</v>
      </c>
    </row>
    <row r="781" spans="2:9" ht="27" customHeight="1" x14ac:dyDescent="0.35">
      <c r="B781" s="1"/>
      <c r="C781" s="2"/>
      <c r="D781" s="9" t="s">
        <v>624</v>
      </c>
      <c r="E781" s="1"/>
      <c r="F781" s="1"/>
      <c r="G781" s="1"/>
      <c r="H781" s="1"/>
      <c r="I781" s="1"/>
    </row>
    <row r="782" spans="2:9" ht="15" customHeight="1" x14ac:dyDescent="0.35">
      <c r="B782" s="10">
        <v>545</v>
      </c>
      <c r="C782" s="2"/>
      <c r="D782" s="5" t="s">
        <v>625</v>
      </c>
      <c r="E782" s="11"/>
      <c r="F782" s="1"/>
      <c r="H782" s="1"/>
      <c r="I782" s="1"/>
    </row>
    <row r="783" spans="2:9" x14ac:dyDescent="0.25">
      <c r="B783"/>
      <c r="C783" s="2">
        <v>1</v>
      </c>
      <c r="D783" s="5" t="s">
        <v>21</v>
      </c>
      <c r="E783" s="12">
        <v>965</v>
      </c>
      <c r="F783" s="12">
        <v>70986</v>
      </c>
      <c r="G783" s="12">
        <v>71951</v>
      </c>
      <c r="H783" s="12">
        <v>68410.171960000007</v>
      </c>
      <c r="I783" s="12">
        <v>3540.8280399999999</v>
      </c>
    </row>
    <row r="784" spans="2:9" ht="15" customHeight="1" x14ac:dyDescent="0.25">
      <c r="B784"/>
      <c r="C784" s="13" t="s">
        <v>14</v>
      </c>
      <c r="D784" s="14" t="s">
        <v>626</v>
      </c>
      <c r="E784" s="15">
        <f>SUBTOTAL(9,E783:E783)</f>
        <v>965</v>
      </c>
      <c r="F784" s="15">
        <f>SUBTOTAL(9,F783:F783)</f>
        <v>70986</v>
      </c>
      <c r="G784" s="15">
        <f>SUBTOTAL(9,G783:G783)</f>
        <v>71951</v>
      </c>
      <c r="H784" s="15">
        <f>SUBTOTAL(9,H783:H783)</f>
        <v>68410.171960000007</v>
      </c>
      <c r="I784" s="15">
        <f>SUBTOTAL(9,I783:I783)</f>
        <v>3540.8280399999999</v>
      </c>
    </row>
    <row r="785" spans="2:9" ht="15" customHeight="1" x14ac:dyDescent="0.35">
      <c r="B785" s="10">
        <v>546</v>
      </c>
      <c r="C785" s="2"/>
      <c r="D785" s="5" t="s">
        <v>627</v>
      </c>
      <c r="E785" s="11"/>
      <c r="F785" s="1"/>
      <c r="H785" s="1"/>
      <c r="I785" s="1"/>
    </row>
    <row r="786" spans="2:9" x14ac:dyDescent="0.25">
      <c r="B786"/>
      <c r="C786" s="2">
        <v>1</v>
      </c>
      <c r="D786" s="5" t="s">
        <v>21</v>
      </c>
      <c r="E786" s="12">
        <v>106</v>
      </c>
      <c r="F786" s="12">
        <v>2034</v>
      </c>
      <c r="G786" s="12">
        <v>2140</v>
      </c>
      <c r="H786" s="12">
        <v>1885.73206</v>
      </c>
      <c r="I786" s="12">
        <v>254.26794000000001</v>
      </c>
    </row>
    <row r="787" spans="2:9" ht="15" customHeight="1" x14ac:dyDescent="0.25">
      <c r="B787"/>
      <c r="C787" s="13" t="s">
        <v>14</v>
      </c>
      <c r="D787" s="14" t="s">
        <v>628</v>
      </c>
      <c r="E787" s="15">
        <f>SUBTOTAL(9,E786:E786)</f>
        <v>106</v>
      </c>
      <c r="F787" s="15">
        <f>SUBTOTAL(9,F786:F786)</f>
        <v>2034</v>
      </c>
      <c r="G787" s="15">
        <f>SUBTOTAL(9,G786:G786)</f>
        <v>2140</v>
      </c>
      <c r="H787" s="15">
        <f>SUBTOTAL(9,H786:H786)</f>
        <v>1885.73206</v>
      </c>
      <c r="I787" s="15">
        <f>SUBTOTAL(9,I786:I786)</f>
        <v>254.26794000000001</v>
      </c>
    </row>
    <row r="788" spans="2:9" ht="15" customHeight="1" x14ac:dyDescent="0.25">
      <c r="C788" s="16"/>
      <c r="D788" s="14" t="s">
        <v>629</v>
      </c>
      <c r="E788" s="17">
        <f>SUBTOTAL(9,E782:E787)</f>
        <v>1071</v>
      </c>
      <c r="F788" s="17">
        <f>SUBTOTAL(9,F782:F787)</f>
        <v>73020</v>
      </c>
      <c r="G788" s="17">
        <f>SUBTOTAL(9,G782:G787)</f>
        <v>74091</v>
      </c>
      <c r="H788" s="17">
        <f>SUBTOTAL(9,H782:H787)</f>
        <v>70295.904020000002</v>
      </c>
      <c r="I788" s="17">
        <f>SUBTOTAL(9,I782:I787)</f>
        <v>3795.0959800000001</v>
      </c>
    </row>
    <row r="789" spans="2:9" ht="27" customHeight="1" x14ac:dyDescent="0.35">
      <c r="B789" s="1"/>
      <c r="C789" s="2"/>
      <c r="D789" s="9" t="s">
        <v>630</v>
      </c>
      <c r="E789" s="1"/>
      <c r="F789" s="1"/>
      <c r="G789" s="1"/>
      <c r="H789" s="1"/>
      <c r="I789" s="1"/>
    </row>
    <row r="790" spans="2:9" ht="15" customHeight="1" x14ac:dyDescent="0.35">
      <c r="B790" s="10">
        <v>553</v>
      </c>
      <c r="C790" s="2"/>
      <c r="D790" s="5" t="s">
        <v>631</v>
      </c>
      <c r="E790" s="11"/>
      <c r="F790" s="1"/>
      <c r="H790" s="1"/>
      <c r="I790" s="1"/>
    </row>
    <row r="791" spans="2:9" x14ac:dyDescent="0.25">
      <c r="B791"/>
      <c r="C791" s="2">
        <v>61</v>
      </c>
      <c r="D791" s="5" t="s">
        <v>632</v>
      </c>
      <c r="E791" s="12">
        <v>0</v>
      </c>
      <c r="F791" s="12">
        <v>867170</v>
      </c>
      <c r="G791" s="12">
        <v>867170</v>
      </c>
      <c r="H791" s="12">
        <v>867170</v>
      </c>
      <c r="I791" s="12">
        <v>0</v>
      </c>
    </row>
    <row r="792" spans="2:9" x14ac:dyDescent="0.25">
      <c r="B792"/>
      <c r="C792" s="2">
        <v>62</v>
      </c>
      <c r="D792" s="5" t="s">
        <v>633</v>
      </c>
      <c r="E792" s="12">
        <v>921</v>
      </c>
      <c r="F792" s="12">
        <v>17360</v>
      </c>
      <c r="G792" s="12">
        <v>18281</v>
      </c>
      <c r="H792" s="12">
        <v>17409.26944</v>
      </c>
      <c r="I792" s="12">
        <v>871.73055999999997</v>
      </c>
    </row>
    <row r="793" spans="2:9" x14ac:dyDescent="0.25">
      <c r="B793"/>
      <c r="C793" s="2">
        <v>63</v>
      </c>
      <c r="D793" s="5" t="s">
        <v>634</v>
      </c>
      <c r="E793" s="12">
        <v>0</v>
      </c>
      <c r="F793" s="12">
        <v>91266</v>
      </c>
      <c r="G793" s="12">
        <v>91266</v>
      </c>
      <c r="H793" s="12">
        <v>91266</v>
      </c>
      <c r="I793" s="12">
        <v>0</v>
      </c>
    </row>
    <row r="794" spans="2:9" x14ac:dyDescent="0.25">
      <c r="B794"/>
      <c r="C794" s="2">
        <v>65</v>
      </c>
      <c r="D794" s="5" t="s">
        <v>635</v>
      </c>
      <c r="E794" s="12">
        <v>0</v>
      </c>
      <c r="F794" s="12">
        <v>88214</v>
      </c>
      <c r="G794" s="12">
        <v>88214</v>
      </c>
      <c r="H794" s="12">
        <v>88214</v>
      </c>
      <c r="I794" s="12">
        <v>0</v>
      </c>
    </row>
    <row r="795" spans="2:9" x14ac:dyDescent="0.25">
      <c r="B795"/>
      <c r="C795" s="2">
        <v>66</v>
      </c>
      <c r="D795" s="5" t="s">
        <v>636</v>
      </c>
      <c r="E795" s="12">
        <v>0</v>
      </c>
      <c r="F795" s="12">
        <v>10000</v>
      </c>
      <c r="G795" s="12">
        <v>10000</v>
      </c>
      <c r="H795" s="12">
        <v>0</v>
      </c>
      <c r="I795" s="12">
        <v>10000</v>
      </c>
    </row>
    <row r="796" spans="2:9" x14ac:dyDescent="0.25">
      <c r="B796"/>
      <c r="C796" s="2">
        <v>68</v>
      </c>
      <c r="D796" s="5" t="s">
        <v>637</v>
      </c>
      <c r="E796" s="12">
        <v>0</v>
      </c>
      <c r="F796" s="12">
        <v>250000</v>
      </c>
      <c r="G796" s="12">
        <v>250000</v>
      </c>
      <c r="H796" s="12">
        <v>250000</v>
      </c>
      <c r="I796" s="12">
        <v>0</v>
      </c>
    </row>
    <row r="797" spans="2:9" x14ac:dyDescent="0.25">
      <c r="B797"/>
      <c r="C797" s="2">
        <v>69</v>
      </c>
      <c r="D797" s="5" t="s">
        <v>638</v>
      </c>
      <c r="E797" s="12">
        <v>0</v>
      </c>
      <c r="F797" s="12">
        <v>57000</v>
      </c>
      <c r="G797" s="12">
        <v>57000</v>
      </c>
      <c r="H797" s="12">
        <v>57000</v>
      </c>
      <c r="I797" s="12">
        <v>0</v>
      </c>
    </row>
    <row r="798" spans="2:9" x14ac:dyDescent="0.25">
      <c r="B798"/>
      <c r="C798" s="2">
        <v>74</v>
      </c>
      <c r="D798" s="5" t="s">
        <v>639</v>
      </c>
      <c r="E798" s="12">
        <v>0</v>
      </c>
      <c r="F798" s="12">
        <v>71665</v>
      </c>
      <c r="G798" s="12">
        <v>71665</v>
      </c>
      <c r="H798" s="12">
        <v>71665</v>
      </c>
      <c r="I798" s="12">
        <v>0</v>
      </c>
    </row>
    <row r="799" spans="2:9" x14ac:dyDescent="0.25">
      <c r="B799"/>
      <c r="C799" s="2">
        <v>76</v>
      </c>
      <c r="D799" s="5" t="s">
        <v>640</v>
      </c>
      <c r="E799" s="12">
        <v>21062</v>
      </c>
      <c r="F799" s="12">
        <v>10858</v>
      </c>
      <c r="G799" s="12">
        <v>31920</v>
      </c>
      <c r="H799" s="12">
        <v>23723.330160000001</v>
      </c>
      <c r="I799" s="12">
        <v>8196.6698400000005</v>
      </c>
    </row>
    <row r="800" spans="2:9" ht="15" customHeight="1" x14ac:dyDescent="0.25">
      <c r="B800"/>
      <c r="C800" s="13" t="s">
        <v>14</v>
      </c>
      <c r="D800" s="14" t="s">
        <v>641</v>
      </c>
      <c r="E800" s="15">
        <f>SUBTOTAL(9,E791:E799)</f>
        <v>21983</v>
      </c>
      <c r="F800" s="15">
        <f>SUBTOTAL(9,F791:F799)</f>
        <v>1463533</v>
      </c>
      <c r="G800" s="15">
        <f>SUBTOTAL(9,G791:G799)</f>
        <v>1485516</v>
      </c>
      <c r="H800" s="15">
        <f>SUBTOTAL(9,H791:H799)</f>
        <v>1466447.5995999998</v>
      </c>
      <c r="I800" s="15">
        <f>SUBTOTAL(9,I791:I799)</f>
        <v>19068.400399999999</v>
      </c>
    </row>
    <row r="801" spans="2:9" ht="15" customHeight="1" x14ac:dyDescent="0.35">
      <c r="B801" s="10">
        <v>554</v>
      </c>
      <c r="C801" s="2"/>
      <c r="D801" s="5" t="s">
        <v>642</v>
      </c>
      <c r="E801" s="11"/>
      <c r="F801" s="1"/>
      <c r="H801" s="1"/>
      <c r="I801" s="1"/>
    </row>
    <row r="802" spans="2:9" x14ac:dyDescent="0.25">
      <c r="B802"/>
      <c r="C802" s="2">
        <v>1</v>
      </c>
      <c r="D802" s="5" t="s">
        <v>21</v>
      </c>
      <c r="E802" s="12">
        <v>306</v>
      </c>
      <c r="F802" s="12">
        <v>33866</v>
      </c>
      <c r="G802" s="12">
        <v>34172</v>
      </c>
      <c r="H802" s="12">
        <v>34145.301850000003</v>
      </c>
      <c r="I802" s="12">
        <v>26.698149999999998</v>
      </c>
    </row>
    <row r="803" spans="2:9" x14ac:dyDescent="0.25">
      <c r="B803"/>
      <c r="C803" s="2">
        <v>73</v>
      </c>
      <c r="D803" s="5" t="s">
        <v>643</v>
      </c>
      <c r="E803" s="12">
        <v>50240</v>
      </c>
      <c r="F803" s="12">
        <v>84310</v>
      </c>
      <c r="G803" s="12">
        <v>134550</v>
      </c>
      <c r="H803" s="12">
        <v>65540.334350000005</v>
      </c>
      <c r="I803" s="12">
        <v>69009.665649999995</v>
      </c>
    </row>
    <row r="804" spans="2:9" ht="15" customHeight="1" x14ac:dyDescent="0.25">
      <c r="B804"/>
      <c r="C804" s="13" t="s">
        <v>14</v>
      </c>
      <c r="D804" s="14" t="s">
        <v>644</v>
      </c>
      <c r="E804" s="15">
        <f>SUBTOTAL(9,E802:E803)</f>
        <v>50546</v>
      </c>
      <c r="F804" s="15">
        <f>SUBTOTAL(9,F802:F803)</f>
        <v>118176</v>
      </c>
      <c r="G804" s="15">
        <f>SUBTOTAL(9,G802:G803)</f>
        <v>168722</v>
      </c>
      <c r="H804" s="15">
        <f>SUBTOTAL(9,H802:H803)</f>
        <v>99685.636200000008</v>
      </c>
      <c r="I804" s="15">
        <f>SUBTOTAL(9,I802:I803)</f>
        <v>69036.363799999992</v>
      </c>
    </row>
    <row r="805" spans="2:9" ht="15" customHeight="1" x14ac:dyDescent="0.25">
      <c r="C805" s="16"/>
      <c r="D805" s="14" t="s">
        <v>645</v>
      </c>
      <c r="E805" s="17">
        <f>SUBTOTAL(9,E790:E804)</f>
        <v>72529</v>
      </c>
      <c r="F805" s="17">
        <f>SUBTOTAL(9,F790:F804)</f>
        <v>1581709</v>
      </c>
      <c r="G805" s="17">
        <f>SUBTOTAL(9,G790:G804)</f>
        <v>1654238</v>
      </c>
      <c r="H805" s="17">
        <f>SUBTOTAL(9,H790:H804)</f>
        <v>1566133.2357999997</v>
      </c>
      <c r="I805" s="17">
        <f>SUBTOTAL(9,I790:I804)</f>
        <v>88104.764199999991</v>
      </c>
    </row>
    <row r="806" spans="2:9" ht="27" customHeight="1" x14ac:dyDescent="0.35">
      <c r="B806" s="1"/>
      <c r="C806" s="2"/>
      <c r="D806" s="9" t="s">
        <v>646</v>
      </c>
      <c r="E806" s="1"/>
      <c r="F806" s="1"/>
      <c r="G806" s="1"/>
      <c r="H806" s="1"/>
      <c r="I806" s="1"/>
    </row>
    <row r="807" spans="2:9" ht="15" customHeight="1" x14ac:dyDescent="0.35">
      <c r="B807" s="10">
        <v>560</v>
      </c>
      <c r="C807" s="2"/>
      <c r="D807" s="5" t="s">
        <v>647</v>
      </c>
      <c r="E807" s="11"/>
      <c r="F807" s="1"/>
      <c r="H807" s="1"/>
      <c r="I807" s="1"/>
    </row>
    <row r="808" spans="2:9" x14ac:dyDescent="0.25">
      <c r="B808"/>
      <c r="C808" s="2">
        <v>50</v>
      </c>
      <c r="D808" s="5" t="s">
        <v>648</v>
      </c>
      <c r="E808" s="12">
        <v>0</v>
      </c>
      <c r="F808" s="12">
        <v>560645</v>
      </c>
      <c r="G808" s="12">
        <v>560645</v>
      </c>
      <c r="H808" s="12">
        <v>560644.00100000005</v>
      </c>
      <c r="I808" s="12">
        <v>0.999</v>
      </c>
    </row>
    <row r="809" spans="2:9" x14ac:dyDescent="0.25">
      <c r="B809"/>
      <c r="C809" s="2">
        <v>51</v>
      </c>
      <c r="D809" s="5" t="s">
        <v>649</v>
      </c>
      <c r="E809" s="12">
        <v>0</v>
      </c>
      <c r="F809" s="12">
        <v>7780</v>
      </c>
      <c r="G809" s="12">
        <v>7780</v>
      </c>
      <c r="H809" s="12">
        <v>7780</v>
      </c>
      <c r="I809" s="12">
        <v>0</v>
      </c>
    </row>
    <row r="810" spans="2:9" x14ac:dyDescent="0.25">
      <c r="B810"/>
      <c r="C810" s="2">
        <v>55</v>
      </c>
      <c r="D810" s="5" t="s">
        <v>650</v>
      </c>
      <c r="E810" s="12">
        <v>0</v>
      </c>
      <c r="F810" s="12">
        <v>5616</v>
      </c>
      <c r="G810" s="12">
        <v>5616</v>
      </c>
      <c r="H810" s="12">
        <v>5616</v>
      </c>
      <c r="I810" s="12">
        <v>0</v>
      </c>
    </row>
    <row r="811" spans="2:9" ht="15" customHeight="1" x14ac:dyDescent="0.25">
      <c r="B811"/>
      <c r="C811" s="13" t="s">
        <v>14</v>
      </c>
      <c r="D811" s="14" t="s">
        <v>651</v>
      </c>
      <c r="E811" s="15">
        <f>SUBTOTAL(9,E808:E810)</f>
        <v>0</v>
      </c>
      <c r="F811" s="15">
        <f>SUBTOTAL(9,F808:F810)</f>
        <v>574041</v>
      </c>
      <c r="G811" s="15">
        <f>SUBTOTAL(9,G808:G810)</f>
        <v>574041</v>
      </c>
      <c r="H811" s="15">
        <f>SUBTOTAL(9,H808:H810)</f>
        <v>574040.00100000005</v>
      </c>
      <c r="I811" s="15">
        <f>SUBTOTAL(9,I808:I810)</f>
        <v>0.999</v>
      </c>
    </row>
    <row r="812" spans="2:9" ht="15" customHeight="1" x14ac:dyDescent="0.35">
      <c r="B812" s="10">
        <v>563</v>
      </c>
      <c r="C812" s="2"/>
      <c r="D812" s="5" t="s">
        <v>652</v>
      </c>
      <c r="E812" s="11"/>
      <c r="F812" s="1"/>
      <c r="H812" s="1"/>
      <c r="I812" s="1"/>
    </row>
    <row r="813" spans="2:9" x14ac:dyDescent="0.25">
      <c r="B813"/>
      <c r="C813" s="2">
        <v>1</v>
      </c>
      <c r="D813" s="5" t="s">
        <v>21</v>
      </c>
      <c r="E813" s="12">
        <v>249</v>
      </c>
      <c r="F813" s="12">
        <v>6456</v>
      </c>
      <c r="G813" s="12">
        <v>6705</v>
      </c>
      <c r="H813" s="12">
        <v>6555.4162800000004</v>
      </c>
      <c r="I813" s="12">
        <v>149.58372</v>
      </c>
    </row>
    <row r="814" spans="2:9" x14ac:dyDescent="0.25">
      <c r="B814"/>
      <c r="C814" s="2">
        <v>21</v>
      </c>
      <c r="D814" s="5" t="s">
        <v>32</v>
      </c>
      <c r="E814" s="12">
        <v>6</v>
      </c>
      <c r="F814" s="12">
        <v>2921</v>
      </c>
      <c r="G814" s="12">
        <v>2927</v>
      </c>
      <c r="H814" s="12">
        <v>6022.73603</v>
      </c>
      <c r="I814" s="12">
        <v>-3095.73603</v>
      </c>
    </row>
    <row r="815" spans="2:9" ht="15" customHeight="1" x14ac:dyDescent="0.25">
      <c r="B815"/>
      <c r="C815" s="13" t="s">
        <v>14</v>
      </c>
      <c r="D815" s="14" t="s">
        <v>653</v>
      </c>
      <c r="E815" s="15">
        <f>SUBTOTAL(9,E813:E814)</f>
        <v>255</v>
      </c>
      <c r="F815" s="15">
        <f>SUBTOTAL(9,F813:F814)</f>
        <v>9377</v>
      </c>
      <c r="G815" s="15">
        <f>SUBTOTAL(9,G813:G814)</f>
        <v>9632</v>
      </c>
      <c r="H815" s="15">
        <f>SUBTOTAL(9,H813:H814)</f>
        <v>12578.152310000001</v>
      </c>
      <c r="I815" s="15">
        <f>SUBTOTAL(9,I813:I814)</f>
        <v>-2946.1523099999999</v>
      </c>
    </row>
    <row r="816" spans="2:9" ht="15" customHeight="1" x14ac:dyDescent="0.25">
      <c r="C816" s="16"/>
      <c r="D816" s="14" t="s">
        <v>654</v>
      </c>
      <c r="E816" s="17">
        <f>SUBTOTAL(9,E807:E815)</f>
        <v>255</v>
      </c>
      <c r="F816" s="17">
        <f>SUBTOTAL(9,F807:F815)</f>
        <v>583418</v>
      </c>
      <c r="G816" s="17">
        <f>SUBTOTAL(9,G807:G815)</f>
        <v>583673</v>
      </c>
      <c r="H816" s="17">
        <f>SUBTOTAL(9,H807:H815)</f>
        <v>586618.15331000008</v>
      </c>
      <c r="I816" s="17">
        <f>SUBTOTAL(9,I807:I815)</f>
        <v>-2945.1533100000001</v>
      </c>
    </row>
    <row r="817" spans="2:9" ht="27" customHeight="1" x14ac:dyDescent="0.35">
      <c r="B817" s="1"/>
      <c r="C817" s="2"/>
      <c r="D817" s="9" t="s">
        <v>655</v>
      </c>
      <c r="E817" s="1"/>
      <c r="F817" s="1"/>
      <c r="G817" s="1"/>
      <c r="H817" s="1"/>
      <c r="I817" s="1"/>
    </row>
    <row r="818" spans="2:9" ht="15" customHeight="1" x14ac:dyDescent="0.35">
      <c r="B818" s="10">
        <v>567</v>
      </c>
      <c r="C818" s="2"/>
      <c r="D818" s="5" t="s">
        <v>656</v>
      </c>
      <c r="E818" s="11"/>
      <c r="F818" s="1"/>
      <c r="H818" s="1"/>
      <c r="I818" s="1"/>
    </row>
    <row r="819" spans="2:9" x14ac:dyDescent="0.25">
      <c r="B819"/>
      <c r="C819" s="2">
        <v>60</v>
      </c>
      <c r="D819" s="5" t="s">
        <v>657</v>
      </c>
      <c r="E819" s="12">
        <v>3</v>
      </c>
      <c r="F819" s="12">
        <v>6526</v>
      </c>
      <c r="G819" s="12">
        <v>6529</v>
      </c>
      <c r="H819" s="12">
        <v>5789</v>
      </c>
      <c r="I819" s="12">
        <v>740</v>
      </c>
    </row>
    <row r="820" spans="2:9" x14ac:dyDescent="0.25">
      <c r="B820"/>
      <c r="C820" s="2">
        <v>70</v>
      </c>
      <c r="D820" s="5" t="s">
        <v>655</v>
      </c>
      <c r="E820" s="12">
        <v>0</v>
      </c>
      <c r="F820" s="12">
        <v>8197</v>
      </c>
      <c r="G820" s="12">
        <v>8197</v>
      </c>
      <c r="H820" s="12">
        <v>8197</v>
      </c>
      <c r="I820" s="12">
        <v>0</v>
      </c>
    </row>
    <row r="821" spans="2:9" x14ac:dyDescent="0.25">
      <c r="B821"/>
      <c r="C821" s="2">
        <v>72</v>
      </c>
      <c r="D821" s="5" t="s">
        <v>658</v>
      </c>
      <c r="E821" s="12">
        <v>0</v>
      </c>
      <c r="F821" s="12">
        <v>10726</v>
      </c>
      <c r="G821" s="12">
        <v>10726</v>
      </c>
      <c r="H821" s="12">
        <v>10726</v>
      </c>
      <c r="I821" s="12">
        <v>0</v>
      </c>
    </row>
    <row r="822" spans="2:9" x14ac:dyDescent="0.25">
      <c r="B822"/>
      <c r="C822" s="2">
        <v>73</v>
      </c>
      <c r="D822" s="5" t="s">
        <v>659</v>
      </c>
      <c r="E822" s="12">
        <v>0</v>
      </c>
      <c r="F822" s="12">
        <v>11118</v>
      </c>
      <c r="G822" s="12">
        <v>11118</v>
      </c>
      <c r="H822" s="12">
        <v>11118</v>
      </c>
      <c r="I822" s="12">
        <v>0</v>
      </c>
    </row>
    <row r="823" spans="2:9" x14ac:dyDescent="0.25">
      <c r="B823"/>
      <c r="C823" s="2">
        <v>74</v>
      </c>
      <c r="D823" s="5" t="s">
        <v>660</v>
      </c>
      <c r="E823" s="12">
        <v>0</v>
      </c>
      <c r="F823" s="12">
        <v>17086</v>
      </c>
      <c r="G823" s="12">
        <v>17086</v>
      </c>
      <c r="H823" s="12">
        <v>17086</v>
      </c>
      <c r="I823" s="12">
        <v>0</v>
      </c>
    </row>
    <row r="824" spans="2:9" x14ac:dyDescent="0.25">
      <c r="B824"/>
      <c r="C824" s="2">
        <v>75</v>
      </c>
      <c r="D824" s="5" t="s">
        <v>661</v>
      </c>
      <c r="E824" s="12">
        <v>17071</v>
      </c>
      <c r="F824" s="12">
        <v>5323</v>
      </c>
      <c r="G824" s="12">
        <v>22394</v>
      </c>
      <c r="H824" s="12">
        <v>3035.65</v>
      </c>
      <c r="I824" s="12">
        <v>19358.349999999999</v>
      </c>
    </row>
    <row r="825" spans="2:9" ht="15" customHeight="1" x14ac:dyDescent="0.25">
      <c r="B825"/>
      <c r="C825" s="13" t="s">
        <v>14</v>
      </c>
      <c r="D825" s="14" t="s">
        <v>662</v>
      </c>
      <c r="E825" s="15">
        <f>SUBTOTAL(9,E819:E824)</f>
        <v>17074</v>
      </c>
      <c r="F825" s="15">
        <f>SUBTOTAL(9,F819:F824)</f>
        <v>58976</v>
      </c>
      <c r="G825" s="15">
        <f>SUBTOTAL(9,G819:G824)</f>
        <v>76050</v>
      </c>
      <c r="H825" s="15">
        <f>SUBTOTAL(9,H819:H824)</f>
        <v>55951.65</v>
      </c>
      <c r="I825" s="15">
        <f>SUBTOTAL(9,I819:I824)</f>
        <v>20098.349999999999</v>
      </c>
    </row>
    <row r="826" spans="2:9" ht="15" customHeight="1" x14ac:dyDescent="0.25">
      <c r="C826" s="16"/>
      <c r="D826" s="14" t="s">
        <v>663</v>
      </c>
      <c r="E826" s="17">
        <f>SUBTOTAL(9,E818:E825)</f>
        <v>17074</v>
      </c>
      <c r="F826" s="17">
        <f>SUBTOTAL(9,F818:F825)</f>
        <v>58976</v>
      </c>
      <c r="G826" s="17">
        <f>SUBTOTAL(9,G818:G825)</f>
        <v>76050</v>
      </c>
      <c r="H826" s="17">
        <f>SUBTOTAL(9,H818:H825)</f>
        <v>55951.65</v>
      </c>
      <c r="I826" s="17">
        <f>SUBTOTAL(9,I818:I825)</f>
        <v>20098.349999999999</v>
      </c>
    </row>
    <row r="827" spans="2:9" ht="27" customHeight="1" x14ac:dyDescent="0.35">
      <c r="B827" s="1"/>
      <c r="C827" s="2"/>
      <c r="D827" s="9" t="s">
        <v>664</v>
      </c>
      <c r="E827" s="1"/>
      <c r="F827" s="1"/>
      <c r="G827" s="1"/>
      <c r="H827" s="1"/>
      <c r="I827" s="1"/>
    </row>
    <row r="828" spans="2:9" ht="15" customHeight="1" x14ac:dyDescent="0.35">
      <c r="B828" s="10">
        <v>571</v>
      </c>
      <c r="C828" s="2"/>
      <c r="D828" s="5" t="s">
        <v>665</v>
      </c>
      <c r="E828" s="11"/>
      <c r="F828" s="1"/>
      <c r="H828" s="1"/>
      <c r="I828" s="1"/>
    </row>
    <row r="829" spans="2:9" x14ac:dyDescent="0.25">
      <c r="B829"/>
      <c r="C829" s="2">
        <v>21</v>
      </c>
      <c r="D829" s="5" t="s">
        <v>32</v>
      </c>
      <c r="E829" s="12">
        <v>7276</v>
      </c>
      <c r="F829" s="12">
        <v>25450</v>
      </c>
      <c r="G829" s="12">
        <v>32726</v>
      </c>
      <c r="H829" s="12">
        <v>26395.924029999998</v>
      </c>
      <c r="I829" s="12">
        <v>6330.0759699999999</v>
      </c>
    </row>
    <row r="830" spans="2:9" x14ac:dyDescent="0.25">
      <c r="B830"/>
      <c r="C830" s="2">
        <v>60</v>
      </c>
      <c r="D830" s="5" t="s">
        <v>666</v>
      </c>
      <c r="E830" s="12">
        <v>0</v>
      </c>
      <c r="F830" s="12">
        <v>140567649</v>
      </c>
      <c r="G830" s="12">
        <v>140567649</v>
      </c>
      <c r="H830" s="12">
        <v>140567649</v>
      </c>
      <c r="I830" s="12">
        <v>0</v>
      </c>
    </row>
    <row r="831" spans="2:9" x14ac:dyDescent="0.25">
      <c r="B831"/>
      <c r="C831" s="2">
        <v>61</v>
      </c>
      <c r="D831" s="5" t="s">
        <v>667</v>
      </c>
      <c r="E831" s="12">
        <v>0</v>
      </c>
      <c r="F831" s="12">
        <v>808128</v>
      </c>
      <c r="G831" s="12">
        <v>808128</v>
      </c>
      <c r="H831" s="12">
        <v>808128</v>
      </c>
      <c r="I831" s="12">
        <v>0</v>
      </c>
    </row>
    <row r="832" spans="2:9" x14ac:dyDescent="0.25">
      <c r="B832"/>
      <c r="C832" s="2">
        <v>62</v>
      </c>
      <c r="D832" s="5" t="s">
        <v>668</v>
      </c>
      <c r="E832" s="12">
        <v>0</v>
      </c>
      <c r="F832" s="12">
        <v>2253346</v>
      </c>
      <c r="G832" s="12">
        <v>2253346</v>
      </c>
      <c r="H832" s="12">
        <v>2253346</v>
      </c>
      <c r="I832" s="12">
        <v>0</v>
      </c>
    </row>
    <row r="833" spans="2:9" x14ac:dyDescent="0.25">
      <c r="B833"/>
      <c r="C833" s="2">
        <v>64</v>
      </c>
      <c r="D833" s="5" t="s">
        <v>669</v>
      </c>
      <c r="E833" s="12">
        <v>0</v>
      </c>
      <c r="F833" s="12">
        <v>3170000</v>
      </c>
      <c r="G833" s="12">
        <v>3170000</v>
      </c>
      <c r="H833" s="12">
        <v>3035716.0410000002</v>
      </c>
      <c r="I833" s="12">
        <v>134283.959</v>
      </c>
    </row>
    <row r="834" spans="2:9" x14ac:dyDescent="0.25">
      <c r="B834"/>
      <c r="C834" s="2">
        <v>65</v>
      </c>
      <c r="D834" s="5" t="s">
        <v>670</v>
      </c>
      <c r="E834" s="12">
        <v>0</v>
      </c>
      <c r="F834" s="12">
        <v>203375</v>
      </c>
      <c r="G834" s="12">
        <v>203375</v>
      </c>
      <c r="H834" s="12">
        <v>203375</v>
      </c>
      <c r="I834" s="12">
        <v>0</v>
      </c>
    </row>
    <row r="835" spans="2:9" x14ac:dyDescent="0.25">
      <c r="B835"/>
      <c r="C835" s="2">
        <v>66</v>
      </c>
      <c r="D835" s="5" t="s">
        <v>671</v>
      </c>
      <c r="E835" s="12">
        <v>0</v>
      </c>
      <c r="F835" s="12">
        <v>145756</v>
      </c>
      <c r="G835" s="12">
        <v>145756</v>
      </c>
      <c r="H835" s="12">
        <v>145756</v>
      </c>
      <c r="I835" s="12">
        <v>0</v>
      </c>
    </row>
    <row r="836" spans="2:9" x14ac:dyDescent="0.25">
      <c r="B836"/>
      <c r="C836" s="2">
        <v>67</v>
      </c>
      <c r="D836" s="5" t="s">
        <v>672</v>
      </c>
      <c r="E836" s="12">
        <v>0</v>
      </c>
      <c r="F836" s="12">
        <v>608665</v>
      </c>
      <c r="G836" s="12">
        <v>608665</v>
      </c>
      <c r="H836" s="12">
        <v>608665</v>
      </c>
      <c r="I836" s="12">
        <v>0</v>
      </c>
    </row>
    <row r="837" spans="2:9" x14ac:dyDescent="0.25">
      <c r="B837"/>
      <c r="C837" s="2">
        <v>90</v>
      </c>
      <c r="D837" s="5" t="s">
        <v>673</v>
      </c>
      <c r="E837" s="12">
        <v>0</v>
      </c>
      <c r="F837" s="12">
        <v>0</v>
      </c>
      <c r="G837" s="12">
        <v>0</v>
      </c>
      <c r="H837" s="12">
        <v>523097.20500000002</v>
      </c>
      <c r="I837" s="12">
        <v>-523097.20500000002</v>
      </c>
    </row>
    <row r="838" spans="2:9" ht="15" customHeight="1" x14ac:dyDescent="0.25">
      <c r="B838"/>
      <c r="C838" s="13" t="s">
        <v>14</v>
      </c>
      <c r="D838" s="14" t="s">
        <v>674</v>
      </c>
      <c r="E838" s="15">
        <f>SUBTOTAL(9,E829:E837)</f>
        <v>7276</v>
      </c>
      <c r="F838" s="15">
        <f>SUBTOTAL(9,F829:F837)</f>
        <v>147782369</v>
      </c>
      <c r="G838" s="15">
        <f>SUBTOTAL(9,G829:G837)</f>
        <v>147789645</v>
      </c>
      <c r="H838" s="15">
        <f>SUBTOTAL(9,H829:H837)</f>
        <v>148172128.17003003</v>
      </c>
      <c r="I838" s="15">
        <f>SUBTOTAL(9,I829:I837)</f>
        <v>-382483.17003000004</v>
      </c>
    </row>
    <row r="839" spans="2:9" ht="15" customHeight="1" x14ac:dyDescent="0.35">
      <c r="B839" s="10">
        <v>572</v>
      </c>
      <c r="C839" s="2"/>
      <c r="D839" s="5" t="s">
        <v>675</v>
      </c>
      <c r="E839" s="11"/>
      <c r="F839" s="1"/>
      <c r="H839" s="1"/>
      <c r="I839" s="1"/>
    </row>
    <row r="840" spans="2:9" x14ac:dyDescent="0.25">
      <c r="B840"/>
      <c r="C840" s="2">
        <v>60</v>
      </c>
      <c r="D840" s="5" t="s">
        <v>666</v>
      </c>
      <c r="E840" s="12">
        <v>0</v>
      </c>
      <c r="F840" s="12">
        <v>38129892</v>
      </c>
      <c r="G840" s="12">
        <v>38129892</v>
      </c>
      <c r="H840" s="12">
        <v>38129892</v>
      </c>
      <c r="I840" s="12">
        <v>0</v>
      </c>
    </row>
    <row r="841" spans="2:9" x14ac:dyDescent="0.25">
      <c r="B841"/>
      <c r="C841" s="2">
        <v>62</v>
      </c>
      <c r="D841" s="5" t="s">
        <v>676</v>
      </c>
      <c r="E841" s="12">
        <v>0</v>
      </c>
      <c r="F841" s="12">
        <v>710577</v>
      </c>
      <c r="G841" s="12">
        <v>710577</v>
      </c>
      <c r="H841" s="12">
        <v>710577</v>
      </c>
      <c r="I841" s="12">
        <v>0</v>
      </c>
    </row>
    <row r="842" spans="2:9" x14ac:dyDescent="0.25">
      <c r="B842"/>
      <c r="C842" s="2">
        <v>64</v>
      </c>
      <c r="D842" s="5" t="s">
        <v>677</v>
      </c>
      <c r="E842" s="12">
        <v>0</v>
      </c>
      <c r="F842" s="12">
        <v>1661000</v>
      </c>
      <c r="G842" s="12">
        <v>1661000</v>
      </c>
      <c r="H842" s="12">
        <v>1661000</v>
      </c>
      <c r="I842" s="12">
        <v>0</v>
      </c>
    </row>
    <row r="843" spans="2:9" x14ac:dyDescent="0.25">
      <c r="B843"/>
      <c r="C843" s="2">
        <v>90</v>
      </c>
      <c r="D843" s="5" t="s">
        <v>678</v>
      </c>
      <c r="E843" s="12">
        <v>0</v>
      </c>
      <c r="F843" s="12">
        <v>0</v>
      </c>
      <c r="G843" s="12">
        <v>0</v>
      </c>
      <c r="H843" s="12">
        <v>74096.936000000002</v>
      </c>
      <c r="I843" s="12">
        <v>-74096.936000000002</v>
      </c>
    </row>
    <row r="844" spans="2:9" ht="15" customHeight="1" x14ac:dyDescent="0.25">
      <c r="B844"/>
      <c r="C844" s="13" t="s">
        <v>14</v>
      </c>
      <c r="D844" s="14" t="s">
        <v>679</v>
      </c>
      <c r="E844" s="15">
        <f>SUBTOTAL(9,E840:E843)</f>
        <v>0</v>
      </c>
      <c r="F844" s="15">
        <f>SUBTOTAL(9,F840:F843)</f>
        <v>40501469</v>
      </c>
      <c r="G844" s="15">
        <f>SUBTOTAL(9,G840:G843)</f>
        <v>40501469</v>
      </c>
      <c r="H844" s="15">
        <f>SUBTOTAL(9,H840:H843)</f>
        <v>40575565.935999997</v>
      </c>
      <c r="I844" s="15">
        <f>SUBTOTAL(9,I840:I843)</f>
        <v>-74096.936000000002</v>
      </c>
    </row>
    <row r="845" spans="2:9" ht="15" customHeight="1" x14ac:dyDescent="0.35">
      <c r="B845" s="10">
        <v>575</v>
      </c>
      <c r="C845" s="2"/>
      <c r="D845" s="5" t="s">
        <v>680</v>
      </c>
      <c r="E845" s="11"/>
      <c r="F845" s="1"/>
      <c r="H845" s="1"/>
      <c r="I845" s="1"/>
    </row>
    <row r="846" spans="2:9" x14ac:dyDescent="0.25">
      <c r="B846"/>
      <c r="C846" s="2">
        <v>60</v>
      </c>
      <c r="D846" s="5" t="s">
        <v>681</v>
      </c>
      <c r="E846" s="12">
        <v>0</v>
      </c>
      <c r="F846" s="12">
        <v>10695729</v>
      </c>
      <c r="G846" s="12">
        <v>10695729</v>
      </c>
      <c r="H846" s="12">
        <v>10695729</v>
      </c>
      <c r="I846" s="12">
        <v>0</v>
      </c>
    </row>
    <row r="847" spans="2:9" x14ac:dyDescent="0.25">
      <c r="B847"/>
      <c r="C847" s="2">
        <v>61</v>
      </c>
      <c r="D847" s="5" t="s">
        <v>682</v>
      </c>
      <c r="E847" s="12">
        <v>0</v>
      </c>
      <c r="F847" s="12">
        <v>55000</v>
      </c>
      <c r="G847" s="12">
        <v>55000</v>
      </c>
      <c r="H847" s="12">
        <v>55000</v>
      </c>
      <c r="I847" s="12">
        <v>0</v>
      </c>
    </row>
    <row r="848" spans="2:9" ht="15" customHeight="1" x14ac:dyDescent="0.25">
      <c r="B848"/>
      <c r="C848" s="13" t="s">
        <v>14</v>
      </c>
      <c r="D848" s="14" t="s">
        <v>683</v>
      </c>
      <c r="E848" s="15">
        <f>SUBTOTAL(9,E846:E847)</f>
        <v>0</v>
      </c>
      <c r="F848" s="15">
        <f>SUBTOTAL(9,F846:F847)</f>
        <v>10750729</v>
      </c>
      <c r="G848" s="15">
        <f>SUBTOTAL(9,G846:G847)</f>
        <v>10750729</v>
      </c>
      <c r="H848" s="15">
        <f>SUBTOTAL(9,H846:H847)</f>
        <v>10750729</v>
      </c>
      <c r="I848" s="15">
        <f>SUBTOTAL(9,I846:I847)</f>
        <v>0</v>
      </c>
    </row>
    <row r="849" spans="2:9" ht="15" customHeight="1" x14ac:dyDescent="0.35">
      <c r="B849" s="10">
        <v>577</v>
      </c>
      <c r="C849" s="2"/>
      <c r="D849" s="5" t="s">
        <v>684</v>
      </c>
      <c r="E849" s="11"/>
      <c r="F849" s="1"/>
      <c r="H849" s="1"/>
      <c r="I849" s="1"/>
    </row>
    <row r="850" spans="2:9" x14ac:dyDescent="0.25">
      <c r="B850"/>
      <c r="C850" s="2">
        <v>1</v>
      </c>
      <c r="D850" s="5" t="s">
        <v>21</v>
      </c>
      <c r="E850" s="12">
        <v>437</v>
      </c>
      <c r="F850" s="12">
        <v>8856</v>
      </c>
      <c r="G850" s="12">
        <v>9293</v>
      </c>
      <c r="H850" s="12">
        <v>8213.2883299999994</v>
      </c>
      <c r="I850" s="12">
        <v>1079.7116699999999</v>
      </c>
    </row>
    <row r="851" spans="2:9" x14ac:dyDescent="0.25">
      <c r="B851"/>
      <c r="C851" s="2">
        <v>70</v>
      </c>
      <c r="D851" s="5" t="s">
        <v>685</v>
      </c>
      <c r="E851" s="12">
        <v>0</v>
      </c>
      <c r="F851" s="12">
        <v>311821</v>
      </c>
      <c r="G851" s="12">
        <v>311821</v>
      </c>
      <c r="H851" s="12">
        <v>311730.00188</v>
      </c>
      <c r="I851" s="12">
        <v>90.99812</v>
      </c>
    </row>
    <row r="852" spans="2:9" x14ac:dyDescent="0.25">
      <c r="B852"/>
      <c r="C852" s="2">
        <v>71</v>
      </c>
      <c r="D852" s="5" t="s">
        <v>686</v>
      </c>
      <c r="E852" s="12">
        <v>0</v>
      </c>
      <c r="F852" s="12">
        <v>34667</v>
      </c>
      <c r="G852" s="12">
        <v>34667</v>
      </c>
      <c r="H852" s="12">
        <v>34351.180630000003</v>
      </c>
      <c r="I852" s="12">
        <v>315.81936999999999</v>
      </c>
    </row>
    <row r="853" spans="2:9" x14ac:dyDescent="0.25">
      <c r="B853"/>
      <c r="C853" s="2">
        <v>73</v>
      </c>
      <c r="D853" s="5" t="s">
        <v>687</v>
      </c>
      <c r="E853" s="12">
        <v>0</v>
      </c>
      <c r="F853" s="12">
        <v>75751</v>
      </c>
      <c r="G853" s="12">
        <v>75751</v>
      </c>
      <c r="H853" s="12">
        <v>75631.770319999996</v>
      </c>
      <c r="I853" s="12">
        <v>119.22968</v>
      </c>
    </row>
    <row r="854" spans="2:9" x14ac:dyDescent="0.25">
      <c r="B854"/>
      <c r="C854" s="2">
        <v>75</v>
      </c>
      <c r="D854" s="5" t="s">
        <v>688</v>
      </c>
      <c r="E854" s="12">
        <v>0</v>
      </c>
      <c r="F854" s="12">
        <v>22501</v>
      </c>
      <c r="G854" s="12">
        <v>22501</v>
      </c>
      <c r="H854" s="12">
        <v>21134.45205</v>
      </c>
      <c r="I854" s="12">
        <v>1366.5479499999999</v>
      </c>
    </row>
    <row r="855" spans="2:9" x14ac:dyDescent="0.25">
      <c r="B855"/>
      <c r="C855" s="2">
        <v>76</v>
      </c>
      <c r="D855" s="5" t="s">
        <v>689</v>
      </c>
      <c r="E855" s="12">
        <v>0</v>
      </c>
      <c r="F855" s="12">
        <v>8698</v>
      </c>
      <c r="G855" s="12">
        <v>8698</v>
      </c>
      <c r="H855" s="12">
        <v>8207.3182199999992</v>
      </c>
      <c r="I855" s="12">
        <v>490.68178</v>
      </c>
    </row>
    <row r="856" spans="2:9" ht="15" customHeight="1" x14ac:dyDescent="0.25">
      <c r="B856"/>
      <c r="C856" s="13" t="s">
        <v>14</v>
      </c>
      <c r="D856" s="14" t="s">
        <v>690</v>
      </c>
      <c r="E856" s="15">
        <f>SUBTOTAL(9,E850:E855)</f>
        <v>437</v>
      </c>
      <c r="F856" s="15">
        <f>SUBTOTAL(9,F850:F855)</f>
        <v>462294</v>
      </c>
      <c r="G856" s="15">
        <f>SUBTOTAL(9,G850:G855)</f>
        <v>462731</v>
      </c>
      <c r="H856" s="15">
        <f>SUBTOTAL(9,H850:H855)</f>
        <v>459268.01143000007</v>
      </c>
      <c r="I856" s="15">
        <f>SUBTOTAL(9,I850:I855)</f>
        <v>3462.9885699999995</v>
      </c>
    </row>
    <row r="857" spans="2:9" ht="15" customHeight="1" x14ac:dyDescent="0.35">
      <c r="B857" s="10">
        <v>578</v>
      </c>
      <c r="C857" s="2"/>
      <c r="D857" s="5" t="s">
        <v>691</v>
      </c>
      <c r="E857" s="11"/>
      <c r="F857" s="1"/>
      <c r="H857" s="1"/>
      <c r="I857" s="1"/>
    </row>
    <row r="858" spans="2:9" x14ac:dyDescent="0.25">
      <c r="B858"/>
      <c r="C858" s="2">
        <v>1</v>
      </c>
      <c r="D858" s="5" t="s">
        <v>21</v>
      </c>
      <c r="E858" s="12">
        <v>4813</v>
      </c>
      <c r="F858" s="12">
        <v>52894</v>
      </c>
      <c r="G858" s="12">
        <v>57707</v>
      </c>
      <c r="H858" s="12">
        <v>50991.961280000003</v>
      </c>
      <c r="I858" s="12">
        <v>6715.0387199999996</v>
      </c>
    </row>
    <row r="859" spans="2:9" ht="15" customHeight="1" x14ac:dyDescent="0.25">
      <c r="B859"/>
      <c r="C859" s="13" t="s">
        <v>14</v>
      </c>
      <c r="D859" s="14" t="s">
        <v>692</v>
      </c>
      <c r="E859" s="15">
        <f>SUBTOTAL(9,E858:E858)</f>
        <v>4813</v>
      </c>
      <c r="F859" s="15">
        <f>SUBTOTAL(9,F858:F858)</f>
        <v>52894</v>
      </c>
      <c r="G859" s="15">
        <f>SUBTOTAL(9,G858:G858)</f>
        <v>57707</v>
      </c>
      <c r="H859" s="15">
        <f>SUBTOTAL(9,H858:H858)</f>
        <v>50991.961280000003</v>
      </c>
      <c r="I859" s="15">
        <f>SUBTOTAL(9,I858:I858)</f>
        <v>6715.0387199999996</v>
      </c>
    </row>
    <row r="860" spans="2:9" ht="15" customHeight="1" x14ac:dyDescent="0.25">
      <c r="C860" s="16"/>
      <c r="D860" s="14" t="s">
        <v>693</v>
      </c>
      <c r="E860" s="17">
        <f>SUBTOTAL(9,E828:E859)</f>
        <v>12526</v>
      </c>
      <c r="F860" s="17">
        <f>SUBTOTAL(9,F828:F859)</f>
        <v>199549755</v>
      </c>
      <c r="G860" s="17">
        <f>SUBTOTAL(9,G828:G859)</f>
        <v>199562281</v>
      </c>
      <c r="H860" s="17">
        <f>SUBTOTAL(9,H828:H859)</f>
        <v>200008683.07873997</v>
      </c>
      <c r="I860" s="17">
        <f>SUBTOTAL(9,I828:I859)</f>
        <v>-446402.07874000008</v>
      </c>
    </row>
    <row r="861" spans="2:9" ht="27" customHeight="1" x14ac:dyDescent="0.35">
      <c r="B861" s="1"/>
      <c r="C861" s="2"/>
      <c r="D861" s="9" t="s">
        <v>694</v>
      </c>
      <c r="E861" s="1"/>
      <c r="F861" s="1"/>
      <c r="G861" s="1"/>
      <c r="H861" s="1"/>
      <c r="I861" s="1"/>
    </row>
    <row r="862" spans="2:9" ht="15" customHeight="1" x14ac:dyDescent="0.35">
      <c r="B862" s="10">
        <v>581</v>
      </c>
      <c r="C862" s="2"/>
      <c r="D862" s="5" t="s">
        <v>695</v>
      </c>
      <c r="E862" s="11"/>
      <c r="F862" s="1"/>
      <c r="H862" s="1"/>
      <c r="I862" s="1"/>
    </row>
    <row r="863" spans="2:9" x14ac:dyDescent="0.25">
      <c r="B863"/>
      <c r="C863" s="2">
        <v>70</v>
      </c>
      <c r="D863" s="5" t="s">
        <v>696</v>
      </c>
      <c r="E863" s="12">
        <v>0</v>
      </c>
      <c r="F863" s="12">
        <v>4657588</v>
      </c>
      <c r="G863" s="12">
        <v>4657588</v>
      </c>
      <c r="H863" s="12">
        <v>4671689.7861700002</v>
      </c>
      <c r="I863" s="12">
        <v>-14101.786169999999</v>
      </c>
    </row>
    <row r="864" spans="2:9" x14ac:dyDescent="0.25">
      <c r="B864"/>
      <c r="C864" s="2">
        <v>76</v>
      </c>
      <c r="D864" s="5" t="s">
        <v>697</v>
      </c>
      <c r="E864" s="12">
        <v>83100</v>
      </c>
      <c r="F864" s="12">
        <v>171101</v>
      </c>
      <c r="G864" s="12">
        <v>254201</v>
      </c>
      <c r="H864" s="12">
        <v>219937.40100000001</v>
      </c>
      <c r="I864" s="12">
        <v>34263.599000000002</v>
      </c>
    </row>
    <row r="865" spans="2:9" x14ac:dyDescent="0.25">
      <c r="B865"/>
      <c r="C865" s="2">
        <v>78</v>
      </c>
      <c r="D865" s="5" t="s">
        <v>698</v>
      </c>
      <c r="E865" s="12">
        <v>6400</v>
      </c>
      <c r="F865" s="12">
        <v>3778</v>
      </c>
      <c r="G865" s="12">
        <v>10178</v>
      </c>
      <c r="H865" s="12">
        <v>7089.2719999999999</v>
      </c>
      <c r="I865" s="12">
        <v>3088.7280000000001</v>
      </c>
    </row>
    <row r="866" spans="2:9" x14ac:dyDescent="0.25">
      <c r="B866"/>
      <c r="C866" s="2">
        <v>79</v>
      </c>
      <c r="D866" s="5" t="s">
        <v>699</v>
      </c>
      <c r="E866" s="12">
        <v>79300</v>
      </c>
      <c r="F866" s="12">
        <v>40582</v>
      </c>
      <c r="G866" s="12">
        <v>119882</v>
      </c>
      <c r="H866" s="12">
        <v>42034.51</v>
      </c>
      <c r="I866" s="12">
        <v>77847.490000000005</v>
      </c>
    </row>
    <row r="867" spans="2:9" ht="15" customHeight="1" x14ac:dyDescent="0.25">
      <c r="B867"/>
      <c r="C867" s="13" t="s">
        <v>14</v>
      </c>
      <c r="D867" s="14" t="s">
        <v>700</v>
      </c>
      <c r="E867" s="15">
        <f>SUBTOTAL(9,E863:E866)</f>
        <v>168800</v>
      </c>
      <c r="F867" s="15">
        <f>SUBTOTAL(9,F863:F866)</f>
        <v>4873049</v>
      </c>
      <c r="G867" s="15">
        <f>SUBTOTAL(9,G863:G866)</f>
        <v>5041849</v>
      </c>
      <c r="H867" s="15">
        <f>SUBTOTAL(9,H863:H866)</f>
        <v>4940750.9691699995</v>
      </c>
      <c r="I867" s="15">
        <f>SUBTOTAL(9,I863:I866)</f>
        <v>101098.03083</v>
      </c>
    </row>
    <row r="868" spans="2:9" ht="15" customHeight="1" x14ac:dyDescent="0.35">
      <c r="B868" s="10">
        <v>585</v>
      </c>
      <c r="C868" s="2"/>
      <c r="D868" s="5" t="s">
        <v>701</v>
      </c>
      <c r="E868" s="11"/>
      <c r="F868" s="1"/>
      <c r="H868" s="1"/>
      <c r="I868" s="1"/>
    </row>
    <row r="869" spans="2:9" x14ac:dyDescent="0.25">
      <c r="B869"/>
      <c r="C869" s="2">
        <v>1</v>
      </c>
      <c r="D869" s="5" t="s">
        <v>21</v>
      </c>
      <c r="E869" s="12">
        <v>1430</v>
      </c>
      <c r="F869" s="12">
        <v>37548</v>
      </c>
      <c r="G869" s="12">
        <v>38978</v>
      </c>
      <c r="H869" s="12">
        <v>37082.637609999998</v>
      </c>
      <c r="I869" s="12">
        <v>1895.36239</v>
      </c>
    </row>
    <row r="870" spans="2:9" ht="15" customHeight="1" x14ac:dyDescent="0.25">
      <c r="B870"/>
      <c r="C870" s="13" t="s">
        <v>14</v>
      </c>
      <c r="D870" s="14" t="s">
        <v>702</v>
      </c>
      <c r="E870" s="15">
        <f>SUBTOTAL(9,E869:E869)</f>
        <v>1430</v>
      </c>
      <c r="F870" s="15">
        <f>SUBTOTAL(9,F869:F869)</f>
        <v>37548</v>
      </c>
      <c r="G870" s="15">
        <f>SUBTOTAL(9,G869:G869)</f>
        <v>38978</v>
      </c>
      <c r="H870" s="15">
        <f>SUBTOTAL(9,H869:H869)</f>
        <v>37082.637609999998</v>
      </c>
      <c r="I870" s="15">
        <f>SUBTOTAL(9,I869:I869)</f>
        <v>1895.36239</v>
      </c>
    </row>
    <row r="871" spans="2:9" ht="15" customHeight="1" x14ac:dyDescent="0.35">
      <c r="B871" s="10">
        <v>587</v>
      </c>
      <c r="C871" s="2"/>
      <c r="D871" s="5" t="s">
        <v>703</v>
      </c>
      <c r="E871" s="11"/>
      <c r="F871" s="1"/>
      <c r="H871" s="1"/>
      <c r="I871" s="1"/>
    </row>
    <row r="872" spans="2:9" x14ac:dyDescent="0.25">
      <c r="B872"/>
      <c r="C872" s="2">
        <v>1</v>
      </c>
      <c r="D872" s="5" t="s">
        <v>21</v>
      </c>
      <c r="E872" s="12">
        <v>2802</v>
      </c>
      <c r="F872" s="12">
        <v>105100</v>
      </c>
      <c r="G872" s="12">
        <v>107902</v>
      </c>
      <c r="H872" s="12">
        <v>104921.95922</v>
      </c>
      <c r="I872" s="12">
        <v>2980.0407799999998</v>
      </c>
    </row>
    <row r="873" spans="2:9" x14ac:dyDescent="0.25">
      <c r="B873"/>
      <c r="C873" s="2">
        <v>22</v>
      </c>
      <c r="D873" s="5" t="s">
        <v>704</v>
      </c>
      <c r="E873" s="12">
        <v>2374</v>
      </c>
      <c r="F873" s="12">
        <v>44943</v>
      </c>
      <c r="G873" s="12">
        <v>47317</v>
      </c>
      <c r="H873" s="12">
        <v>46055.664980000001</v>
      </c>
      <c r="I873" s="12">
        <v>1261.33502</v>
      </c>
    </row>
    <row r="874" spans="2:9" ht="15" customHeight="1" x14ac:dyDescent="0.25">
      <c r="B874"/>
      <c r="C874" s="13" t="s">
        <v>14</v>
      </c>
      <c r="D874" s="14" t="s">
        <v>705</v>
      </c>
      <c r="E874" s="15">
        <f>SUBTOTAL(9,E872:E873)</f>
        <v>5176</v>
      </c>
      <c r="F874" s="15">
        <f>SUBTOTAL(9,F872:F873)</f>
        <v>150043</v>
      </c>
      <c r="G874" s="15">
        <f>SUBTOTAL(9,G872:G873)</f>
        <v>155219</v>
      </c>
      <c r="H874" s="15">
        <f>SUBTOTAL(9,H872:H873)</f>
        <v>150977.62420000002</v>
      </c>
      <c r="I874" s="15">
        <f>SUBTOTAL(9,I872:I873)</f>
        <v>4241.3757999999998</v>
      </c>
    </row>
    <row r="875" spans="2:9" ht="15" customHeight="1" x14ac:dyDescent="0.25">
      <c r="C875" s="16"/>
      <c r="D875" s="14" t="s">
        <v>706</v>
      </c>
      <c r="E875" s="17">
        <f>SUBTOTAL(9,E862:E874)</f>
        <v>175406</v>
      </c>
      <c r="F875" s="17">
        <f>SUBTOTAL(9,F862:F874)</f>
        <v>5060640</v>
      </c>
      <c r="G875" s="17">
        <f>SUBTOTAL(9,G862:G874)</f>
        <v>5236046</v>
      </c>
      <c r="H875" s="17">
        <f>SUBTOTAL(9,H862:H874)</f>
        <v>5128811.2309799986</v>
      </c>
      <c r="I875" s="17">
        <f>SUBTOTAL(9,I862:I874)</f>
        <v>107234.76901999999</v>
      </c>
    </row>
    <row r="876" spans="2:9" ht="27" customHeight="1" x14ac:dyDescent="0.3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35">
      <c r="B877" s="10">
        <v>590</v>
      </c>
      <c r="C877" s="2"/>
      <c r="D877" s="5" t="s">
        <v>708</v>
      </c>
      <c r="E877" s="11"/>
      <c r="F877" s="1"/>
      <c r="H877" s="1"/>
      <c r="I877" s="1"/>
    </row>
    <row r="878" spans="2:9" x14ac:dyDescent="0.25">
      <c r="B878"/>
      <c r="C878" s="2">
        <v>65</v>
      </c>
      <c r="D878" s="5" t="s">
        <v>709</v>
      </c>
      <c r="E878" s="12">
        <v>0</v>
      </c>
      <c r="F878" s="12">
        <v>86890</v>
      </c>
      <c r="G878" s="12">
        <v>86890</v>
      </c>
      <c r="H878" s="12">
        <v>86890</v>
      </c>
      <c r="I878" s="12">
        <v>0</v>
      </c>
    </row>
    <row r="879" spans="2:9" x14ac:dyDescent="0.25">
      <c r="B879"/>
      <c r="C879" s="2">
        <v>71</v>
      </c>
      <c r="D879" s="5" t="s">
        <v>710</v>
      </c>
      <c r="E879" s="12">
        <v>0</v>
      </c>
      <c r="F879" s="12">
        <v>49001</v>
      </c>
      <c r="G879" s="12">
        <v>49001</v>
      </c>
      <c r="H879" s="12">
        <v>49001.000999999997</v>
      </c>
      <c r="I879" s="12">
        <v>-1E-3</v>
      </c>
    </row>
    <row r="880" spans="2:9" x14ac:dyDescent="0.25">
      <c r="B880"/>
      <c r="C880" s="2">
        <v>72</v>
      </c>
      <c r="D880" s="5" t="s">
        <v>711</v>
      </c>
      <c r="E880" s="12">
        <v>895</v>
      </c>
      <c r="F880" s="12">
        <v>20502</v>
      </c>
      <c r="G880" s="12">
        <v>21397</v>
      </c>
      <c r="H880" s="12">
        <v>20807.276999999998</v>
      </c>
      <c r="I880" s="12">
        <v>589.72299999999996</v>
      </c>
    </row>
    <row r="881" spans="2:9" x14ac:dyDescent="0.25">
      <c r="B881"/>
      <c r="C881" s="2">
        <v>81</v>
      </c>
      <c r="D881" s="5" t="s">
        <v>712</v>
      </c>
      <c r="E881" s="12">
        <v>0</v>
      </c>
      <c r="F881" s="12">
        <v>7090</v>
      </c>
      <c r="G881" s="12">
        <v>7090</v>
      </c>
      <c r="H881" s="12">
        <v>7086</v>
      </c>
      <c r="I881" s="12">
        <v>4</v>
      </c>
    </row>
    <row r="882" spans="2:9" ht="15" customHeight="1" x14ac:dyDescent="0.25">
      <c r="B882"/>
      <c r="C882" s="13" t="s">
        <v>14</v>
      </c>
      <c r="D882" s="14" t="s">
        <v>713</v>
      </c>
      <c r="E882" s="15">
        <f>SUBTOTAL(9,E878:E881)</f>
        <v>895</v>
      </c>
      <c r="F882" s="15">
        <f>SUBTOTAL(9,F878:F881)</f>
        <v>163483</v>
      </c>
      <c r="G882" s="15">
        <f>SUBTOTAL(9,G878:G881)</f>
        <v>164378</v>
      </c>
      <c r="H882" s="15">
        <f>SUBTOTAL(9,H878:H881)</f>
        <v>163784.27799999999</v>
      </c>
      <c r="I882" s="15">
        <f>SUBTOTAL(9,I878:I881)</f>
        <v>593.72199999999998</v>
      </c>
    </row>
    <row r="883" spans="2:9" ht="15" customHeight="1" x14ac:dyDescent="0.35">
      <c r="B883" s="10">
        <v>595</v>
      </c>
      <c r="C883" s="2"/>
      <c r="D883" s="5" t="s">
        <v>714</v>
      </c>
      <c r="E883" s="11"/>
      <c r="F883" s="1"/>
      <c r="H883" s="1"/>
      <c r="I883" s="1"/>
    </row>
    <row r="884" spans="2:9" x14ac:dyDescent="0.25">
      <c r="B884"/>
      <c r="C884" s="2">
        <v>1</v>
      </c>
      <c r="D884" s="5" t="s">
        <v>715</v>
      </c>
      <c r="E884" s="12">
        <v>28521</v>
      </c>
      <c r="F884" s="12">
        <v>919007</v>
      </c>
      <c r="G884" s="12">
        <v>947528</v>
      </c>
      <c r="H884" s="12">
        <v>940517.88759000006</v>
      </c>
      <c r="I884" s="12">
        <v>7010.1124099999997</v>
      </c>
    </row>
    <row r="885" spans="2:9" x14ac:dyDescent="0.25">
      <c r="B885"/>
      <c r="C885" s="2">
        <v>21</v>
      </c>
      <c r="D885" s="5" t="s">
        <v>716</v>
      </c>
      <c r="E885" s="12">
        <v>0</v>
      </c>
      <c r="F885" s="12">
        <v>300267</v>
      </c>
      <c r="G885" s="12">
        <v>300267</v>
      </c>
      <c r="H885" s="12">
        <v>259129.54749</v>
      </c>
      <c r="I885" s="12">
        <v>41137.452510000003</v>
      </c>
    </row>
    <row r="886" spans="2:9" x14ac:dyDescent="0.25">
      <c r="B886"/>
      <c r="C886" s="2">
        <v>30</v>
      </c>
      <c r="D886" s="5" t="s">
        <v>717</v>
      </c>
      <c r="E886" s="12">
        <v>84</v>
      </c>
      <c r="F886" s="12">
        <v>38201</v>
      </c>
      <c r="G886" s="12">
        <v>38285</v>
      </c>
      <c r="H886" s="12">
        <v>21228.721399999999</v>
      </c>
      <c r="I886" s="12">
        <v>17056.278600000001</v>
      </c>
    </row>
    <row r="887" spans="2:9" ht="15" customHeight="1" x14ac:dyDescent="0.25">
      <c r="B887"/>
      <c r="C887" s="13" t="s">
        <v>14</v>
      </c>
      <c r="D887" s="14" t="s">
        <v>718</v>
      </c>
      <c r="E887" s="15">
        <f>SUBTOTAL(9,E884:E886)</f>
        <v>28605</v>
      </c>
      <c r="F887" s="15">
        <f>SUBTOTAL(9,F884:F886)</f>
        <v>1257475</v>
      </c>
      <c r="G887" s="15">
        <f>SUBTOTAL(9,G884:G886)</f>
        <v>1286080</v>
      </c>
      <c r="H887" s="15">
        <f>SUBTOTAL(9,H884:H886)</f>
        <v>1220876.1564799999</v>
      </c>
      <c r="I887" s="15">
        <f>SUBTOTAL(9,I884:I886)</f>
        <v>65203.843520000009</v>
      </c>
    </row>
    <row r="888" spans="2:9" ht="15" customHeight="1" x14ac:dyDescent="0.25">
      <c r="C888" s="16"/>
      <c r="D888" s="14" t="s">
        <v>719</v>
      </c>
      <c r="E888" s="17">
        <f>SUBTOTAL(9,E877:E887)</f>
        <v>29500</v>
      </c>
      <c r="F888" s="17">
        <f>SUBTOTAL(9,F877:F887)</f>
        <v>1420958</v>
      </c>
      <c r="G888" s="17">
        <f>SUBTOTAL(9,G877:G887)</f>
        <v>1450458</v>
      </c>
      <c r="H888" s="17">
        <f>SUBTOTAL(9,H877:H887)</f>
        <v>1384660.4344800001</v>
      </c>
      <c r="I888" s="17">
        <f>SUBTOTAL(9,I877:I887)</f>
        <v>65797.565520000004</v>
      </c>
    </row>
    <row r="889" spans="2:9" ht="15" customHeight="1" x14ac:dyDescent="0.25">
      <c r="C889" s="16"/>
      <c r="D889" s="14" t="s">
        <v>720</v>
      </c>
      <c r="E889" s="17">
        <f>SUBTOTAL(9,E692:E888)</f>
        <v>1125750</v>
      </c>
      <c r="F889" s="17">
        <f>SUBTOTAL(9,F692:F888)</f>
        <v>232615653</v>
      </c>
      <c r="G889" s="17">
        <f>SUBTOTAL(9,G692:G888)</f>
        <v>233741403</v>
      </c>
      <c r="H889" s="17">
        <f>SUBTOTAL(9,H692:H888)</f>
        <v>233467388.41363993</v>
      </c>
      <c r="I889" s="17">
        <f>SUBTOTAL(9,I692:I888)</f>
        <v>274014.58635999996</v>
      </c>
    </row>
    <row r="890" spans="2:9" x14ac:dyDescent="0.25">
      <c r="C890" s="16"/>
      <c r="D890" s="18"/>
      <c r="E890" s="19"/>
      <c r="F890" s="19"/>
      <c r="G890" s="19"/>
      <c r="H890" s="19"/>
      <c r="I890" s="19"/>
    </row>
    <row r="891" spans="2:9" ht="15" customHeight="1" x14ac:dyDescent="0.3">
      <c r="B891" s="1"/>
      <c r="C891" s="2"/>
      <c r="D891" s="3" t="s">
        <v>721</v>
      </c>
      <c r="E891" s="1"/>
      <c r="F891" s="1"/>
      <c r="G891" s="1"/>
      <c r="H891" s="1"/>
      <c r="I891" s="1"/>
    </row>
    <row r="892" spans="2:9" ht="27" customHeight="1" x14ac:dyDescent="0.35">
      <c r="B892" s="1"/>
      <c r="C892" s="2"/>
      <c r="D892" s="9" t="s">
        <v>176</v>
      </c>
      <c r="E892" s="1"/>
      <c r="F892" s="1"/>
      <c r="G892" s="1"/>
      <c r="H892" s="1"/>
      <c r="I892" s="1"/>
    </row>
    <row r="893" spans="2:9" ht="15" customHeight="1" x14ac:dyDescent="0.35">
      <c r="B893" s="10">
        <v>600</v>
      </c>
      <c r="C893" s="2"/>
      <c r="D893" s="5" t="s">
        <v>722</v>
      </c>
      <c r="E893" s="11"/>
      <c r="F893" s="1"/>
      <c r="H893" s="1"/>
      <c r="I893" s="1"/>
    </row>
    <row r="894" spans="2:9" x14ac:dyDescent="0.25">
      <c r="B894"/>
      <c r="C894" s="2">
        <v>1</v>
      </c>
      <c r="D894" s="5" t="s">
        <v>21</v>
      </c>
      <c r="E894" s="12">
        <v>8994</v>
      </c>
      <c r="F894" s="12">
        <v>269582</v>
      </c>
      <c r="G894" s="12">
        <v>278576</v>
      </c>
      <c r="H894" s="12">
        <v>266481.67183000001</v>
      </c>
      <c r="I894" s="12">
        <v>12094.328170000001</v>
      </c>
    </row>
    <row r="895" spans="2:9" ht="15" customHeight="1" x14ac:dyDescent="0.25">
      <c r="B895"/>
      <c r="C895" s="13" t="s">
        <v>14</v>
      </c>
      <c r="D895" s="14" t="s">
        <v>723</v>
      </c>
      <c r="E895" s="15">
        <f>SUBTOTAL(9,E894:E894)</f>
        <v>8994</v>
      </c>
      <c r="F895" s="15">
        <f>SUBTOTAL(9,F894:F894)</f>
        <v>269582</v>
      </c>
      <c r="G895" s="15">
        <f>SUBTOTAL(9,G894:G894)</f>
        <v>278576</v>
      </c>
      <c r="H895" s="15">
        <f>SUBTOTAL(9,H894:H894)</f>
        <v>266481.67183000001</v>
      </c>
      <c r="I895" s="15">
        <f>SUBTOTAL(9,I894:I894)</f>
        <v>12094.328170000001</v>
      </c>
    </row>
    <row r="896" spans="2:9" ht="15" customHeight="1" x14ac:dyDescent="0.35">
      <c r="B896" s="10">
        <v>601</v>
      </c>
      <c r="C896" s="2"/>
      <c r="D896" s="5" t="s">
        <v>724</v>
      </c>
      <c r="E896" s="11"/>
      <c r="F896" s="1"/>
      <c r="H896" s="1"/>
      <c r="I896" s="1"/>
    </row>
    <row r="897" spans="2:9" x14ac:dyDescent="0.25">
      <c r="B897"/>
      <c r="C897" s="2">
        <v>21</v>
      </c>
      <c r="D897" s="5" t="s">
        <v>27</v>
      </c>
      <c r="E897" s="12">
        <v>3556</v>
      </c>
      <c r="F897" s="12">
        <v>68070</v>
      </c>
      <c r="G897" s="12">
        <v>71626</v>
      </c>
      <c r="H897" s="12">
        <v>67478.190549999999</v>
      </c>
      <c r="I897" s="12">
        <v>4147.8094499999997</v>
      </c>
    </row>
    <row r="898" spans="2:9" x14ac:dyDescent="0.25">
      <c r="B898"/>
      <c r="C898" s="2">
        <v>22</v>
      </c>
      <c r="D898" s="5" t="s">
        <v>725</v>
      </c>
      <c r="E898" s="12">
        <v>39315</v>
      </c>
      <c r="F898" s="12">
        <v>19160</v>
      </c>
      <c r="G898" s="12">
        <v>58475</v>
      </c>
      <c r="H898" s="12">
        <v>34897.204579999998</v>
      </c>
      <c r="I898" s="12">
        <v>23577.795419999999</v>
      </c>
    </row>
    <row r="899" spans="2:9" x14ac:dyDescent="0.25">
      <c r="B899"/>
      <c r="C899" s="2">
        <v>50</v>
      </c>
      <c r="D899" s="5" t="s">
        <v>369</v>
      </c>
      <c r="E899" s="12">
        <v>0</v>
      </c>
      <c r="F899" s="12">
        <v>176175</v>
      </c>
      <c r="G899" s="12">
        <v>176175</v>
      </c>
      <c r="H899" s="12">
        <v>176175</v>
      </c>
      <c r="I899" s="12">
        <v>0</v>
      </c>
    </row>
    <row r="900" spans="2:9" x14ac:dyDescent="0.25">
      <c r="B900"/>
      <c r="C900" s="2">
        <v>70</v>
      </c>
      <c r="D900" s="5" t="s">
        <v>215</v>
      </c>
      <c r="E900" s="12">
        <v>0</v>
      </c>
      <c r="F900" s="12">
        <v>37375</v>
      </c>
      <c r="G900" s="12">
        <v>37375</v>
      </c>
      <c r="H900" s="12">
        <v>37043.869030000002</v>
      </c>
      <c r="I900" s="12">
        <v>331.13096999999999</v>
      </c>
    </row>
    <row r="901" spans="2:9" x14ac:dyDescent="0.25">
      <c r="B901"/>
      <c r="C901" s="2">
        <v>71</v>
      </c>
      <c r="D901" s="5" t="s">
        <v>726</v>
      </c>
      <c r="E901" s="12">
        <v>500</v>
      </c>
      <c r="F901" s="12">
        <v>70000</v>
      </c>
      <c r="G901" s="12">
        <v>70500</v>
      </c>
      <c r="H901" s="12">
        <v>64380</v>
      </c>
      <c r="I901" s="12">
        <v>6120</v>
      </c>
    </row>
    <row r="902" spans="2:9" x14ac:dyDescent="0.25">
      <c r="B902"/>
      <c r="C902" s="2">
        <v>72</v>
      </c>
      <c r="D902" s="5" t="s">
        <v>727</v>
      </c>
      <c r="E902" s="12">
        <v>0</v>
      </c>
      <c r="F902" s="12">
        <v>17700</v>
      </c>
      <c r="G902" s="12">
        <v>17700</v>
      </c>
      <c r="H902" s="12">
        <v>17700</v>
      </c>
      <c r="I902" s="12">
        <v>0</v>
      </c>
    </row>
    <row r="903" spans="2:9" x14ac:dyDescent="0.25">
      <c r="B903"/>
      <c r="C903" s="2">
        <v>73</v>
      </c>
      <c r="D903" s="5" t="s">
        <v>728</v>
      </c>
      <c r="E903" s="12">
        <v>0</v>
      </c>
      <c r="F903" s="12">
        <v>5130</v>
      </c>
      <c r="G903" s="12">
        <v>5130</v>
      </c>
      <c r="H903" s="12">
        <v>5130</v>
      </c>
      <c r="I903" s="12">
        <v>0</v>
      </c>
    </row>
    <row r="904" spans="2:9" ht="15" customHeight="1" x14ac:dyDescent="0.25">
      <c r="B904"/>
      <c r="C904" s="13" t="s">
        <v>14</v>
      </c>
      <c r="D904" s="14" t="s">
        <v>729</v>
      </c>
      <c r="E904" s="15">
        <f>SUBTOTAL(9,E897:E903)</f>
        <v>43371</v>
      </c>
      <c r="F904" s="15">
        <f>SUBTOTAL(9,F897:F903)</f>
        <v>393610</v>
      </c>
      <c r="G904" s="15">
        <f>SUBTOTAL(9,G897:G903)</f>
        <v>436981</v>
      </c>
      <c r="H904" s="15">
        <f>SUBTOTAL(9,H897:H903)</f>
        <v>402804.26415999996</v>
      </c>
      <c r="I904" s="15">
        <f>SUBTOTAL(9,I897:I903)</f>
        <v>34176.735839999994</v>
      </c>
    </row>
    <row r="905" spans="2:9" ht="15" customHeight="1" x14ac:dyDescent="0.25">
      <c r="C905" s="16"/>
      <c r="D905" s="14" t="s">
        <v>181</v>
      </c>
      <c r="E905" s="17">
        <f>SUBTOTAL(9,E893:E904)</f>
        <v>52365</v>
      </c>
      <c r="F905" s="17">
        <f>SUBTOTAL(9,F893:F904)</f>
        <v>663192</v>
      </c>
      <c r="G905" s="17">
        <f>SUBTOTAL(9,G893:G904)</f>
        <v>715557</v>
      </c>
      <c r="H905" s="17">
        <f>SUBTOTAL(9,H893:H904)</f>
        <v>669285.93598999991</v>
      </c>
      <c r="I905" s="17">
        <f>SUBTOTAL(9,I893:I904)</f>
        <v>46271.064010000002</v>
      </c>
    </row>
    <row r="906" spans="2:9" ht="27" customHeight="1" x14ac:dyDescent="0.35">
      <c r="B906" s="1"/>
      <c r="C906" s="2"/>
      <c r="D906" s="9" t="s">
        <v>730</v>
      </c>
      <c r="E906" s="1"/>
      <c r="F906" s="1"/>
      <c r="G906" s="1"/>
      <c r="H906" s="1"/>
      <c r="I906" s="1"/>
    </row>
    <row r="907" spans="2:9" ht="15" customHeight="1" x14ac:dyDescent="0.35">
      <c r="B907" s="10">
        <v>604</v>
      </c>
      <c r="C907" s="2"/>
      <c r="D907" s="5" t="s">
        <v>731</v>
      </c>
      <c r="E907" s="11"/>
      <c r="F907" s="1"/>
      <c r="H907" s="1"/>
      <c r="I907" s="1"/>
    </row>
    <row r="908" spans="2:9" x14ac:dyDescent="0.25">
      <c r="B908"/>
      <c r="C908" s="2">
        <v>21</v>
      </c>
      <c r="D908" s="5" t="s">
        <v>732</v>
      </c>
      <c r="E908" s="12">
        <v>49770</v>
      </c>
      <c r="F908" s="12">
        <v>120130</v>
      </c>
      <c r="G908" s="12">
        <v>169900</v>
      </c>
      <c r="H908" s="12">
        <v>147202.96329000001</v>
      </c>
      <c r="I908" s="12">
        <v>22697.03671</v>
      </c>
    </row>
    <row r="909" spans="2:9" x14ac:dyDescent="0.25">
      <c r="B909"/>
      <c r="C909" s="2">
        <v>45</v>
      </c>
      <c r="D909" s="5" t="s">
        <v>733</v>
      </c>
      <c r="E909" s="12">
        <v>0</v>
      </c>
      <c r="F909" s="12">
        <v>145870</v>
      </c>
      <c r="G909" s="12">
        <v>145870</v>
      </c>
      <c r="H909" s="12">
        <v>128972.15002</v>
      </c>
      <c r="I909" s="12">
        <v>16897.849979999999</v>
      </c>
    </row>
    <row r="910" spans="2:9" ht="15" customHeight="1" x14ac:dyDescent="0.25">
      <c r="B910"/>
      <c r="C910" s="13" t="s">
        <v>14</v>
      </c>
      <c r="D910" s="14" t="s">
        <v>734</v>
      </c>
      <c r="E910" s="15">
        <f>SUBTOTAL(9,E908:E909)</f>
        <v>49770</v>
      </c>
      <c r="F910" s="15">
        <f>SUBTOTAL(9,F908:F909)</f>
        <v>266000</v>
      </c>
      <c r="G910" s="15">
        <f>SUBTOTAL(9,G908:G909)</f>
        <v>315770</v>
      </c>
      <c r="H910" s="15">
        <f>SUBTOTAL(9,H908:H909)</f>
        <v>276175.11331000004</v>
      </c>
      <c r="I910" s="15">
        <f>SUBTOTAL(9,I908:I909)</f>
        <v>39594.886689999999</v>
      </c>
    </row>
    <row r="911" spans="2:9" ht="15" customHeight="1" x14ac:dyDescent="0.35">
      <c r="B911" s="10">
        <v>605</v>
      </c>
      <c r="C911" s="2"/>
      <c r="D911" s="5" t="s">
        <v>735</v>
      </c>
      <c r="E911" s="11"/>
      <c r="F911" s="1"/>
      <c r="H911" s="1"/>
      <c r="I911" s="1"/>
    </row>
    <row r="912" spans="2:9" x14ac:dyDescent="0.25">
      <c r="B912"/>
      <c r="C912" s="2">
        <v>1</v>
      </c>
      <c r="D912" s="5" t="s">
        <v>21</v>
      </c>
      <c r="E912" s="12">
        <v>557386</v>
      </c>
      <c r="F912" s="12">
        <v>12599373</v>
      </c>
      <c r="G912" s="12">
        <v>13156759</v>
      </c>
      <c r="H912" s="12">
        <v>12934456.881340001</v>
      </c>
      <c r="I912" s="12">
        <v>222302.11866000001</v>
      </c>
    </row>
    <row r="913" spans="2:9" x14ac:dyDescent="0.25">
      <c r="B913"/>
      <c r="C913" s="2">
        <v>21</v>
      </c>
      <c r="D913" s="5" t="s">
        <v>27</v>
      </c>
      <c r="E913" s="12">
        <v>1755</v>
      </c>
      <c r="F913" s="12">
        <v>35830</v>
      </c>
      <c r="G913" s="12">
        <v>37585</v>
      </c>
      <c r="H913" s="12">
        <v>38548.182809999998</v>
      </c>
      <c r="I913" s="12">
        <v>-963.18281000000002</v>
      </c>
    </row>
    <row r="914" spans="2:9" x14ac:dyDescent="0.25">
      <c r="B914"/>
      <c r="C914" s="2">
        <v>22</v>
      </c>
      <c r="D914" s="5" t="s">
        <v>736</v>
      </c>
      <c r="E914" s="12">
        <v>3008</v>
      </c>
      <c r="F914" s="12">
        <v>54392</v>
      </c>
      <c r="G914" s="12">
        <v>57400</v>
      </c>
      <c r="H914" s="12">
        <v>46915.110209999999</v>
      </c>
      <c r="I914" s="12">
        <v>10484.889789999999</v>
      </c>
    </row>
    <row r="915" spans="2:9" x14ac:dyDescent="0.25">
      <c r="B915"/>
      <c r="C915" s="2">
        <v>45</v>
      </c>
      <c r="D915" s="5" t="s">
        <v>33</v>
      </c>
      <c r="E915" s="12">
        <v>3780</v>
      </c>
      <c r="F915" s="12">
        <v>354470</v>
      </c>
      <c r="G915" s="12">
        <v>358250</v>
      </c>
      <c r="H915" s="12">
        <v>357784.40895999997</v>
      </c>
      <c r="I915" s="12">
        <v>465.59104000000002</v>
      </c>
    </row>
    <row r="916" spans="2:9" ht="15" customHeight="1" x14ac:dyDescent="0.25">
      <c r="B916"/>
      <c r="C916" s="13" t="s">
        <v>14</v>
      </c>
      <c r="D916" s="14" t="s">
        <v>737</v>
      </c>
      <c r="E916" s="15">
        <f>SUBTOTAL(9,E912:E915)</f>
        <v>565929</v>
      </c>
      <c r="F916" s="15">
        <f>SUBTOTAL(9,F912:F915)</f>
        <v>13044065</v>
      </c>
      <c r="G916" s="15">
        <f>SUBTOTAL(9,G912:G915)</f>
        <v>13609994</v>
      </c>
      <c r="H916" s="15">
        <f>SUBTOTAL(9,H912:H915)</f>
        <v>13377704.583319999</v>
      </c>
      <c r="I916" s="15">
        <f>SUBTOTAL(9,I912:I915)</f>
        <v>232289.41667999999</v>
      </c>
    </row>
    <row r="917" spans="2:9" ht="15" customHeight="1" x14ac:dyDescent="0.35">
      <c r="B917" s="10">
        <v>606</v>
      </c>
      <c r="C917" s="2"/>
      <c r="D917" s="5" t="s">
        <v>738</v>
      </c>
      <c r="E917" s="11"/>
      <c r="F917" s="1"/>
      <c r="H917" s="1"/>
      <c r="I917" s="1"/>
    </row>
    <row r="918" spans="2:9" x14ac:dyDescent="0.25">
      <c r="B918"/>
      <c r="C918" s="2">
        <v>1</v>
      </c>
      <c r="D918" s="5" t="s">
        <v>21</v>
      </c>
      <c r="E918" s="12">
        <v>1841</v>
      </c>
      <c r="F918" s="12">
        <v>104392</v>
      </c>
      <c r="G918" s="12">
        <v>106233</v>
      </c>
      <c r="H918" s="12">
        <v>104908.44461999999</v>
      </c>
      <c r="I918" s="12">
        <v>1324.55538</v>
      </c>
    </row>
    <row r="919" spans="2:9" ht="15" customHeight="1" x14ac:dyDescent="0.25">
      <c r="B919"/>
      <c r="C919" s="13" t="s">
        <v>14</v>
      </c>
      <c r="D919" s="14" t="s">
        <v>739</v>
      </c>
      <c r="E919" s="15">
        <f>SUBTOTAL(9,E918:E918)</f>
        <v>1841</v>
      </c>
      <c r="F919" s="15">
        <f>SUBTOTAL(9,F918:F918)</f>
        <v>104392</v>
      </c>
      <c r="G919" s="15">
        <f>SUBTOTAL(9,G918:G918)</f>
        <v>106233</v>
      </c>
      <c r="H919" s="15">
        <f>SUBTOTAL(9,H918:H918)</f>
        <v>104908.44461999999</v>
      </c>
      <c r="I919" s="15">
        <f>SUBTOTAL(9,I918:I918)</f>
        <v>1324.55538</v>
      </c>
    </row>
    <row r="920" spans="2:9" ht="15" customHeight="1" x14ac:dyDescent="0.25">
      <c r="C920" s="16"/>
      <c r="D920" s="14" t="s">
        <v>740</v>
      </c>
      <c r="E920" s="17">
        <f>SUBTOTAL(9,E907:E919)</f>
        <v>617540</v>
      </c>
      <c r="F920" s="17">
        <f>SUBTOTAL(9,F907:F919)</f>
        <v>13414457</v>
      </c>
      <c r="G920" s="17">
        <f>SUBTOTAL(9,G907:G919)</f>
        <v>14031997</v>
      </c>
      <c r="H920" s="17">
        <f>SUBTOTAL(9,H907:H919)</f>
        <v>13758788.141249999</v>
      </c>
      <c r="I920" s="17">
        <f>SUBTOTAL(9,I907:I919)</f>
        <v>273208.85875000001</v>
      </c>
    </row>
    <row r="921" spans="2:9" ht="27" customHeight="1" x14ac:dyDescent="0.35">
      <c r="B921" s="1"/>
      <c r="C921" s="2"/>
      <c r="D921" s="9" t="s">
        <v>741</v>
      </c>
      <c r="E921" s="1"/>
      <c r="F921" s="1"/>
      <c r="G921" s="1"/>
      <c r="H921" s="1"/>
      <c r="I921" s="1"/>
    </row>
    <row r="922" spans="2:9" ht="15" customHeight="1" x14ac:dyDescent="0.35">
      <c r="B922" s="10">
        <v>611</v>
      </c>
      <c r="C922" s="2"/>
      <c r="D922" s="5" t="s">
        <v>742</v>
      </c>
      <c r="E922" s="11"/>
      <c r="F922" s="1"/>
      <c r="H922" s="1"/>
      <c r="I922" s="1"/>
    </row>
    <row r="923" spans="2:9" x14ac:dyDescent="0.25">
      <c r="B923"/>
      <c r="C923" s="2">
        <v>1</v>
      </c>
      <c r="D923" s="5" t="s">
        <v>528</v>
      </c>
      <c r="E923" s="12">
        <v>0</v>
      </c>
      <c r="F923" s="12">
        <v>15200</v>
      </c>
      <c r="G923" s="12">
        <v>15200</v>
      </c>
      <c r="H923" s="12">
        <v>15919.69685</v>
      </c>
      <c r="I923" s="12">
        <v>-719.69685000000004</v>
      </c>
    </row>
    <row r="924" spans="2:9" ht="15" customHeight="1" x14ac:dyDescent="0.25">
      <c r="B924"/>
      <c r="C924" s="13" t="s">
        <v>14</v>
      </c>
      <c r="D924" s="14" t="s">
        <v>743</v>
      </c>
      <c r="E924" s="15">
        <f>SUBTOTAL(9,E923:E923)</f>
        <v>0</v>
      </c>
      <c r="F924" s="15">
        <f>SUBTOTAL(9,F923:F923)</f>
        <v>15200</v>
      </c>
      <c r="G924" s="15">
        <f>SUBTOTAL(9,G923:G923)</f>
        <v>15200</v>
      </c>
      <c r="H924" s="15">
        <f>SUBTOTAL(9,H923:H923)</f>
        <v>15919.69685</v>
      </c>
      <c r="I924" s="15">
        <f>SUBTOTAL(9,I923:I923)</f>
        <v>-719.69685000000004</v>
      </c>
    </row>
    <row r="925" spans="2:9" ht="15" customHeight="1" x14ac:dyDescent="0.35">
      <c r="B925" s="10">
        <v>612</v>
      </c>
      <c r="C925" s="2"/>
      <c r="D925" s="5" t="s">
        <v>744</v>
      </c>
      <c r="E925" s="11"/>
      <c r="F925" s="1"/>
      <c r="H925" s="1"/>
      <c r="I925" s="1"/>
    </row>
    <row r="926" spans="2:9" x14ac:dyDescent="0.25">
      <c r="B926"/>
      <c r="C926" s="2">
        <v>1</v>
      </c>
      <c r="D926" s="5" t="s">
        <v>528</v>
      </c>
      <c r="E926" s="12">
        <v>0</v>
      </c>
      <c r="F926" s="12">
        <v>10297000</v>
      </c>
      <c r="G926" s="12">
        <v>10297000</v>
      </c>
      <c r="H926" s="12">
        <v>10346261.779139999</v>
      </c>
      <c r="I926" s="12">
        <v>-49261.779139999999</v>
      </c>
    </row>
    <row r="927" spans="2:9" x14ac:dyDescent="0.25">
      <c r="B927"/>
      <c r="C927" s="2">
        <v>22</v>
      </c>
      <c r="D927" s="5" t="s">
        <v>745</v>
      </c>
      <c r="E927" s="12">
        <v>0</v>
      </c>
      <c r="F927" s="12">
        <v>-69000</v>
      </c>
      <c r="G927" s="12">
        <v>-69000</v>
      </c>
      <c r="H927" s="12">
        <v>-69193.392000000007</v>
      </c>
      <c r="I927" s="12">
        <v>193.392</v>
      </c>
    </row>
    <row r="928" spans="2:9" x14ac:dyDescent="0.25">
      <c r="B928"/>
      <c r="C928" s="2">
        <v>70</v>
      </c>
      <c r="D928" s="5" t="s">
        <v>746</v>
      </c>
      <c r="E928" s="12">
        <v>0</v>
      </c>
      <c r="F928" s="12">
        <v>141000</v>
      </c>
      <c r="G928" s="12">
        <v>141000</v>
      </c>
      <c r="H928" s="12">
        <v>151392.76199999999</v>
      </c>
      <c r="I928" s="12">
        <v>-10392.762000000001</v>
      </c>
    </row>
    <row r="929" spans="2:9" ht="15" customHeight="1" x14ac:dyDescent="0.25">
      <c r="B929"/>
      <c r="C929" s="13" t="s">
        <v>14</v>
      </c>
      <c r="D929" s="14" t="s">
        <v>747</v>
      </c>
      <c r="E929" s="15">
        <f>SUBTOTAL(9,E926:E928)</f>
        <v>0</v>
      </c>
      <c r="F929" s="15">
        <f>SUBTOTAL(9,F926:F928)</f>
        <v>10369000</v>
      </c>
      <c r="G929" s="15">
        <f>SUBTOTAL(9,G926:G928)</f>
        <v>10369000</v>
      </c>
      <c r="H929" s="15">
        <f>SUBTOTAL(9,H926:H928)</f>
        <v>10428461.149139998</v>
      </c>
      <c r="I929" s="15">
        <f>SUBTOTAL(9,I926:I928)</f>
        <v>-59461.149140000001</v>
      </c>
    </row>
    <row r="930" spans="2:9" ht="15" customHeight="1" x14ac:dyDescent="0.35">
      <c r="B930" s="10">
        <v>613</v>
      </c>
      <c r="C930" s="2"/>
      <c r="D930" s="5" t="s">
        <v>748</v>
      </c>
      <c r="E930" s="11"/>
      <c r="F930" s="1"/>
      <c r="H930" s="1"/>
      <c r="I930" s="1"/>
    </row>
    <row r="931" spans="2:9" x14ac:dyDescent="0.25">
      <c r="B931"/>
      <c r="C931" s="2">
        <v>1</v>
      </c>
      <c r="D931" s="5" t="s">
        <v>528</v>
      </c>
      <c r="E931" s="12">
        <v>0</v>
      </c>
      <c r="F931" s="12">
        <v>1000</v>
      </c>
      <c r="G931" s="12">
        <v>1000</v>
      </c>
      <c r="H931" s="12">
        <v>1000</v>
      </c>
      <c r="I931" s="12">
        <v>0</v>
      </c>
    </row>
    <row r="932" spans="2:9" x14ac:dyDescent="0.25">
      <c r="B932"/>
      <c r="C932" s="2">
        <v>70</v>
      </c>
      <c r="D932" s="5" t="s">
        <v>746</v>
      </c>
      <c r="E932" s="12">
        <v>0</v>
      </c>
      <c r="F932" s="12">
        <v>4000</v>
      </c>
      <c r="G932" s="12">
        <v>4000</v>
      </c>
      <c r="H932" s="12">
        <v>4000</v>
      </c>
      <c r="I932" s="12">
        <v>0</v>
      </c>
    </row>
    <row r="933" spans="2:9" ht="15" customHeight="1" x14ac:dyDescent="0.25">
      <c r="B933"/>
      <c r="C933" s="13" t="s">
        <v>14</v>
      </c>
      <c r="D933" s="14" t="s">
        <v>749</v>
      </c>
      <c r="E933" s="15">
        <f>SUBTOTAL(9,E931:E932)</f>
        <v>0</v>
      </c>
      <c r="F933" s="15">
        <f>SUBTOTAL(9,F931:F932)</f>
        <v>5000</v>
      </c>
      <c r="G933" s="15">
        <f>SUBTOTAL(9,G931:G932)</f>
        <v>5000</v>
      </c>
      <c r="H933" s="15">
        <f>SUBTOTAL(9,H931:H932)</f>
        <v>5000</v>
      </c>
      <c r="I933" s="15">
        <f>SUBTOTAL(9,I931:I932)</f>
        <v>0</v>
      </c>
    </row>
    <row r="934" spans="2:9" ht="15" customHeight="1" x14ac:dyDescent="0.25">
      <c r="C934" s="16"/>
      <c r="D934" s="14" t="s">
        <v>750</v>
      </c>
      <c r="E934" s="17">
        <f>SUBTOTAL(9,E922:E933)</f>
        <v>0</v>
      </c>
      <c r="F934" s="17">
        <f>SUBTOTAL(9,F922:F933)</f>
        <v>10389200</v>
      </c>
      <c r="G934" s="17">
        <f>SUBTOTAL(9,G922:G933)</f>
        <v>10389200</v>
      </c>
      <c r="H934" s="17">
        <f>SUBTOTAL(9,H922:H933)</f>
        <v>10449380.845989998</v>
      </c>
      <c r="I934" s="17">
        <f>SUBTOTAL(9,I922:I933)</f>
        <v>-60180.845990000002</v>
      </c>
    </row>
    <row r="935" spans="2:9" ht="27" customHeight="1" x14ac:dyDescent="0.35">
      <c r="B935" s="1"/>
      <c r="C935" s="2"/>
      <c r="D935" s="9" t="s">
        <v>751</v>
      </c>
      <c r="E935" s="1"/>
      <c r="F935" s="1"/>
      <c r="G935" s="1"/>
      <c r="H935" s="1"/>
      <c r="I935" s="1"/>
    </row>
    <row r="936" spans="2:9" ht="15" customHeight="1" x14ac:dyDescent="0.35">
      <c r="B936" s="10">
        <v>621</v>
      </c>
      <c r="C936" s="2"/>
      <c r="D936" s="5" t="s">
        <v>752</v>
      </c>
      <c r="E936" s="11"/>
      <c r="F936" s="1"/>
      <c r="H936" s="1"/>
      <c r="I936" s="1"/>
    </row>
    <row r="937" spans="2:9" x14ac:dyDescent="0.25">
      <c r="B937"/>
      <c r="C937" s="2">
        <v>21</v>
      </c>
      <c r="D937" s="5" t="s">
        <v>27</v>
      </c>
      <c r="E937" s="12">
        <v>4350</v>
      </c>
      <c r="F937" s="12">
        <v>88210</v>
      </c>
      <c r="G937" s="12">
        <v>92560</v>
      </c>
      <c r="H937" s="12">
        <v>85892.577940000003</v>
      </c>
      <c r="I937" s="12">
        <v>6667.4220599999999</v>
      </c>
    </row>
    <row r="938" spans="2:9" x14ac:dyDescent="0.25">
      <c r="B938"/>
      <c r="C938" s="2">
        <v>63</v>
      </c>
      <c r="D938" s="5" t="s">
        <v>753</v>
      </c>
      <c r="E938" s="12">
        <v>22246</v>
      </c>
      <c r="F938" s="12">
        <v>156040</v>
      </c>
      <c r="G938" s="12">
        <v>178286</v>
      </c>
      <c r="H938" s="12">
        <v>147426.96</v>
      </c>
      <c r="I938" s="12">
        <v>30859.040000000001</v>
      </c>
    </row>
    <row r="939" spans="2:9" x14ac:dyDescent="0.25">
      <c r="B939"/>
      <c r="C939" s="2">
        <v>70</v>
      </c>
      <c r="D939" s="5" t="s">
        <v>754</v>
      </c>
      <c r="E939" s="12">
        <v>1550</v>
      </c>
      <c r="F939" s="12">
        <v>103201</v>
      </c>
      <c r="G939" s="12">
        <v>104751</v>
      </c>
      <c r="H939" s="12">
        <v>104701.17750000001</v>
      </c>
      <c r="I939" s="12">
        <v>49.822499999999998</v>
      </c>
    </row>
    <row r="940" spans="2:9" x14ac:dyDescent="0.25">
      <c r="B940"/>
      <c r="C940" s="2">
        <v>74</v>
      </c>
      <c r="D940" s="5" t="s">
        <v>755</v>
      </c>
      <c r="E940" s="12">
        <v>0</v>
      </c>
      <c r="F940" s="12">
        <v>14930</v>
      </c>
      <c r="G940" s="12">
        <v>14930</v>
      </c>
      <c r="H940" s="12">
        <v>14930.001</v>
      </c>
      <c r="I940" s="12">
        <v>-1E-3</v>
      </c>
    </row>
    <row r="941" spans="2:9" ht="15" customHeight="1" x14ac:dyDescent="0.25">
      <c r="B941"/>
      <c r="C941" s="13" t="s">
        <v>14</v>
      </c>
      <c r="D941" s="14" t="s">
        <v>756</v>
      </c>
      <c r="E941" s="15">
        <f>SUBTOTAL(9,E937:E940)</f>
        <v>28146</v>
      </c>
      <c r="F941" s="15">
        <f>SUBTOTAL(9,F937:F940)</f>
        <v>362381</v>
      </c>
      <c r="G941" s="15">
        <f>SUBTOTAL(9,G937:G940)</f>
        <v>390527</v>
      </c>
      <c r="H941" s="15">
        <f>SUBTOTAL(9,H937:H940)</f>
        <v>352950.71643999999</v>
      </c>
      <c r="I941" s="15">
        <f>SUBTOTAL(9,I937:I940)</f>
        <v>37576.283560000003</v>
      </c>
    </row>
    <row r="942" spans="2:9" ht="15" customHeight="1" x14ac:dyDescent="0.25">
      <c r="C942" s="16"/>
      <c r="D942" s="14" t="s">
        <v>757</v>
      </c>
      <c r="E942" s="17">
        <f>SUBTOTAL(9,E936:E941)</f>
        <v>28146</v>
      </c>
      <c r="F942" s="17">
        <f>SUBTOTAL(9,F936:F941)</f>
        <v>362381</v>
      </c>
      <c r="G942" s="17">
        <f>SUBTOTAL(9,G936:G941)</f>
        <v>390527</v>
      </c>
      <c r="H942" s="17">
        <f>SUBTOTAL(9,H936:H941)</f>
        <v>352950.71643999999</v>
      </c>
      <c r="I942" s="17">
        <f>SUBTOTAL(9,I936:I941)</f>
        <v>37576.283560000003</v>
      </c>
    </row>
    <row r="943" spans="2:9" ht="27" customHeight="1" x14ac:dyDescent="0.35">
      <c r="B943" s="1"/>
      <c r="C943" s="2"/>
      <c r="D943" s="9" t="s">
        <v>758</v>
      </c>
      <c r="E943" s="1"/>
      <c r="F943" s="1"/>
      <c r="G943" s="1"/>
      <c r="H943" s="1"/>
      <c r="I943" s="1"/>
    </row>
    <row r="944" spans="2:9" ht="15" customHeight="1" x14ac:dyDescent="0.35">
      <c r="B944" s="10">
        <v>634</v>
      </c>
      <c r="C944" s="2"/>
      <c r="D944" s="5" t="s">
        <v>759</v>
      </c>
      <c r="E944" s="11"/>
      <c r="F944" s="1"/>
      <c r="H944" s="1"/>
      <c r="I944" s="1"/>
    </row>
    <row r="945" spans="2:9" x14ac:dyDescent="0.25">
      <c r="B945"/>
      <c r="C945" s="2">
        <v>1</v>
      </c>
      <c r="D945" s="5" t="s">
        <v>21</v>
      </c>
      <c r="E945" s="12">
        <v>19150</v>
      </c>
      <c r="F945" s="12">
        <v>445020</v>
      </c>
      <c r="G945" s="12">
        <v>464170</v>
      </c>
      <c r="H945" s="12">
        <v>481849.77516000002</v>
      </c>
      <c r="I945" s="12">
        <v>-17679.775160000001</v>
      </c>
    </row>
    <row r="946" spans="2:9" x14ac:dyDescent="0.25">
      <c r="B946"/>
      <c r="C946" s="2">
        <v>76</v>
      </c>
      <c r="D946" s="5" t="s">
        <v>760</v>
      </c>
      <c r="E946" s="12">
        <v>448172</v>
      </c>
      <c r="F946" s="12">
        <v>7325059</v>
      </c>
      <c r="G946" s="12">
        <v>7773231</v>
      </c>
      <c r="H946" s="12">
        <v>7775819.0497599998</v>
      </c>
      <c r="I946" s="12">
        <v>-2588.0497599999999</v>
      </c>
    </row>
    <row r="947" spans="2:9" x14ac:dyDescent="0.25">
      <c r="B947"/>
      <c r="C947" s="2">
        <v>77</v>
      </c>
      <c r="D947" s="5" t="s">
        <v>761</v>
      </c>
      <c r="E947" s="12">
        <v>43051</v>
      </c>
      <c r="F947" s="12">
        <v>1793383</v>
      </c>
      <c r="G947" s="12">
        <v>1836434</v>
      </c>
      <c r="H947" s="12">
        <v>1791518.23964</v>
      </c>
      <c r="I947" s="12">
        <v>44915.76036</v>
      </c>
    </row>
    <row r="948" spans="2:9" x14ac:dyDescent="0.25">
      <c r="B948"/>
      <c r="C948" s="2">
        <v>78</v>
      </c>
      <c r="D948" s="5" t="s">
        <v>762</v>
      </c>
      <c r="E948" s="12">
        <v>0</v>
      </c>
      <c r="F948" s="12">
        <v>77435</v>
      </c>
      <c r="G948" s="12">
        <v>77435</v>
      </c>
      <c r="H948" s="12">
        <v>73086.097049999997</v>
      </c>
      <c r="I948" s="12">
        <v>4348.9029499999997</v>
      </c>
    </row>
    <row r="949" spans="2:9" x14ac:dyDescent="0.25">
      <c r="B949"/>
      <c r="C949" s="2">
        <v>79</v>
      </c>
      <c r="D949" s="5" t="s">
        <v>763</v>
      </c>
      <c r="E949" s="12">
        <v>0</v>
      </c>
      <c r="F949" s="12">
        <v>78000</v>
      </c>
      <c r="G949" s="12">
        <v>78000</v>
      </c>
      <c r="H949" s="12">
        <v>84822.827999999994</v>
      </c>
      <c r="I949" s="12">
        <v>-6822.8280000000004</v>
      </c>
    </row>
    <row r="950" spans="2:9" ht="15" customHeight="1" x14ac:dyDescent="0.25">
      <c r="B950"/>
      <c r="C950" s="13" t="s">
        <v>14</v>
      </c>
      <c r="D950" s="14" t="s">
        <v>764</v>
      </c>
      <c r="E950" s="15">
        <f>SUBTOTAL(9,E945:E949)</f>
        <v>510373</v>
      </c>
      <c r="F950" s="15">
        <f>SUBTOTAL(9,F945:F949)</f>
        <v>9718897</v>
      </c>
      <c r="G950" s="15">
        <f>SUBTOTAL(9,G945:G949)</f>
        <v>10229270</v>
      </c>
      <c r="H950" s="15">
        <f>SUBTOTAL(9,H945:H949)</f>
        <v>10207095.98961</v>
      </c>
      <c r="I950" s="15">
        <f>SUBTOTAL(9,I945:I949)</f>
        <v>22174.010389999999</v>
      </c>
    </row>
    <row r="951" spans="2:9" ht="15" customHeight="1" x14ac:dyDescent="0.35">
      <c r="B951" s="10">
        <v>635</v>
      </c>
      <c r="C951" s="2"/>
      <c r="D951" s="5" t="s">
        <v>765</v>
      </c>
      <c r="E951" s="11"/>
      <c r="F951" s="1"/>
      <c r="H951" s="1"/>
      <c r="I951" s="1"/>
    </row>
    <row r="952" spans="2:9" x14ac:dyDescent="0.25">
      <c r="B952"/>
      <c r="C952" s="2">
        <v>1</v>
      </c>
      <c r="D952" s="5" t="s">
        <v>528</v>
      </c>
      <c r="E952" s="12">
        <v>0</v>
      </c>
      <c r="F952" s="12">
        <v>2300</v>
      </c>
      <c r="G952" s="12">
        <v>2300</v>
      </c>
      <c r="H952" s="12">
        <v>2324.9782700000001</v>
      </c>
      <c r="I952" s="12">
        <v>-24.978269999999998</v>
      </c>
    </row>
    <row r="953" spans="2:9" ht="15" customHeight="1" x14ac:dyDescent="0.25">
      <c r="B953"/>
      <c r="C953" s="13" t="s">
        <v>14</v>
      </c>
      <c r="D953" s="14" t="s">
        <v>766</v>
      </c>
      <c r="E953" s="15">
        <f>SUBTOTAL(9,E952:E952)</f>
        <v>0</v>
      </c>
      <c r="F953" s="15">
        <f>SUBTOTAL(9,F952:F952)</f>
        <v>2300</v>
      </c>
      <c r="G953" s="15">
        <f>SUBTOTAL(9,G952:G952)</f>
        <v>2300</v>
      </c>
      <c r="H953" s="15">
        <f>SUBTOTAL(9,H952:H952)</f>
        <v>2324.9782700000001</v>
      </c>
      <c r="I953" s="15">
        <f>SUBTOTAL(9,I952:I952)</f>
        <v>-24.978269999999998</v>
      </c>
    </row>
    <row r="954" spans="2:9" ht="15" customHeight="1" x14ac:dyDescent="0.25">
      <c r="C954" s="16"/>
      <c r="D954" s="14" t="s">
        <v>767</v>
      </c>
      <c r="E954" s="17">
        <f>SUBTOTAL(9,E944:E953)</f>
        <v>510373</v>
      </c>
      <c r="F954" s="17">
        <f>SUBTOTAL(9,F944:F953)</f>
        <v>9721197</v>
      </c>
      <c r="G954" s="17">
        <f>SUBTOTAL(9,G944:G953)</f>
        <v>10231570</v>
      </c>
      <c r="H954" s="17">
        <f>SUBTOTAL(9,H944:H953)</f>
        <v>10209420.967879999</v>
      </c>
      <c r="I954" s="17">
        <f>SUBTOTAL(9,I944:I953)</f>
        <v>22149.03212</v>
      </c>
    </row>
    <row r="955" spans="2:9" ht="27" customHeight="1" x14ac:dyDescent="0.35">
      <c r="B955" s="1"/>
      <c r="C955" s="2"/>
      <c r="D955" s="9" t="s">
        <v>768</v>
      </c>
      <c r="E955" s="1"/>
      <c r="F955" s="1"/>
      <c r="G955" s="1"/>
      <c r="H955" s="1"/>
      <c r="I955" s="1"/>
    </row>
    <row r="956" spans="2:9" ht="15" customHeight="1" x14ac:dyDescent="0.35">
      <c r="B956" s="10">
        <v>640</v>
      </c>
      <c r="C956" s="2"/>
      <c r="D956" s="5" t="s">
        <v>769</v>
      </c>
      <c r="E956" s="11"/>
      <c r="F956" s="1"/>
      <c r="H956" s="1"/>
      <c r="I956" s="1"/>
    </row>
    <row r="957" spans="2:9" x14ac:dyDescent="0.25">
      <c r="B957"/>
      <c r="C957" s="2">
        <v>1</v>
      </c>
      <c r="D957" s="5" t="s">
        <v>21</v>
      </c>
      <c r="E957" s="12">
        <v>63023</v>
      </c>
      <c r="F957" s="12">
        <v>782855</v>
      </c>
      <c r="G957" s="12">
        <v>845878</v>
      </c>
      <c r="H957" s="12">
        <v>831020.32059999998</v>
      </c>
      <c r="I957" s="12">
        <v>14857.679400000001</v>
      </c>
    </row>
    <row r="958" spans="2:9" x14ac:dyDescent="0.25">
      <c r="B958"/>
      <c r="C958" s="2">
        <v>21</v>
      </c>
      <c r="D958" s="5" t="s">
        <v>770</v>
      </c>
      <c r="E958" s="12">
        <v>0</v>
      </c>
      <c r="F958" s="12">
        <v>16800</v>
      </c>
      <c r="G958" s="12">
        <v>16800</v>
      </c>
      <c r="H958" s="12">
        <v>16202.959129999999</v>
      </c>
      <c r="I958" s="12">
        <v>597.04087000000004</v>
      </c>
    </row>
    <row r="959" spans="2:9" ht="15" customHeight="1" x14ac:dyDescent="0.25">
      <c r="B959"/>
      <c r="C959" s="13" t="s">
        <v>14</v>
      </c>
      <c r="D959" s="14" t="s">
        <v>771</v>
      </c>
      <c r="E959" s="15">
        <f>SUBTOTAL(9,E957:E958)</f>
        <v>63023</v>
      </c>
      <c r="F959" s="15">
        <f>SUBTOTAL(9,F957:F958)</f>
        <v>799655</v>
      </c>
      <c r="G959" s="15">
        <f>SUBTOTAL(9,G957:G958)</f>
        <v>862678</v>
      </c>
      <c r="H959" s="15">
        <f>SUBTOTAL(9,H957:H958)</f>
        <v>847223.27972999995</v>
      </c>
      <c r="I959" s="15">
        <f>SUBTOTAL(9,I957:I958)</f>
        <v>15454.720270000002</v>
      </c>
    </row>
    <row r="960" spans="2:9" ht="15" customHeight="1" x14ac:dyDescent="0.35">
      <c r="B960" s="10">
        <v>642</v>
      </c>
      <c r="C960" s="2"/>
      <c r="D960" s="5" t="s">
        <v>772</v>
      </c>
      <c r="E960" s="11"/>
      <c r="F960" s="1"/>
      <c r="H960" s="1"/>
      <c r="I960" s="1"/>
    </row>
    <row r="961" spans="2:9" x14ac:dyDescent="0.25">
      <c r="B961"/>
      <c r="C961" s="2">
        <v>1</v>
      </c>
      <c r="D961" s="5" t="s">
        <v>552</v>
      </c>
      <c r="E961" s="12">
        <v>15325</v>
      </c>
      <c r="F961" s="12">
        <v>326794</v>
      </c>
      <c r="G961" s="12">
        <v>342119</v>
      </c>
      <c r="H961" s="12">
        <v>321357.97341999999</v>
      </c>
      <c r="I961" s="12">
        <v>20761.026580000002</v>
      </c>
    </row>
    <row r="962" spans="2:9" x14ac:dyDescent="0.25">
      <c r="B962"/>
      <c r="C962" s="2">
        <v>21</v>
      </c>
      <c r="D962" s="5" t="s">
        <v>27</v>
      </c>
      <c r="E962" s="12">
        <v>1359</v>
      </c>
      <c r="F962" s="12">
        <v>31010</v>
      </c>
      <c r="G962" s="12">
        <v>32369</v>
      </c>
      <c r="H962" s="12">
        <v>28913.207869999998</v>
      </c>
      <c r="I962" s="12">
        <v>3455.7921299999998</v>
      </c>
    </row>
    <row r="963" spans="2:9" ht="15" customHeight="1" x14ac:dyDescent="0.25">
      <c r="B963"/>
      <c r="C963" s="13" t="s">
        <v>14</v>
      </c>
      <c r="D963" s="14" t="s">
        <v>773</v>
      </c>
      <c r="E963" s="15">
        <f>SUBTOTAL(9,E961:E962)</f>
        <v>16684</v>
      </c>
      <c r="F963" s="15">
        <f>SUBTOTAL(9,F961:F962)</f>
        <v>357804</v>
      </c>
      <c r="G963" s="15">
        <f>SUBTOTAL(9,G961:G962)</f>
        <v>374488</v>
      </c>
      <c r="H963" s="15">
        <f>SUBTOTAL(9,H961:H962)</f>
        <v>350271.18128999998</v>
      </c>
      <c r="I963" s="15">
        <f>SUBTOTAL(9,I961:I962)</f>
        <v>24216.81871</v>
      </c>
    </row>
    <row r="964" spans="2:9" ht="15" customHeight="1" x14ac:dyDescent="0.35">
      <c r="B964" s="10">
        <v>643</v>
      </c>
      <c r="C964" s="2"/>
      <c r="D964" s="5" t="s">
        <v>774</v>
      </c>
      <c r="E964" s="11"/>
      <c r="F964" s="1"/>
      <c r="H964" s="1"/>
      <c r="I964" s="1"/>
    </row>
    <row r="965" spans="2:9" x14ac:dyDescent="0.25">
      <c r="B965"/>
      <c r="C965" s="2">
        <v>50</v>
      </c>
      <c r="D965" s="5" t="s">
        <v>775</v>
      </c>
      <c r="E965" s="12">
        <v>0</v>
      </c>
      <c r="F965" s="12">
        <v>159946</v>
      </c>
      <c r="G965" s="12">
        <v>159946</v>
      </c>
      <c r="H965" s="12">
        <v>159946</v>
      </c>
      <c r="I965" s="12">
        <v>0</v>
      </c>
    </row>
    <row r="966" spans="2:9" ht="15" customHeight="1" x14ac:dyDescent="0.25">
      <c r="B966"/>
      <c r="C966" s="13" t="s">
        <v>14</v>
      </c>
      <c r="D966" s="14" t="s">
        <v>776</v>
      </c>
      <c r="E966" s="15">
        <f>SUBTOTAL(9,E965:E965)</f>
        <v>0</v>
      </c>
      <c r="F966" s="15">
        <f>SUBTOTAL(9,F965:F965)</f>
        <v>159946</v>
      </c>
      <c r="G966" s="15">
        <f>SUBTOTAL(9,G965:G965)</f>
        <v>159946</v>
      </c>
      <c r="H966" s="15">
        <f>SUBTOTAL(9,H965:H965)</f>
        <v>159946</v>
      </c>
      <c r="I966" s="15">
        <f>SUBTOTAL(9,I965:I965)</f>
        <v>0</v>
      </c>
    </row>
    <row r="967" spans="2:9" ht="15" customHeight="1" x14ac:dyDescent="0.35">
      <c r="B967" s="10">
        <v>646</v>
      </c>
      <c r="C967" s="2"/>
      <c r="D967" s="5" t="s">
        <v>777</v>
      </c>
      <c r="E967" s="11"/>
      <c r="F967" s="1"/>
      <c r="H967" s="1"/>
      <c r="I967" s="1"/>
    </row>
    <row r="968" spans="2:9" x14ac:dyDescent="0.25">
      <c r="B968"/>
      <c r="C968" s="2">
        <v>72</v>
      </c>
      <c r="D968" s="5" t="s">
        <v>270</v>
      </c>
      <c r="E968" s="12">
        <v>35</v>
      </c>
      <c r="F968" s="12">
        <v>3085</v>
      </c>
      <c r="G968" s="12">
        <v>3120</v>
      </c>
      <c r="H968" s="12">
        <v>2620</v>
      </c>
      <c r="I968" s="12">
        <v>500</v>
      </c>
    </row>
    <row r="969" spans="2:9" ht="15" customHeight="1" x14ac:dyDescent="0.25">
      <c r="B969"/>
      <c r="C969" s="13" t="s">
        <v>14</v>
      </c>
      <c r="D969" s="14" t="s">
        <v>778</v>
      </c>
      <c r="E969" s="15">
        <f>SUBTOTAL(9,E968:E968)</f>
        <v>35</v>
      </c>
      <c r="F969" s="15">
        <f>SUBTOTAL(9,F968:F968)</f>
        <v>3085</v>
      </c>
      <c r="G969" s="15">
        <f>SUBTOTAL(9,G968:G968)</f>
        <v>3120</v>
      </c>
      <c r="H969" s="15">
        <f>SUBTOTAL(9,H968:H968)</f>
        <v>2620</v>
      </c>
      <c r="I969" s="15">
        <f>SUBTOTAL(9,I968:I968)</f>
        <v>500</v>
      </c>
    </row>
    <row r="970" spans="2:9" ht="15" customHeight="1" x14ac:dyDescent="0.35">
      <c r="B970" s="10">
        <v>648</v>
      </c>
      <c r="C970" s="2"/>
      <c r="D970" s="5" t="s">
        <v>779</v>
      </c>
      <c r="E970" s="11"/>
      <c r="F970" s="1"/>
      <c r="H970" s="1"/>
      <c r="I970" s="1"/>
    </row>
    <row r="971" spans="2:9" x14ac:dyDescent="0.25">
      <c r="B971"/>
      <c r="C971" s="2">
        <v>1</v>
      </c>
      <c r="D971" s="5" t="s">
        <v>21</v>
      </c>
      <c r="E971" s="12">
        <v>184</v>
      </c>
      <c r="F971" s="12">
        <v>22730</v>
      </c>
      <c r="G971" s="12">
        <v>22914</v>
      </c>
      <c r="H971" s="12">
        <v>24740.075970000002</v>
      </c>
      <c r="I971" s="12">
        <v>-1826.0759700000001</v>
      </c>
    </row>
    <row r="972" spans="2:9" x14ac:dyDescent="0.25">
      <c r="B972"/>
      <c r="C972" s="2">
        <v>21</v>
      </c>
      <c r="D972" s="5" t="s">
        <v>780</v>
      </c>
      <c r="E972" s="12">
        <v>2229</v>
      </c>
      <c r="F972" s="12">
        <v>555</v>
      </c>
      <c r="G972" s="12">
        <v>2784</v>
      </c>
      <c r="H972" s="12">
        <v>555</v>
      </c>
      <c r="I972" s="12">
        <v>2229</v>
      </c>
    </row>
    <row r="973" spans="2:9" x14ac:dyDescent="0.25">
      <c r="B973"/>
      <c r="C973" s="2">
        <v>70</v>
      </c>
      <c r="D973" s="5" t="s">
        <v>781</v>
      </c>
      <c r="E973" s="12">
        <v>0</v>
      </c>
      <c r="F973" s="12">
        <v>2000</v>
      </c>
      <c r="G973" s="12">
        <v>2000</v>
      </c>
      <c r="H973" s="12">
        <v>2000</v>
      </c>
      <c r="I973" s="12">
        <v>0</v>
      </c>
    </row>
    <row r="974" spans="2:9" ht="15" customHeight="1" x14ac:dyDescent="0.25">
      <c r="B974"/>
      <c r="C974" s="13" t="s">
        <v>14</v>
      </c>
      <c r="D974" s="14" t="s">
        <v>782</v>
      </c>
      <c r="E974" s="15">
        <f>SUBTOTAL(9,E971:E973)</f>
        <v>2413</v>
      </c>
      <c r="F974" s="15">
        <f>SUBTOTAL(9,F971:F973)</f>
        <v>25285</v>
      </c>
      <c r="G974" s="15">
        <f>SUBTOTAL(9,G971:G973)</f>
        <v>27698</v>
      </c>
      <c r="H974" s="15">
        <f>SUBTOTAL(9,H971:H973)</f>
        <v>27295.075970000002</v>
      </c>
      <c r="I974" s="15">
        <f>SUBTOTAL(9,I971:I973)</f>
        <v>402.9240299999999</v>
      </c>
    </row>
    <row r="975" spans="2:9" ht="15" customHeight="1" x14ac:dyDescent="0.25">
      <c r="C975" s="16"/>
      <c r="D975" s="14" t="s">
        <v>783</v>
      </c>
      <c r="E975" s="17">
        <f>SUBTOTAL(9,E956:E974)</f>
        <v>82155</v>
      </c>
      <c r="F975" s="17">
        <f>SUBTOTAL(9,F956:F974)</f>
        <v>1345775</v>
      </c>
      <c r="G975" s="17">
        <f>SUBTOTAL(9,G956:G974)</f>
        <v>1427930</v>
      </c>
      <c r="H975" s="17">
        <f>SUBTOTAL(9,H956:H974)</f>
        <v>1387355.5369899999</v>
      </c>
      <c r="I975" s="17">
        <f>SUBTOTAL(9,I956:I974)</f>
        <v>40574.463010000007</v>
      </c>
    </row>
    <row r="976" spans="2:9" ht="27" customHeight="1" x14ac:dyDescent="0.35">
      <c r="B976" s="1"/>
      <c r="C976" s="2"/>
      <c r="D976" s="9" t="s">
        <v>784</v>
      </c>
      <c r="E976" s="1"/>
      <c r="F976" s="1"/>
      <c r="G976" s="1"/>
      <c r="H976" s="1"/>
      <c r="I976" s="1"/>
    </row>
    <row r="977" spans="2:9" ht="15" customHeight="1" x14ac:dyDescent="0.35">
      <c r="B977" s="10">
        <v>660</v>
      </c>
      <c r="C977" s="2"/>
      <c r="D977" s="5" t="s">
        <v>785</v>
      </c>
      <c r="E977" s="11"/>
      <c r="F977" s="1"/>
      <c r="H977" s="1"/>
      <c r="I977" s="1"/>
    </row>
    <row r="978" spans="2:9" x14ac:dyDescent="0.25">
      <c r="B978"/>
      <c r="C978" s="2">
        <v>70</v>
      </c>
      <c r="D978" s="5" t="s">
        <v>786</v>
      </c>
      <c r="E978" s="12">
        <v>0</v>
      </c>
      <c r="F978" s="12">
        <v>33000</v>
      </c>
      <c r="G978" s="12">
        <v>33000</v>
      </c>
      <c r="H978" s="12">
        <v>34640.303999999996</v>
      </c>
      <c r="I978" s="12">
        <v>-1640.3040000000001</v>
      </c>
    </row>
    <row r="979" spans="2:9" x14ac:dyDescent="0.25">
      <c r="B979"/>
      <c r="C979" s="2">
        <v>71</v>
      </c>
      <c r="D979" s="5" t="s">
        <v>787</v>
      </c>
      <c r="E979" s="12">
        <v>0</v>
      </c>
      <c r="F979" s="12">
        <v>98000</v>
      </c>
      <c r="G979" s="12">
        <v>98000</v>
      </c>
      <c r="H979" s="12">
        <v>98328.183000000005</v>
      </c>
      <c r="I979" s="12">
        <v>-328.18299999999999</v>
      </c>
    </row>
    <row r="980" spans="2:9" ht="15" customHeight="1" x14ac:dyDescent="0.25">
      <c r="B980"/>
      <c r="C980" s="13" t="s">
        <v>14</v>
      </c>
      <c r="D980" s="14" t="s">
        <v>788</v>
      </c>
      <c r="E980" s="15">
        <f>SUBTOTAL(9,E978:E979)</f>
        <v>0</v>
      </c>
      <c r="F980" s="15">
        <f>SUBTOTAL(9,F978:F979)</f>
        <v>131000</v>
      </c>
      <c r="G980" s="15">
        <f>SUBTOTAL(9,G978:G979)</f>
        <v>131000</v>
      </c>
      <c r="H980" s="15">
        <f>SUBTOTAL(9,H978:H979)</f>
        <v>132968.48699999999</v>
      </c>
      <c r="I980" s="15">
        <f>SUBTOTAL(9,I978:I979)</f>
        <v>-1968.4870000000001</v>
      </c>
    </row>
    <row r="981" spans="2:9" ht="15" customHeight="1" x14ac:dyDescent="0.35">
      <c r="B981" s="10">
        <v>664</v>
      </c>
      <c r="C981" s="2"/>
      <c r="D981" s="5" t="s">
        <v>789</v>
      </c>
      <c r="E981" s="11"/>
      <c r="F981" s="1"/>
      <c r="H981" s="1"/>
      <c r="I981" s="1"/>
    </row>
    <row r="982" spans="2:9" x14ac:dyDescent="0.25">
      <c r="B982"/>
      <c r="C982" s="2">
        <v>70</v>
      </c>
      <c r="D982" s="5" t="s">
        <v>215</v>
      </c>
      <c r="E982" s="12">
        <v>0</v>
      </c>
      <c r="F982" s="12">
        <v>26700</v>
      </c>
      <c r="G982" s="12">
        <v>26700</v>
      </c>
      <c r="H982" s="12">
        <v>26900</v>
      </c>
      <c r="I982" s="12">
        <v>-200</v>
      </c>
    </row>
    <row r="983" spans="2:9" ht="15" customHeight="1" x14ac:dyDescent="0.25">
      <c r="B983"/>
      <c r="C983" s="13" t="s">
        <v>14</v>
      </c>
      <c r="D983" s="14" t="s">
        <v>790</v>
      </c>
      <c r="E983" s="15">
        <f>SUBTOTAL(9,E982:E982)</f>
        <v>0</v>
      </c>
      <c r="F983" s="15">
        <f>SUBTOTAL(9,F982:F982)</f>
        <v>26700</v>
      </c>
      <c r="G983" s="15">
        <f>SUBTOTAL(9,G982:G982)</f>
        <v>26700</v>
      </c>
      <c r="H983" s="15">
        <f>SUBTOTAL(9,H982:H982)</f>
        <v>26900</v>
      </c>
      <c r="I983" s="15">
        <f>SUBTOTAL(9,I982:I982)</f>
        <v>-200</v>
      </c>
    </row>
    <row r="984" spans="2:9" ht="15" customHeight="1" x14ac:dyDescent="0.35">
      <c r="B984" s="10">
        <v>665</v>
      </c>
      <c r="C984" s="2"/>
      <c r="D984" s="5" t="s">
        <v>791</v>
      </c>
      <c r="E984" s="11"/>
      <c r="F984" s="1"/>
      <c r="H984" s="1"/>
      <c r="I984" s="1"/>
    </row>
    <row r="985" spans="2:9" x14ac:dyDescent="0.25">
      <c r="B985"/>
      <c r="C985" s="2">
        <v>70</v>
      </c>
      <c r="D985" s="5" t="s">
        <v>215</v>
      </c>
      <c r="E985" s="12">
        <v>0</v>
      </c>
      <c r="F985" s="12">
        <v>24100</v>
      </c>
      <c r="G985" s="12">
        <v>24100</v>
      </c>
      <c r="H985" s="12">
        <v>25700</v>
      </c>
      <c r="I985" s="12">
        <v>-1600</v>
      </c>
    </row>
    <row r="986" spans="2:9" ht="15" customHeight="1" x14ac:dyDescent="0.25">
      <c r="B986"/>
      <c r="C986" s="13" t="s">
        <v>14</v>
      </c>
      <c r="D986" s="14" t="s">
        <v>792</v>
      </c>
      <c r="E986" s="15">
        <f>SUBTOTAL(9,E985:E985)</f>
        <v>0</v>
      </c>
      <c r="F986" s="15">
        <f>SUBTOTAL(9,F985:F985)</f>
        <v>24100</v>
      </c>
      <c r="G986" s="15">
        <f>SUBTOTAL(9,G985:G985)</f>
        <v>24100</v>
      </c>
      <c r="H986" s="15">
        <f>SUBTOTAL(9,H985:H985)</f>
        <v>25700</v>
      </c>
      <c r="I986" s="15">
        <f>SUBTOTAL(9,I985:I985)</f>
        <v>-1600</v>
      </c>
    </row>
    <row r="987" spans="2:9" ht="15" customHeight="1" x14ac:dyDescent="0.35">
      <c r="B987" s="10">
        <v>666</v>
      </c>
      <c r="C987" s="2"/>
      <c r="D987" s="5" t="s">
        <v>793</v>
      </c>
      <c r="E987" s="11"/>
      <c r="F987" s="1"/>
      <c r="H987" s="1"/>
      <c r="I987" s="1"/>
    </row>
    <row r="988" spans="2:9" x14ac:dyDescent="0.25">
      <c r="B988"/>
      <c r="C988" s="2">
        <v>70</v>
      </c>
      <c r="D988" s="5" t="s">
        <v>794</v>
      </c>
      <c r="E988" s="12">
        <v>0</v>
      </c>
      <c r="F988" s="12">
        <v>3350000</v>
      </c>
      <c r="G988" s="12">
        <v>3350000</v>
      </c>
      <c r="H988" s="12">
        <v>3350488.72</v>
      </c>
      <c r="I988" s="12">
        <v>-488.72</v>
      </c>
    </row>
    <row r="989" spans="2:9" ht="15" customHeight="1" x14ac:dyDescent="0.25">
      <c r="B989"/>
      <c r="C989" s="13" t="s">
        <v>14</v>
      </c>
      <c r="D989" s="14" t="s">
        <v>795</v>
      </c>
      <c r="E989" s="15">
        <f>SUBTOTAL(9,E988:E988)</f>
        <v>0</v>
      </c>
      <c r="F989" s="15">
        <f>SUBTOTAL(9,F988:F988)</f>
        <v>3350000</v>
      </c>
      <c r="G989" s="15">
        <f>SUBTOTAL(9,G988:G988)</f>
        <v>3350000</v>
      </c>
      <c r="H989" s="15">
        <f>SUBTOTAL(9,H988:H988)</f>
        <v>3350488.72</v>
      </c>
      <c r="I989" s="15">
        <f>SUBTOTAL(9,I988:I988)</f>
        <v>-488.72</v>
      </c>
    </row>
    <row r="990" spans="2:9" ht="15" customHeight="1" x14ac:dyDescent="0.35">
      <c r="B990" s="10">
        <v>667</v>
      </c>
      <c r="C990" s="2"/>
      <c r="D990" s="5" t="s">
        <v>796</v>
      </c>
      <c r="E990" s="11"/>
      <c r="F990" s="1"/>
      <c r="H990" s="1"/>
      <c r="I990" s="1"/>
    </row>
    <row r="991" spans="2:9" x14ac:dyDescent="0.25">
      <c r="B991"/>
      <c r="C991" s="2">
        <v>70</v>
      </c>
      <c r="D991" s="5" t="s">
        <v>794</v>
      </c>
      <c r="E991" s="12">
        <v>0</v>
      </c>
      <c r="F991" s="12">
        <v>375000</v>
      </c>
      <c r="G991" s="12">
        <v>375000</v>
      </c>
      <c r="H991" s="12">
        <v>385008</v>
      </c>
      <c r="I991" s="12">
        <v>-10008</v>
      </c>
    </row>
    <row r="992" spans="2:9" ht="15" customHeight="1" x14ac:dyDescent="0.25">
      <c r="B992"/>
      <c r="C992" s="13" t="s">
        <v>14</v>
      </c>
      <c r="D992" s="14" t="s">
        <v>797</v>
      </c>
      <c r="E992" s="15">
        <f>SUBTOTAL(9,E991:E991)</f>
        <v>0</v>
      </c>
      <c r="F992" s="15">
        <f>SUBTOTAL(9,F991:F991)</f>
        <v>375000</v>
      </c>
      <c r="G992" s="15">
        <f>SUBTOTAL(9,G991:G991)</f>
        <v>375000</v>
      </c>
      <c r="H992" s="15">
        <f>SUBTOTAL(9,H991:H991)</f>
        <v>385008</v>
      </c>
      <c r="I992" s="15">
        <f>SUBTOTAL(9,I991:I991)</f>
        <v>-10008</v>
      </c>
    </row>
    <row r="993" spans="2:9" ht="15" customHeight="1" x14ac:dyDescent="0.25">
      <c r="C993" s="16"/>
      <c r="D993" s="14" t="s">
        <v>798</v>
      </c>
      <c r="E993" s="17">
        <f>SUBTOTAL(9,E977:E992)</f>
        <v>0</v>
      </c>
      <c r="F993" s="17">
        <f>SUBTOTAL(9,F977:F992)</f>
        <v>3906800</v>
      </c>
      <c r="G993" s="17">
        <f>SUBTOTAL(9,G977:G992)</f>
        <v>3906800</v>
      </c>
      <c r="H993" s="17">
        <f>SUBTOTAL(9,H977:H992)</f>
        <v>3921065.2070000004</v>
      </c>
      <c r="I993" s="17">
        <f>SUBTOTAL(9,I977:I992)</f>
        <v>-14265.207</v>
      </c>
    </row>
    <row r="994" spans="2:9" ht="27" customHeight="1" x14ac:dyDescent="0.35">
      <c r="B994" s="1"/>
      <c r="C994" s="2"/>
      <c r="D994" s="9" t="s">
        <v>799</v>
      </c>
      <c r="E994" s="1"/>
      <c r="F994" s="1"/>
      <c r="G994" s="1"/>
      <c r="H994" s="1"/>
      <c r="I994" s="1"/>
    </row>
    <row r="995" spans="2:9" ht="15" customHeight="1" x14ac:dyDescent="0.35">
      <c r="B995" s="10">
        <v>670</v>
      </c>
      <c r="C995" s="2"/>
      <c r="D995" s="5" t="s">
        <v>800</v>
      </c>
      <c r="E995" s="11"/>
      <c r="F995" s="1"/>
      <c r="H995" s="1"/>
      <c r="I995" s="1"/>
    </row>
    <row r="996" spans="2:9" x14ac:dyDescent="0.25">
      <c r="B996"/>
      <c r="C996" s="2">
        <v>1</v>
      </c>
      <c r="D996" s="5" t="s">
        <v>21</v>
      </c>
      <c r="E996" s="12">
        <v>12274</v>
      </c>
      <c r="F996" s="12">
        <v>342122</v>
      </c>
      <c r="G996" s="12">
        <v>354396</v>
      </c>
      <c r="H996" s="12">
        <v>343478.81848000002</v>
      </c>
      <c r="I996" s="12">
        <v>10917.18152</v>
      </c>
    </row>
    <row r="997" spans="2:9" ht="15" customHeight="1" x14ac:dyDescent="0.25">
      <c r="B997"/>
      <c r="C997" s="13" t="s">
        <v>14</v>
      </c>
      <c r="D997" s="14" t="s">
        <v>801</v>
      </c>
      <c r="E997" s="15">
        <f>SUBTOTAL(9,E996:E996)</f>
        <v>12274</v>
      </c>
      <c r="F997" s="15">
        <f>SUBTOTAL(9,F996:F996)</f>
        <v>342122</v>
      </c>
      <c r="G997" s="15">
        <f>SUBTOTAL(9,G996:G996)</f>
        <v>354396</v>
      </c>
      <c r="H997" s="15">
        <f>SUBTOTAL(9,H996:H996)</f>
        <v>343478.81848000002</v>
      </c>
      <c r="I997" s="15">
        <f>SUBTOTAL(9,I996:I996)</f>
        <v>10917.18152</v>
      </c>
    </row>
    <row r="998" spans="2:9" ht="15" customHeight="1" x14ac:dyDescent="0.35">
      <c r="B998" s="10">
        <v>671</v>
      </c>
      <c r="C998" s="2"/>
      <c r="D998" s="5" t="s">
        <v>802</v>
      </c>
      <c r="E998" s="11"/>
      <c r="F998" s="1"/>
      <c r="H998" s="1"/>
      <c r="I998" s="1"/>
    </row>
    <row r="999" spans="2:9" x14ac:dyDescent="0.25">
      <c r="B999"/>
      <c r="C999" s="2">
        <v>21</v>
      </c>
      <c r="D999" s="5" t="s">
        <v>32</v>
      </c>
      <c r="E999" s="12">
        <v>46171</v>
      </c>
      <c r="F999" s="12">
        <v>60865</v>
      </c>
      <c r="G999" s="12">
        <v>107036</v>
      </c>
      <c r="H999" s="12">
        <v>81577.506039999993</v>
      </c>
      <c r="I999" s="12">
        <v>25458.49396</v>
      </c>
    </row>
    <row r="1000" spans="2:9" x14ac:dyDescent="0.25">
      <c r="B1000"/>
      <c r="C1000" s="2">
        <v>45</v>
      </c>
      <c r="D1000" s="5" t="s">
        <v>33</v>
      </c>
      <c r="E1000" s="12">
        <v>41658</v>
      </c>
      <c r="F1000" s="12">
        <v>44350</v>
      </c>
      <c r="G1000" s="12">
        <v>86008</v>
      </c>
      <c r="H1000" s="12">
        <v>60456.657910000002</v>
      </c>
      <c r="I1000" s="12">
        <v>25551.342089999998</v>
      </c>
    </row>
    <row r="1001" spans="2:9" x14ac:dyDescent="0.25">
      <c r="B1001"/>
      <c r="C1001" s="2">
        <v>50</v>
      </c>
      <c r="D1001" s="5" t="s">
        <v>369</v>
      </c>
      <c r="E1001" s="12">
        <v>0</v>
      </c>
      <c r="F1001" s="12">
        <v>10151</v>
      </c>
      <c r="G1001" s="12">
        <v>10151</v>
      </c>
      <c r="H1001" s="12">
        <v>10151</v>
      </c>
      <c r="I1001" s="12">
        <v>0</v>
      </c>
    </row>
    <row r="1002" spans="2:9" x14ac:dyDescent="0.25">
      <c r="B1002"/>
      <c r="C1002" s="2">
        <v>60</v>
      </c>
      <c r="D1002" s="5" t="s">
        <v>803</v>
      </c>
      <c r="E1002" s="12">
        <v>186910</v>
      </c>
      <c r="F1002" s="12">
        <v>10991972</v>
      </c>
      <c r="G1002" s="12">
        <v>11178882</v>
      </c>
      <c r="H1002" s="12">
        <v>9802028.3697999995</v>
      </c>
      <c r="I1002" s="12">
        <v>1376853.6302</v>
      </c>
    </row>
    <row r="1003" spans="2:9" x14ac:dyDescent="0.25">
      <c r="B1003"/>
      <c r="C1003" s="2">
        <v>61</v>
      </c>
      <c r="D1003" s="5" t="s">
        <v>804</v>
      </c>
      <c r="E1003" s="12">
        <v>0</v>
      </c>
      <c r="F1003" s="12">
        <v>927812</v>
      </c>
      <c r="G1003" s="12">
        <v>927812</v>
      </c>
      <c r="H1003" s="12">
        <v>871691.79709999997</v>
      </c>
      <c r="I1003" s="12">
        <v>56120.202899999997</v>
      </c>
    </row>
    <row r="1004" spans="2:9" x14ac:dyDescent="0.25">
      <c r="B1004"/>
      <c r="C1004" s="2">
        <v>62</v>
      </c>
      <c r="D1004" s="5" t="s">
        <v>805</v>
      </c>
      <c r="E1004" s="12">
        <v>0</v>
      </c>
      <c r="F1004" s="12">
        <v>247156</v>
      </c>
      <c r="G1004" s="12">
        <v>247156</v>
      </c>
      <c r="H1004" s="12">
        <v>246654.36199999999</v>
      </c>
      <c r="I1004" s="12">
        <v>501.63799999999998</v>
      </c>
    </row>
    <row r="1005" spans="2:9" x14ac:dyDescent="0.25">
      <c r="B1005"/>
      <c r="C1005" s="2">
        <v>70</v>
      </c>
      <c r="D1005" s="5" t="s">
        <v>806</v>
      </c>
      <c r="E1005" s="12">
        <v>0</v>
      </c>
      <c r="F1005" s="12">
        <v>2418</v>
      </c>
      <c r="G1005" s="12">
        <v>2418</v>
      </c>
      <c r="H1005" s="12">
        <v>2400</v>
      </c>
      <c r="I1005" s="12">
        <v>18</v>
      </c>
    </row>
    <row r="1006" spans="2:9" x14ac:dyDescent="0.25">
      <c r="B1006"/>
      <c r="C1006" s="2">
        <v>71</v>
      </c>
      <c r="D1006" s="5" t="s">
        <v>807</v>
      </c>
      <c r="E1006" s="12">
        <v>0</v>
      </c>
      <c r="F1006" s="12">
        <v>308695</v>
      </c>
      <c r="G1006" s="12">
        <v>308695</v>
      </c>
      <c r="H1006" s="12">
        <v>307166.95199999999</v>
      </c>
      <c r="I1006" s="12">
        <v>1528.048</v>
      </c>
    </row>
    <row r="1007" spans="2:9" x14ac:dyDescent="0.25">
      <c r="B1007"/>
      <c r="C1007" s="2">
        <v>72</v>
      </c>
      <c r="D1007" s="5" t="s">
        <v>808</v>
      </c>
      <c r="E1007" s="12">
        <v>0</v>
      </c>
      <c r="F1007" s="12">
        <v>20664</v>
      </c>
      <c r="G1007" s="12">
        <v>20664</v>
      </c>
      <c r="H1007" s="12">
        <v>19680</v>
      </c>
      <c r="I1007" s="12">
        <v>984</v>
      </c>
    </row>
    <row r="1008" spans="2:9" x14ac:dyDescent="0.25">
      <c r="B1008"/>
      <c r="C1008" s="2">
        <v>73</v>
      </c>
      <c r="D1008" s="5" t="s">
        <v>215</v>
      </c>
      <c r="E1008" s="12">
        <v>0</v>
      </c>
      <c r="F1008" s="12">
        <v>30258</v>
      </c>
      <c r="G1008" s="12">
        <v>30258</v>
      </c>
      <c r="H1008" s="12">
        <v>30459.523000000001</v>
      </c>
      <c r="I1008" s="12">
        <v>-201.523</v>
      </c>
    </row>
    <row r="1009" spans="2:9" ht="15" customHeight="1" x14ac:dyDescent="0.25">
      <c r="B1009"/>
      <c r="C1009" s="13" t="s">
        <v>14</v>
      </c>
      <c r="D1009" s="14" t="s">
        <v>809</v>
      </c>
      <c r="E1009" s="15">
        <f>SUBTOTAL(9,E999:E1008)</f>
        <v>274739</v>
      </c>
      <c r="F1009" s="15">
        <f>SUBTOTAL(9,F999:F1008)</f>
        <v>12644341</v>
      </c>
      <c r="G1009" s="15">
        <f>SUBTOTAL(9,G999:G1008)</f>
        <v>12919080</v>
      </c>
      <c r="H1009" s="15">
        <f>SUBTOTAL(9,H999:H1008)</f>
        <v>11432266.167849999</v>
      </c>
      <c r="I1009" s="15">
        <f>SUBTOTAL(9,I999:I1008)</f>
        <v>1486813.8321499999</v>
      </c>
    </row>
    <row r="1010" spans="2:9" ht="15" customHeight="1" x14ac:dyDescent="0.35">
      <c r="B1010" s="10">
        <v>672</v>
      </c>
      <c r="C1010" s="2"/>
      <c r="D1010" s="5" t="s">
        <v>810</v>
      </c>
      <c r="E1010" s="11"/>
      <c r="F1010" s="1"/>
      <c r="H1010" s="1"/>
      <c r="I1010" s="1"/>
    </row>
    <row r="1011" spans="2:9" x14ac:dyDescent="0.25">
      <c r="B1011"/>
      <c r="C1011" s="2">
        <v>21</v>
      </c>
      <c r="D1011" s="5" t="s">
        <v>32</v>
      </c>
      <c r="E1011" s="12">
        <v>25449</v>
      </c>
      <c r="F1011" s="12">
        <v>80531</v>
      </c>
      <c r="G1011" s="12">
        <v>105980</v>
      </c>
      <c r="H1011" s="12">
        <v>67078.351429999995</v>
      </c>
      <c r="I1011" s="12">
        <v>38901.648569999998</v>
      </c>
    </row>
    <row r="1012" spans="2:9" x14ac:dyDescent="0.25">
      <c r="B1012"/>
      <c r="C1012" s="2">
        <v>22</v>
      </c>
      <c r="D1012" s="5" t="s">
        <v>811</v>
      </c>
      <c r="E1012" s="12">
        <v>2023</v>
      </c>
      <c r="F1012" s="12">
        <v>36219</v>
      </c>
      <c r="G1012" s="12">
        <v>38242</v>
      </c>
      <c r="H1012" s="12">
        <v>31156.819670000001</v>
      </c>
      <c r="I1012" s="12">
        <v>7085.1803300000001</v>
      </c>
    </row>
    <row r="1013" spans="2:9" x14ac:dyDescent="0.25">
      <c r="B1013"/>
      <c r="C1013" s="2">
        <v>60</v>
      </c>
      <c r="D1013" s="5" t="s">
        <v>812</v>
      </c>
      <c r="E1013" s="12">
        <v>0</v>
      </c>
      <c r="F1013" s="12">
        <v>1475959</v>
      </c>
      <c r="G1013" s="12">
        <v>1475959</v>
      </c>
      <c r="H1013" s="12">
        <v>1276143.76636</v>
      </c>
      <c r="I1013" s="12">
        <v>199815.23363999999</v>
      </c>
    </row>
    <row r="1014" spans="2:9" x14ac:dyDescent="0.25">
      <c r="B1014"/>
      <c r="C1014" s="2">
        <v>61</v>
      </c>
      <c r="D1014" s="5" t="s">
        <v>813</v>
      </c>
      <c r="E1014" s="12">
        <v>0</v>
      </c>
      <c r="F1014" s="12">
        <v>521</v>
      </c>
      <c r="G1014" s="12">
        <v>521</v>
      </c>
      <c r="H1014" s="12">
        <v>432.68099999999998</v>
      </c>
      <c r="I1014" s="12">
        <v>88.319000000000003</v>
      </c>
    </row>
    <row r="1015" spans="2:9" ht="15" customHeight="1" x14ac:dyDescent="0.25">
      <c r="B1015"/>
      <c r="C1015" s="13" t="s">
        <v>14</v>
      </c>
      <c r="D1015" s="14" t="s">
        <v>814</v>
      </c>
      <c r="E1015" s="15">
        <f>SUBTOTAL(9,E1011:E1014)</f>
        <v>27472</v>
      </c>
      <c r="F1015" s="15">
        <f>SUBTOTAL(9,F1011:F1014)</f>
        <v>1593230</v>
      </c>
      <c r="G1015" s="15">
        <f>SUBTOTAL(9,G1011:G1014)</f>
        <v>1620702</v>
      </c>
      <c r="H1015" s="15">
        <f>SUBTOTAL(9,H1011:H1014)</f>
        <v>1374811.61846</v>
      </c>
      <c r="I1015" s="15">
        <f>SUBTOTAL(9,I1011:I1014)</f>
        <v>245890.38153999997</v>
      </c>
    </row>
    <row r="1016" spans="2:9" ht="15" customHeight="1" x14ac:dyDescent="0.25">
      <c r="C1016" s="16"/>
      <c r="D1016" s="14" t="s">
        <v>815</v>
      </c>
      <c r="E1016" s="17">
        <f>SUBTOTAL(9,E995:E1015)</f>
        <v>314485</v>
      </c>
      <c r="F1016" s="17">
        <f>SUBTOTAL(9,F995:F1015)</f>
        <v>14579693</v>
      </c>
      <c r="G1016" s="17">
        <f>SUBTOTAL(9,G995:G1015)</f>
        <v>14894178</v>
      </c>
      <c r="H1016" s="17">
        <f>SUBTOTAL(9,H995:H1015)</f>
        <v>13150556.604789998</v>
      </c>
      <c r="I1016" s="17">
        <f>SUBTOTAL(9,I995:I1015)</f>
        <v>1743621.3952099995</v>
      </c>
    </row>
    <row r="1017" spans="2:9" ht="15" customHeight="1" x14ac:dyDescent="0.25">
      <c r="C1017" s="16"/>
      <c r="D1017" s="14" t="s">
        <v>816</v>
      </c>
      <c r="E1017" s="17">
        <f>SUBTOTAL(9,E892:E1016)</f>
        <v>1605064</v>
      </c>
      <c r="F1017" s="17">
        <f>SUBTOTAL(9,F892:F1016)</f>
        <v>54382695</v>
      </c>
      <c r="G1017" s="17">
        <f>SUBTOTAL(9,G892:G1016)</f>
        <v>55987759</v>
      </c>
      <c r="H1017" s="17">
        <f>SUBTOTAL(9,H892:H1016)</f>
        <v>53898803.956329994</v>
      </c>
      <c r="I1017" s="17">
        <f>SUBTOTAL(9,I892:I1016)</f>
        <v>2088955.0436699996</v>
      </c>
    </row>
    <row r="1018" spans="2:9" x14ac:dyDescent="0.25">
      <c r="C1018" s="16"/>
      <c r="D1018" s="18"/>
      <c r="E1018" s="19"/>
      <c r="F1018" s="19"/>
      <c r="G1018" s="19"/>
      <c r="H1018" s="19"/>
      <c r="I1018" s="19"/>
    </row>
    <row r="1019" spans="2:9" ht="15" customHeight="1" x14ac:dyDescent="0.3">
      <c r="B1019" s="1"/>
      <c r="C1019" s="2"/>
      <c r="D1019" s="3" t="s">
        <v>817</v>
      </c>
      <c r="E1019" s="1"/>
      <c r="F1019" s="1"/>
      <c r="G1019" s="1"/>
      <c r="H1019" s="1"/>
      <c r="I1019" s="1"/>
    </row>
    <row r="1020" spans="2:9" ht="27" customHeight="1" x14ac:dyDescent="0.35">
      <c r="B1020" s="1"/>
      <c r="C1020" s="2"/>
      <c r="D1020" s="9" t="s">
        <v>818</v>
      </c>
      <c r="E1020" s="1"/>
      <c r="F1020" s="1"/>
      <c r="G1020" s="1"/>
      <c r="H1020" s="1"/>
      <c r="I1020" s="1"/>
    </row>
    <row r="1021" spans="2:9" ht="15" customHeight="1" x14ac:dyDescent="0.35">
      <c r="B1021" s="10">
        <v>700</v>
      </c>
      <c r="C1021" s="2"/>
      <c r="D1021" s="5" t="s">
        <v>819</v>
      </c>
      <c r="E1021" s="11"/>
      <c r="F1021" s="1"/>
      <c r="H1021" s="1"/>
      <c r="I1021" s="1"/>
    </row>
    <row r="1022" spans="2:9" x14ac:dyDescent="0.25">
      <c r="B1022"/>
      <c r="C1022" s="2">
        <v>1</v>
      </c>
      <c r="D1022" s="5" t="s">
        <v>21</v>
      </c>
      <c r="E1022" s="12">
        <v>3962</v>
      </c>
      <c r="F1022" s="12">
        <v>285937</v>
      </c>
      <c r="G1022" s="12">
        <v>289899</v>
      </c>
      <c r="H1022" s="12">
        <v>276839.67249999999</v>
      </c>
      <c r="I1022" s="12">
        <v>13059.327499999999</v>
      </c>
    </row>
    <row r="1023" spans="2:9" ht="15" customHeight="1" x14ac:dyDescent="0.25">
      <c r="B1023"/>
      <c r="C1023" s="13" t="s">
        <v>14</v>
      </c>
      <c r="D1023" s="14" t="s">
        <v>820</v>
      </c>
      <c r="E1023" s="15">
        <f>SUBTOTAL(9,E1022:E1022)</f>
        <v>3962</v>
      </c>
      <c r="F1023" s="15">
        <f>SUBTOTAL(9,F1022:F1022)</f>
        <v>285937</v>
      </c>
      <c r="G1023" s="15">
        <f>SUBTOTAL(9,G1022:G1022)</f>
        <v>289899</v>
      </c>
      <c r="H1023" s="15">
        <f>SUBTOTAL(9,H1022:H1022)</f>
        <v>276839.67249999999</v>
      </c>
      <c r="I1023" s="15">
        <f>SUBTOTAL(9,I1022:I1022)</f>
        <v>13059.327499999999</v>
      </c>
    </row>
    <row r="1024" spans="2:9" ht="15" customHeight="1" x14ac:dyDescent="0.35">
      <c r="B1024" s="10">
        <v>701</v>
      </c>
      <c r="C1024" s="2"/>
      <c r="D1024" s="5" t="s">
        <v>821</v>
      </c>
      <c r="E1024" s="11"/>
      <c r="F1024" s="1"/>
      <c r="H1024" s="1"/>
      <c r="I1024" s="1"/>
    </row>
    <row r="1025" spans="2:9" x14ac:dyDescent="0.25">
      <c r="B1025"/>
      <c r="C1025" s="2">
        <v>21</v>
      </c>
      <c r="D1025" s="5" t="s">
        <v>299</v>
      </c>
      <c r="E1025" s="12">
        <v>255307</v>
      </c>
      <c r="F1025" s="12">
        <v>410774</v>
      </c>
      <c r="G1025" s="12">
        <v>666081</v>
      </c>
      <c r="H1025" s="12">
        <v>536618.04017000005</v>
      </c>
      <c r="I1025" s="12">
        <v>129462.95983000001</v>
      </c>
    </row>
    <row r="1026" spans="2:9" x14ac:dyDescent="0.25">
      <c r="B1026"/>
      <c r="C1026" s="2">
        <v>70</v>
      </c>
      <c r="D1026" s="5" t="s">
        <v>822</v>
      </c>
      <c r="E1026" s="12">
        <v>0</v>
      </c>
      <c r="F1026" s="12">
        <v>90896</v>
      </c>
      <c r="G1026" s="12">
        <v>90896</v>
      </c>
      <c r="H1026" s="12">
        <v>90896</v>
      </c>
      <c r="I1026" s="12">
        <v>0</v>
      </c>
    </row>
    <row r="1027" spans="2:9" x14ac:dyDescent="0.25">
      <c r="B1027"/>
      <c r="C1027" s="2">
        <v>71</v>
      </c>
      <c r="D1027" s="5" t="s">
        <v>823</v>
      </c>
      <c r="E1027" s="12">
        <v>0</v>
      </c>
      <c r="F1027" s="12">
        <v>39493</v>
      </c>
      <c r="G1027" s="12">
        <v>39493</v>
      </c>
      <c r="H1027" s="12">
        <v>39493</v>
      </c>
      <c r="I1027" s="12">
        <v>0</v>
      </c>
    </row>
    <row r="1028" spans="2:9" x14ac:dyDescent="0.25">
      <c r="B1028"/>
      <c r="C1028" s="2">
        <v>73</v>
      </c>
      <c r="D1028" s="5" t="s">
        <v>824</v>
      </c>
      <c r="E1028" s="12">
        <v>0</v>
      </c>
      <c r="F1028" s="12">
        <v>56400</v>
      </c>
      <c r="G1028" s="12">
        <v>56400</v>
      </c>
      <c r="H1028" s="12">
        <v>55416.163</v>
      </c>
      <c r="I1028" s="12">
        <v>983.83699999999999</v>
      </c>
    </row>
    <row r="1029" spans="2:9" ht="15" customHeight="1" x14ac:dyDescent="0.25">
      <c r="B1029"/>
      <c r="C1029" s="13" t="s">
        <v>14</v>
      </c>
      <c r="D1029" s="14" t="s">
        <v>825</v>
      </c>
      <c r="E1029" s="15">
        <f>SUBTOTAL(9,E1025:E1028)</f>
        <v>255307</v>
      </c>
      <c r="F1029" s="15">
        <f>SUBTOTAL(9,F1025:F1028)</f>
        <v>597563</v>
      </c>
      <c r="G1029" s="15">
        <f>SUBTOTAL(9,G1025:G1028)</f>
        <v>852870</v>
      </c>
      <c r="H1029" s="15">
        <f>SUBTOTAL(9,H1025:H1028)</f>
        <v>722423.20317000011</v>
      </c>
      <c r="I1029" s="15">
        <f>SUBTOTAL(9,I1025:I1028)</f>
        <v>130446.79683000001</v>
      </c>
    </row>
    <row r="1030" spans="2:9" ht="15" customHeight="1" x14ac:dyDescent="0.35">
      <c r="B1030" s="10">
        <v>702</v>
      </c>
      <c r="C1030" s="2"/>
      <c r="D1030" s="5" t="s">
        <v>826</v>
      </c>
      <c r="E1030" s="11"/>
      <c r="F1030" s="1"/>
      <c r="H1030" s="1"/>
      <c r="I1030" s="1"/>
    </row>
    <row r="1031" spans="2:9" x14ac:dyDescent="0.25">
      <c r="B1031"/>
      <c r="C1031" s="2">
        <v>21</v>
      </c>
      <c r="D1031" s="5" t="s">
        <v>299</v>
      </c>
      <c r="E1031" s="12">
        <v>6163</v>
      </c>
      <c r="F1031" s="12">
        <v>30257</v>
      </c>
      <c r="G1031" s="12">
        <v>36420</v>
      </c>
      <c r="H1031" s="12">
        <v>27561.85182</v>
      </c>
      <c r="I1031" s="12">
        <v>8858.1481800000001</v>
      </c>
    </row>
    <row r="1032" spans="2:9" x14ac:dyDescent="0.25">
      <c r="B1032"/>
      <c r="C1032" s="2">
        <v>22</v>
      </c>
      <c r="D1032" s="5" t="s">
        <v>827</v>
      </c>
      <c r="E1032" s="12">
        <v>88299</v>
      </c>
      <c r="F1032" s="12">
        <v>2740000</v>
      </c>
      <c r="G1032" s="12">
        <v>2828299</v>
      </c>
      <c r="H1032" s="12">
        <v>263584.86118000001</v>
      </c>
      <c r="I1032" s="12">
        <v>2564714.13882</v>
      </c>
    </row>
    <row r="1033" spans="2:9" x14ac:dyDescent="0.25">
      <c r="B1033"/>
      <c r="C1033" s="2">
        <v>23</v>
      </c>
      <c r="D1033" s="5" t="s">
        <v>828</v>
      </c>
      <c r="E1033" s="12">
        <v>2210</v>
      </c>
      <c r="F1033" s="12">
        <v>0</v>
      </c>
      <c r="G1033" s="12">
        <v>2210</v>
      </c>
      <c r="H1033" s="12">
        <v>0</v>
      </c>
      <c r="I1033" s="12">
        <v>2210</v>
      </c>
    </row>
    <row r="1034" spans="2:9" x14ac:dyDescent="0.25">
      <c r="B1034"/>
      <c r="C1034" s="2">
        <v>70</v>
      </c>
      <c r="D1034" s="5" t="s">
        <v>829</v>
      </c>
      <c r="E1034" s="12">
        <v>100</v>
      </c>
      <c r="F1034" s="12">
        <v>4237</v>
      </c>
      <c r="G1034" s="12">
        <v>4337</v>
      </c>
      <c r="H1034" s="12">
        <v>13058.504999999999</v>
      </c>
      <c r="I1034" s="12">
        <v>-8721.5049999999992</v>
      </c>
    </row>
    <row r="1035" spans="2:9" x14ac:dyDescent="0.25">
      <c r="B1035"/>
      <c r="C1035" s="2">
        <v>71</v>
      </c>
      <c r="D1035" s="5" t="s">
        <v>830</v>
      </c>
      <c r="E1035" s="12">
        <v>1390847</v>
      </c>
      <c r="F1035" s="12">
        <v>310000</v>
      </c>
      <c r="G1035" s="12">
        <v>1700847</v>
      </c>
      <c r="H1035" s="12">
        <v>4014234.26675</v>
      </c>
      <c r="I1035" s="12">
        <v>-2313387.26675</v>
      </c>
    </row>
    <row r="1036" spans="2:9" ht="15" customHeight="1" x14ac:dyDescent="0.25">
      <c r="B1036"/>
      <c r="C1036" s="13" t="s">
        <v>14</v>
      </c>
      <c r="D1036" s="14" t="s">
        <v>831</v>
      </c>
      <c r="E1036" s="15">
        <f>SUBTOTAL(9,E1031:E1035)</f>
        <v>1487619</v>
      </c>
      <c r="F1036" s="15">
        <f>SUBTOTAL(9,F1031:F1035)</f>
        <v>3084494</v>
      </c>
      <c r="G1036" s="15">
        <f>SUBTOTAL(9,G1031:G1035)</f>
        <v>4572113</v>
      </c>
      <c r="H1036" s="15">
        <f>SUBTOTAL(9,H1031:H1035)</f>
        <v>4318439.4847499998</v>
      </c>
      <c r="I1036" s="15">
        <f>SUBTOTAL(9,I1031:I1035)</f>
        <v>253673.51525000017</v>
      </c>
    </row>
    <row r="1037" spans="2:9" ht="15" customHeight="1" x14ac:dyDescent="0.35">
      <c r="B1037" s="10">
        <v>703</v>
      </c>
      <c r="C1037" s="2"/>
      <c r="D1037" s="5" t="s">
        <v>615</v>
      </c>
      <c r="E1037" s="11"/>
      <c r="F1037" s="1"/>
      <c r="H1037" s="1"/>
      <c r="I1037" s="1"/>
    </row>
    <row r="1038" spans="2:9" x14ac:dyDescent="0.25">
      <c r="B1038"/>
      <c r="C1038" s="2">
        <v>21</v>
      </c>
      <c r="D1038" s="5" t="s">
        <v>32</v>
      </c>
      <c r="E1038" s="12">
        <v>8736</v>
      </c>
      <c r="F1038" s="12">
        <v>1998</v>
      </c>
      <c r="G1038" s="12">
        <v>10734</v>
      </c>
      <c r="H1038" s="12">
        <v>9396.5007499999992</v>
      </c>
      <c r="I1038" s="12">
        <v>1337.4992500000001</v>
      </c>
    </row>
    <row r="1039" spans="2:9" x14ac:dyDescent="0.25">
      <c r="B1039"/>
      <c r="C1039" s="2">
        <v>71</v>
      </c>
      <c r="D1039" s="5" t="s">
        <v>832</v>
      </c>
      <c r="E1039" s="12">
        <v>0</v>
      </c>
      <c r="F1039" s="12">
        <v>146417</v>
      </c>
      <c r="G1039" s="12">
        <v>146417</v>
      </c>
      <c r="H1039" s="12">
        <v>147394.12486000001</v>
      </c>
      <c r="I1039" s="12">
        <v>-977.12486000000001</v>
      </c>
    </row>
    <row r="1040" spans="2:9" x14ac:dyDescent="0.25">
      <c r="B1040"/>
      <c r="C1040" s="2">
        <v>72</v>
      </c>
      <c r="D1040" s="5" t="s">
        <v>833</v>
      </c>
      <c r="E1040" s="12">
        <v>0</v>
      </c>
      <c r="F1040" s="12">
        <v>20520</v>
      </c>
      <c r="G1040" s="12">
        <v>20520</v>
      </c>
      <c r="H1040" s="12">
        <v>20491.794000000002</v>
      </c>
      <c r="I1040" s="12">
        <v>28.206</v>
      </c>
    </row>
    <row r="1041" spans="2:9" ht="15" customHeight="1" x14ac:dyDescent="0.25">
      <c r="B1041"/>
      <c r="C1041" s="13" t="s">
        <v>14</v>
      </c>
      <c r="D1041" s="14" t="s">
        <v>834</v>
      </c>
      <c r="E1041" s="15">
        <f>SUBTOTAL(9,E1038:E1040)</f>
        <v>8736</v>
      </c>
      <c r="F1041" s="15">
        <f>SUBTOTAL(9,F1038:F1040)</f>
        <v>168935</v>
      </c>
      <c r="G1041" s="15">
        <f>SUBTOTAL(9,G1038:G1040)</f>
        <v>177671</v>
      </c>
      <c r="H1041" s="15">
        <f>SUBTOTAL(9,H1038:H1040)</f>
        <v>177282.41961000001</v>
      </c>
      <c r="I1041" s="15">
        <f>SUBTOTAL(9,I1038:I1040)</f>
        <v>388.58039000000008</v>
      </c>
    </row>
    <row r="1042" spans="2:9" ht="15" customHeight="1" x14ac:dyDescent="0.35">
      <c r="B1042" s="10">
        <v>704</v>
      </c>
      <c r="C1042" s="2"/>
      <c r="D1042" s="5" t="s">
        <v>835</v>
      </c>
      <c r="E1042" s="11"/>
      <c r="F1042" s="1"/>
      <c r="H1042" s="1"/>
      <c r="I1042" s="1"/>
    </row>
    <row r="1043" spans="2:9" x14ac:dyDescent="0.25">
      <c r="B1043"/>
      <c r="C1043" s="2">
        <v>1</v>
      </c>
      <c r="D1043" s="5" t="s">
        <v>21</v>
      </c>
      <c r="E1043" s="12">
        <v>2650</v>
      </c>
      <c r="F1043" s="12">
        <v>66287</v>
      </c>
      <c r="G1043" s="12">
        <v>68937</v>
      </c>
      <c r="H1043" s="12">
        <v>67926.084579999995</v>
      </c>
      <c r="I1043" s="12">
        <v>1010.91542</v>
      </c>
    </row>
    <row r="1044" spans="2:9" x14ac:dyDescent="0.25">
      <c r="B1044"/>
      <c r="C1044" s="2">
        <v>21</v>
      </c>
      <c r="D1044" s="5" t="s">
        <v>32</v>
      </c>
      <c r="E1044" s="12">
        <v>13004</v>
      </c>
      <c r="F1044" s="12">
        <v>10802</v>
      </c>
      <c r="G1044" s="12">
        <v>23806</v>
      </c>
      <c r="H1044" s="12">
        <v>13433.193020000001</v>
      </c>
      <c r="I1044" s="12">
        <v>10372.806979999999</v>
      </c>
    </row>
    <row r="1045" spans="2:9" ht="15" customHeight="1" x14ac:dyDescent="0.25">
      <c r="B1045"/>
      <c r="C1045" s="13" t="s">
        <v>14</v>
      </c>
      <c r="D1045" s="14" t="s">
        <v>836</v>
      </c>
      <c r="E1045" s="15">
        <f>SUBTOTAL(9,E1043:E1044)</f>
        <v>15654</v>
      </c>
      <c r="F1045" s="15">
        <f>SUBTOTAL(9,F1043:F1044)</f>
        <v>77089</v>
      </c>
      <c r="G1045" s="15">
        <f>SUBTOTAL(9,G1043:G1044)</f>
        <v>92743</v>
      </c>
      <c r="H1045" s="15">
        <f>SUBTOTAL(9,H1043:H1044)</f>
        <v>81359.277600000001</v>
      </c>
      <c r="I1045" s="15">
        <f>SUBTOTAL(9,I1043:I1044)</f>
        <v>11383.722399999999</v>
      </c>
    </row>
    <row r="1046" spans="2:9" ht="15" customHeight="1" x14ac:dyDescent="0.35">
      <c r="B1046" s="10">
        <v>708</v>
      </c>
      <c r="C1046" s="2"/>
      <c r="D1046" s="5" t="s">
        <v>837</v>
      </c>
      <c r="E1046" s="11"/>
      <c r="F1046" s="1"/>
      <c r="H1046" s="1"/>
      <c r="I1046" s="1"/>
    </row>
    <row r="1047" spans="2:9" x14ac:dyDescent="0.25">
      <c r="B1047"/>
      <c r="C1047" s="2">
        <v>1</v>
      </c>
      <c r="D1047" s="5" t="s">
        <v>21</v>
      </c>
      <c r="E1047" s="12">
        <v>509</v>
      </c>
      <c r="F1047" s="12">
        <v>9846</v>
      </c>
      <c r="G1047" s="12">
        <v>10355</v>
      </c>
      <c r="H1047" s="12">
        <v>8230.6101500000004</v>
      </c>
      <c r="I1047" s="12">
        <v>2124.38985</v>
      </c>
    </row>
    <row r="1048" spans="2:9" ht="15" customHeight="1" x14ac:dyDescent="0.25">
      <c r="B1048"/>
      <c r="C1048" s="13" t="s">
        <v>14</v>
      </c>
      <c r="D1048" s="14" t="s">
        <v>838</v>
      </c>
      <c r="E1048" s="15">
        <f>SUBTOTAL(9,E1047:E1047)</f>
        <v>509</v>
      </c>
      <c r="F1048" s="15">
        <f>SUBTOTAL(9,F1047:F1047)</f>
        <v>9846</v>
      </c>
      <c r="G1048" s="15">
        <f>SUBTOTAL(9,G1047:G1047)</f>
        <v>10355</v>
      </c>
      <c r="H1048" s="15">
        <f>SUBTOTAL(9,H1047:H1047)</f>
        <v>8230.6101500000004</v>
      </c>
      <c r="I1048" s="15">
        <f>SUBTOTAL(9,I1047:I1047)</f>
        <v>2124.38985</v>
      </c>
    </row>
    <row r="1049" spans="2:9" ht="15" customHeight="1" x14ac:dyDescent="0.35">
      <c r="B1049" s="10">
        <v>709</v>
      </c>
      <c r="C1049" s="2"/>
      <c r="D1049" s="5" t="s">
        <v>839</v>
      </c>
      <c r="E1049" s="11"/>
      <c r="F1049" s="1"/>
      <c r="H1049" s="1"/>
      <c r="I1049" s="1"/>
    </row>
    <row r="1050" spans="2:9" x14ac:dyDescent="0.25">
      <c r="B1050"/>
      <c r="C1050" s="2">
        <v>1</v>
      </c>
      <c r="D1050" s="5" t="s">
        <v>21</v>
      </c>
      <c r="E1050" s="12">
        <v>0</v>
      </c>
      <c r="F1050" s="12">
        <v>79405</v>
      </c>
      <c r="G1050" s="12">
        <v>79405</v>
      </c>
      <c r="H1050" s="12">
        <v>78224.165789999999</v>
      </c>
      <c r="I1050" s="12">
        <v>1180.83421</v>
      </c>
    </row>
    <row r="1051" spans="2:9" ht="15" customHeight="1" x14ac:dyDescent="0.25">
      <c r="B1051"/>
      <c r="C1051" s="13" t="s">
        <v>14</v>
      </c>
      <c r="D1051" s="14" t="s">
        <v>840</v>
      </c>
      <c r="E1051" s="15">
        <f>SUBTOTAL(9,E1050:E1050)</f>
        <v>0</v>
      </c>
      <c r="F1051" s="15">
        <f>SUBTOTAL(9,F1050:F1050)</f>
        <v>79405</v>
      </c>
      <c r="G1051" s="15">
        <f>SUBTOTAL(9,G1050:G1050)</f>
        <v>79405</v>
      </c>
      <c r="H1051" s="15">
        <f>SUBTOTAL(9,H1050:H1050)</f>
        <v>78224.165789999999</v>
      </c>
      <c r="I1051" s="15">
        <f>SUBTOTAL(9,I1050:I1050)</f>
        <v>1180.83421</v>
      </c>
    </row>
    <row r="1052" spans="2:9" ht="15" customHeight="1" x14ac:dyDescent="0.25">
      <c r="C1052" s="16"/>
      <c r="D1052" s="14" t="s">
        <v>841</v>
      </c>
      <c r="E1052" s="17">
        <f>SUBTOTAL(9,E1021:E1051)</f>
        <v>1771787</v>
      </c>
      <c r="F1052" s="17">
        <f>SUBTOTAL(9,F1021:F1051)</f>
        <v>4303269</v>
      </c>
      <c r="G1052" s="17">
        <f>SUBTOTAL(9,G1021:G1051)</f>
        <v>6075056</v>
      </c>
      <c r="H1052" s="17">
        <f>SUBTOTAL(9,H1021:H1051)</f>
        <v>5662798.8335699989</v>
      </c>
      <c r="I1052" s="17">
        <f>SUBTOTAL(9,I1021:I1051)</f>
        <v>412257.16643000016</v>
      </c>
    </row>
    <row r="1053" spans="2:9" ht="27" customHeight="1" x14ac:dyDescent="0.35">
      <c r="B1053" s="1"/>
      <c r="C1053" s="2"/>
      <c r="D1053" s="9" t="s">
        <v>842</v>
      </c>
      <c r="E1053" s="1"/>
      <c r="F1053" s="1"/>
      <c r="G1053" s="1"/>
      <c r="H1053" s="1"/>
      <c r="I1053" s="1"/>
    </row>
    <row r="1054" spans="2:9" ht="15" customHeight="1" x14ac:dyDescent="0.35">
      <c r="B1054" s="10">
        <v>710</v>
      </c>
      <c r="C1054" s="2"/>
      <c r="D1054" s="5" t="s">
        <v>843</v>
      </c>
      <c r="E1054" s="11"/>
      <c r="F1054" s="1"/>
      <c r="H1054" s="1"/>
      <c r="I1054" s="1"/>
    </row>
    <row r="1055" spans="2:9" x14ac:dyDescent="0.25">
      <c r="B1055"/>
      <c r="C1055" s="2">
        <v>21</v>
      </c>
      <c r="D1055" s="5" t="s">
        <v>32</v>
      </c>
      <c r="E1055" s="12">
        <v>16149</v>
      </c>
      <c r="F1055" s="12">
        <v>278719</v>
      </c>
      <c r="G1055" s="12">
        <v>294868</v>
      </c>
      <c r="H1055" s="12">
        <v>278246.01075000002</v>
      </c>
      <c r="I1055" s="12">
        <v>16621.989249999999</v>
      </c>
    </row>
    <row r="1056" spans="2:9" x14ac:dyDescent="0.25">
      <c r="B1056"/>
      <c r="C1056" s="2">
        <v>22</v>
      </c>
      <c r="D1056" s="5" t="s">
        <v>844</v>
      </c>
      <c r="E1056" s="12">
        <v>0</v>
      </c>
      <c r="F1056" s="12">
        <v>274310</v>
      </c>
      <c r="G1056" s="12">
        <v>274310</v>
      </c>
      <c r="H1056" s="12">
        <v>252082.37159</v>
      </c>
      <c r="I1056" s="12">
        <v>22227.628410000001</v>
      </c>
    </row>
    <row r="1057" spans="2:9" x14ac:dyDescent="0.25">
      <c r="B1057"/>
      <c r="C1057" s="2">
        <v>23</v>
      </c>
      <c r="D1057" s="5" t="s">
        <v>845</v>
      </c>
      <c r="E1057" s="12">
        <v>478539</v>
      </c>
      <c r="F1057" s="12">
        <v>3392570</v>
      </c>
      <c r="G1057" s="12">
        <v>3871109</v>
      </c>
      <c r="H1057" s="12">
        <v>2914576.0108599998</v>
      </c>
      <c r="I1057" s="12">
        <v>956532.98913999996</v>
      </c>
    </row>
    <row r="1058" spans="2:9" ht="15" customHeight="1" x14ac:dyDescent="0.25">
      <c r="B1058"/>
      <c r="C1058" s="13" t="s">
        <v>14</v>
      </c>
      <c r="D1058" s="14" t="s">
        <v>846</v>
      </c>
      <c r="E1058" s="15">
        <f>SUBTOTAL(9,E1055:E1057)</f>
        <v>494688</v>
      </c>
      <c r="F1058" s="15">
        <f>SUBTOTAL(9,F1055:F1057)</f>
        <v>3945599</v>
      </c>
      <c r="G1058" s="15">
        <f>SUBTOTAL(9,G1055:G1057)</f>
        <v>4440287</v>
      </c>
      <c r="H1058" s="15">
        <f>SUBTOTAL(9,H1055:H1057)</f>
        <v>3444904.3931999998</v>
      </c>
      <c r="I1058" s="15">
        <f>SUBTOTAL(9,I1055:I1057)</f>
        <v>995382.60679999995</v>
      </c>
    </row>
    <row r="1059" spans="2:9" ht="15" customHeight="1" x14ac:dyDescent="0.35">
      <c r="B1059" s="10">
        <v>712</v>
      </c>
      <c r="C1059" s="2"/>
      <c r="D1059" s="5" t="s">
        <v>847</v>
      </c>
      <c r="E1059" s="11"/>
      <c r="F1059" s="1"/>
      <c r="H1059" s="1"/>
      <c r="I1059" s="1"/>
    </row>
    <row r="1060" spans="2:9" x14ac:dyDescent="0.25">
      <c r="B1060"/>
      <c r="C1060" s="2">
        <v>1</v>
      </c>
      <c r="D1060" s="5" t="s">
        <v>21</v>
      </c>
      <c r="E1060" s="12">
        <v>22</v>
      </c>
      <c r="F1060" s="12">
        <v>12259</v>
      </c>
      <c r="G1060" s="12">
        <v>12281</v>
      </c>
      <c r="H1060" s="12">
        <v>12019.450070000001</v>
      </c>
      <c r="I1060" s="12">
        <v>261.54993000000002</v>
      </c>
    </row>
    <row r="1061" spans="2:9" ht="15" customHeight="1" x14ac:dyDescent="0.25">
      <c r="B1061"/>
      <c r="C1061" s="13" t="s">
        <v>14</v>
      </c>
      <c r="D1061" s="14" t="s">
        <v>848</v>
      </c>
      <c r="E1061" s="15">
        <f>SUBTOTAL(9,E1060:E1060)</f>
        <v>22</v>
      </c>
      <c r="F1061" s="15">
        <f>SUBTOTAL(9,F1060:F1060)</f>
        <v>12259</v>
      </c>
      <c r="G1061" s="15">
        <f>SUBTOTAL(9,G1060:G1060)</f>
        <v>12281</v>
      </c>
      <c r="H1061" s="15">
        <f>SUBTOTAL(9,H1060:H1060)</f>
        <v>12019.450070000001</v>
      </c>
      <c r="I1061" s="15">
        <f>SUBTOTAL(9,I1060:I1060)</f>
        <v>261.54993000000002</v>
      </c>
    </row>
    <row r="1062" spans="2:9" ht="15" customHeight="1" x14ac:dyDescent="0.35">
      <c r="B1062" s="10">
        <v>714</v>
      </c>
      <c r="C1062" s="2"/>
      <c r="D1062" s="5" t="s">
        <v>849</v>
      </c>
      <c r="E1062" s="11"/>
      <c r="F1062" s="1"/>
      <c r="H1062" s="1"/>
      <c r="I1062" s="1"/>
    </row>
    <row r="1063" spans="2:9" x14ac:dyDescent="0.25">
      <c r="B1063"/>
      <c r="C1063" s="2">
        <v>21</v>
      </c>
      <c r="D1063" s="5" t="s">
        <v>850</v>
      </c>
      <c r="E1063" s="12">
        <v>6569</v>
      </c>
      <c r="F1063" s="12">
        <v>111223</v>
      </c>
      <c r="G1063" s="12">
        <v>117792</v>
      </c>
      <c r="H1063" s="12">
        <v>116771.18313</v>
      </c>
      <c r="I1063" s="12">
        <v>1020.81687</v>
      </c>
    </row>
    <row r="1064" spans="2:9" x14ac:dyDescent="0.25">
      <c r="B1064"/>
      <c r="C1064" s="2">
        <v>60</v>
      </c>
      <c r="D1064" s="5" t="s">
        <v>851</v>
      </c>
      <c r="E1064" s="12">
        <v>4923</v>
      </c>
      <c r="F1064" s="12">
        <v>96948</v>
      </c>
      <c r="G1064" s="12">
        <v>101871</v>
      </c>
      <c r="H1064" s="12">
        <v>97635.154999999999</v>
      </c>
      <c r="I1064" s="12">
        <v>4235.8450000000003</v>
      </c>
    </row>
    <row r="1065" spans="2:9" x14ac:dyDescent="0.25">
      <c r="B1065"/>
      <c r="C1065" s="2">
        <v>70</v>
      </c>
      <c r="D1065" s="5" t="s">
        <v>852</v>
      </c>
      <c r="E1065" s="12">
        <v>2590</v>
      </c>
      <c r="F1065" s="12">
        <v>180047</v>
      </c>
      <c r="G1065" s="12">
        <v>182637</v>
      </c>
      <c r="H1065" s="12">
        <v>180858.505</v>
      </c>
      <c r="I1065" s="12">
        <v>1778.4949999999999</v>
      </c>
    </row>
    <row r="1066" spans="2:9" x14ac:dyDescent="0.25">
      <c r="B1066"/>
      <c r="C1066" s="2">
        <v>74</v>
      </c>
      <c r="D1066" s="5" t="s">
        <v>853</v>
      </c>
      <c r="E1066" s="12">
        <v>8500</v>
      </c>
      <c r="F1066" s="12">
        <v>21050</v>
      </c>
      <c r="G1066" s="12">
        <v>29550</v>
      </c>
      <c r="H1066" s="12">
        <v>21100</v>
      </c>
      <c r="I1066" s="12">
        <v>8450</v>
      </c>
    </row>
    <row r="1067" spans="2:9" x14ac:dyDescent="0.25">
      <c r="B1067"/>
      <c r="C1067" s="2">
        <v>79</v>
      </c>
      <c r="D1067" s="5" t="s">
        <v>854</v>
      </c>
      <c r="E1067" s="12">
        <v>21300</v>
      </c>
      <c r="F1067" s="12">
        <v>97883</v>
      </c>
      <c r="G1067" s="12">
        <v>119183</v>
      </c>
      <c r="H1067" s="12">
        <v>102776.508</v>
      </c>
      <c r="I1067" s="12">
        <v>16406.491999999998</v>
      </c>
    </row>
    <row r="1068" spans="2:9" ht="15" customHeight="1" x14ac:dyDescent="0.25">
      <c r="B1068"/>
      <c r="C1068" s="13" t="s">
        <v>14</v>
      </c>
      <c r="D1068" s="14" t="s">
        <v>855</v>
      </c>
      <c r="E1068" s="15">
        <f>SUBTOTAL(9,E1063:E1067)</f>
        <v>43882</v>
      </c>
      <c r="F1068" s="15">
        <f>SUBTOTAL(9,F1063:F1067)</f>
        <v>507151</v>
      </c>
      <c r="G1068" s="15">
        <f>SUBTOTAL(9,G1063:G1067)</f>
        <v>551033</v>
      </c>
      <c r="H1068" s="15">
        <f>SUBTOTAL(9,H1063:H1067)</f>
        <v>519141.35112999997</v>
      </c>
      <c r="I1068" s="15">
        <f>SUBTOTAL(9,I1063:I1067)</f>
        <v>31891.648869999997</v>
      </c>
    </row>
    <row r="1069" spans="2:9" ht="15" customHeight="1" x14ac:dyDescent="0.35">
      <c r="B1069" s="10">
        <v>717</v>
      </c>
      <c r="C1069" s="2"/>
      <c r="D1069" s="5" t="s">
        <v>856</v>
      </c>
      <c r="E1069" s="11"/>
      <c r="F1069" s="1"/>
      <c r="H1069" s="1"/>
      <c r="I1069" s="1"/>
    </row>
    <row r="1070" spans="2:9" x14ac:dyDescent="0.25">
      <c r="B1070"/>
      <c r="C1070" s="2">
        <v>21</v>
      </c>
      <c r="D1070" s="5" t="s">
        <v>32</v>
      </c>
      <c r="E1070" s="12">
        <v>227</v>
      </c>
      <c r="F1070" s="12">
        <v>11801</v>
      </c>
      <c r="G1070" s="12">
        <v>12028</v>
      </c>
      <c r="H1070" s="12">
        <v>11601.58258</v>
      </c>
      <c r="I1070" s="12">
        <v>426.41741999999999</v>
      </c>
    </row>
    <row r="1071" spans="2:9" x14ac:dyDescent="0.25">
      <c r="B1071"/>
      <c r="C1071" s="2">
        <v>70</v>
      </c>
      <c r="D1071" s="5" t="s">
        <v>215</v>
      </c>
      <c r="E1071" s="12">
        <v>0</v>
      </c>
      <c r="F1071" s="12">
        <v>63551</v>
      </c>
      <c r="G1071" s="12">
        <v>63551</v>
      </c>
      <c r="H1071" s="12">
        <v>63153.572999999997</v>
      </c>
      <c r="I1071" s="12">
        <v>397.42700000000002</v>
      </c>
    </row>
    <row r="1072" spans="2:9" ht="15" customHeight="1" x14ac:dyDescent="0.25">
      <c r="B1072"/>
      <c r="C1072" s="13" t="s">
        <v>14</v>
      </c>
      <c r="D1072" s="14" t="s">
        <v>857</v>
      </c>
      <c r="E1072" s="15">
        <f>SUBTOTAL(9,E1070:E1071)</f>
        <v>227</v>
      </c>
      <c r="F1072" s="15">
        <f>SUBTOTAL(9,F1070:F1071)</f>
        <v>75352</v>
      </c>
      <c r="G1072" s="15">
        <f>SUBTOTAL(9,G1070:G1071)</f>
        <v>75579</v>
      </c>
      <c r="H1072" s="15">
        <f>SUBTOTAL(9,H1070:H1071)</f>
        <v>74755.155579999991</v>
      </c>
      <c r="I1072" s="15">
        <f>SUBTOTAL(9,I1070:I1071)</f>
        <v>823.84442000000001</v>
      </c>
    </row>
    <row r="1073" spans="2:9" ht="15" customHeight="1" x14ac:dyDescent="0.25">
      <c r="C1073" s="16"/>
      <c r="D1073" s="14" t="s">
        <v>858</v>
      </c>
      <c r="E1073" s="17">
        <f>SUBTOTAL(9,E1054:E1072)</f>
        <v>538819</v>
      </c>
      <c r="F1073" s="17">
        <f>SUBTOTAL(9,F1054:F1072)</f>
        <v>4540361</v>
      </c>
      <c r="G1073" s="17">
        <f>SUBTOTAL(9,G1054:G1072)</f>
        <v>5079180</v>
      </c>
      <c r="H1073" s="17">
        <f>SUBTOTAL(9,H1054:H1072)</f>
        <v>4050820.349979999</v>
      </c>
      <c r="I1073" s="17">
        <f>SUBTOTAL(9,I1054:I1072)</f>
        <v>1028359.6500199998</v>
      </c>
    </row>
    <row r="1074" spans="2:9" ht="27" customHeight="1" x14ac:dyDescent="0.35">
      <c r="B1074" s="1"/>
      <c r="C1074" s="2"/>
      <c r="D1074" s="9" t="s">
        <v>859</v>
      </c>
      <c r="E1074" s="1"/>
      <c r="F1074" s="1"/>
      <c r="G1074" s="1"/>
      <c r="H1074" s="1"/>
      <c r="I1074" s="1"/>
    </row>
    <row r="1075" spans="2:9" ht="15" customHeight="1" x14ac:dyDescent="0.35">
      <c r="B1075" s="10">
        <v>732</v>
      </c>
      <c r="C1075" s="2"/>
      <c r="D1075" s="5" t="s">
        <v>860</v>
      </c>
      <c r="E1075" s="11"/>
      <c r="F1075" s="1"/>
      <c r="H1075" s="1"/>
      <c r="I1075" s="1"/>
    </row>
    <row r="1076" spans="2:9" x14ac:dyDescent="0.25">
      <c r="B1076"/>
      <c r="C1076" s="2">
        <v>21</v>
      </c>
      <c r="D1076" s="5" t="s">
        <v>32</v>
      </c>
      <c r="E1076" s="12">
        <v>19387</v>
      </c>
      <c r="F1076" s="12">
        <v>22396</v>
      </c>
      <c r="G1076" s="12">
        <v>41783</v>
      </c>
      <c r="H1076" s="12">
        <v>31552.94054</v>
      </c>
      <c r="I1076" s="12">
        <v>10230.05946</v>
      </c>
    </row>
    <row r="1077" spans="2:9" x14ac:dyDescent="0.25">
      <c r="B1077"/>
      <c r="C1077" s="2">
        <v>70</v>
      </c>
      <c r="D1077" s="5" t="s">
        <v>861</v>
      </c>
      <c r="E1077" s="12">
        <v>3860</v>
      </c>
      <c r="F1077" s="12">
        <v>3635000</v>
      </c>
      <c r="G1077" s="12">
        <v>3638860</v>
      </c>
      <c r="H1077" s="12">
        <v>3638900</v>
      </c>
      <c r="I1077" s="12">
        <v>-40</v>
      </c>
    </row>
    <row r="1078" spans="2:9" x14ac:dyDescent="0.25">
      <c r="B1078"/>
      <c r="C1078" s="2">
        <v>71</v>
      </c>
      <c r="D1078" s="5" t="s">
        <v>862</v>
      </c>
      <c r="E1078" s="12">
        <v>0</v>
      </c>
      <c r="F1078" s="12">
        <v>590302</v>
      </c>
      <c r="G1078" s="12">
        <v>590302</v>
      </c>
      <c r="H1078" s="12">
        <v>590302</v>
      </c>
      <c r="I1078" s="12">
        <v>0</v>
      </c>
    </row>
    <row r="1079" spans="2:9" x14ac:dyDescent="0.25">
      <c r="B1079"/>
      <c r="C1079" s="2">
        <v>72</v>
      </c>
      <c r="D1079" s="5" t="s">
        <v>863</v>
      </c>
      <c r="E1079" s="12">
        <v>0</v>
      </c>
      <c r="F1079" s="12">
        <v>63207335</v>
      </c>
      <c r="G1079" s="12">
        <v>63207335</v>
      </c>
      <c r="H1079" s="12">
        <v>63207335</v>
      </c>
      <c r="I1079" s="12">
        <v>0</v>
      </c>
    </row>
    <row r="1080" spans="2:9" x14ac:dyDescent="0.25">
      <c r="B1080"/>
      <c r="C1080" s="2">
        <v>73</v>
      </c>
      <c r="D1080" s="5" t="s">
        <v>864</v>
      </c>
      <c r="E1080" s="12">
        <v>0</v>
      </c>
      <c r="F1080" s="12">
        <v>22389690</v>
      </c>
      <c r="G1080" s="12">
        <v>22389690</v>
      </c>
      <c r="H1080" s="12">
        <v>22389690</v>
      </c>
      <c r="I1080" s="12">
        <v>0</v>
      </c>
    </row>
    <row r="1081" spans="2:9" x14ac:dyDescent="0.25">
      <c r="B1081"/>
      <c r="C1081" s="2">
        <v>74</v>
      </c>
      <c r="D1081" s="5" t="s">
        <v>865</v>
      </c>
      <c r="E1081" s="12">
        <v>0</v>
      </c>
      <c r="F1081" s="12">
        <v>16767570</v>
      </c>
      <c r="G1081" s="12">
        <v>16767570</v>
      </c>
      <c r="H1081" s="12">
        <v>16767570</v>
      </c>
      <c r="I1081" s="12">
        <v>0</v>
      </c>
    </row>
    <row r="1082" spans="2:9" x14ac:dyDescent="0.25">
      <c r="B1082"/>
      <c r="C1082" s="2">
        <v>75</v>
      </c>
      <c r="D1082" s="5" t="s">
        <v>866</v>
      </c>
      <c r="E1082" s="12">
        <v>0</v>
      </c>
      <c r="F1082" s="12">
        <v>14869922</v>
      </c>
      <c r="G1082" s="12">
        <v>14869922</v>
      </c>
      <c r="H1082" s="12">
        <v>14869922</v>
      </c>
      <c r="I1082" s="12">
        <v>0</v>
      </c>
    </row>
    <row r="1083" spans="2:9" x14ac:dyDescent="0.25">
      <c r="B1083"/>
      <c r="C1083" s="2">
        <v>76</v>
      </c>
      <c r="D1083" s="5" t="s">
        <v>867</v>
      </c>
      <c r="E1083" s="12">
        <v>0</v>
      </c>
      <c r="F1083" s="12">
        <v>41939666</v>
      </c>
      <c r="G1083" s="12">
        <v>41939666</v>
      </c>
      <c r="H1083" s="12">
        <v>41939666</v>
      </c>
      <c r="I1083" s="12">
        <v>0</v>
      </c>
    </row>
    <row r="1084" spans="2:9" x14ac:dyDescent="0.25">
      <c r="B1084"/>
      <c r="C1084" s="2">
        <v>77</v>
      </c>
      <c r="D1084" s="5" t="s">
        <v>868</v>
      </c>
      <c r="E1084" s="12">
        <v>0</v>
      </c>
      <c r="F1084" s="12">
        <v>4195675</v>
      </c>
      <c r="G1084" s="12">
        <v>4195675</v>
      </c>
      <c r="H1084" s="12">
        <v>4177047.57724</v>
      </c>
      <c r="I1084" s="12">
        <v>18627.422760000001</v>
      </c>
    </row>
    <row r="1085" spans="2:9" x14ac:dyDescent="0.25">
      <c r="B1085"/>
      <c r="C1085" s="2">
        <v>78</v>
      </c>
      <c r="D1085" s="5" t="s">
        <v>869</v>
      </c>
      <c r="E1085" s="12">
        <v>0</v>
      </c>
      <c r="F1085" s="12">
        <v>1347102</v>
      </c>
      <c r="G1085" s="12">
        <v>1347102</v>
      </c>
      <c r="H1085" s="12">
        <v>1347102</v>
      </c>
      <c r="I1085" s="12">
        <v>0</v>
      </c>
    </row>
    <row r="1086" spans="2:9" x14ac:dyDescent="0.25">
      <c r="B1086"/>
      <c r="C1086" s="2">
        <v>80</v>
      </c>
      <c r="D1086" s="5" t="s">
        <v>870</v>
      </c>
      <c r="E1086" s="12">
        <v>0</v>
      </c>
      <c r="F1086" s="12">
        <v>8950004</v>
      </c>
      <c r="G1086" s="12">
        <v>8950004</v>
      </c>
      <c r="H1086" s="12">
        <v>9046776.8039999995</v>
      </c>
      <c r="I1086" s="12">
        <v>-96772.804000000004</v>
      </c>
    </row>
    <row r="1087" spans="2:9" x14ac:dyDescent="0.25">
      <c r="B1087"/>
      <c r="C1087" s="2">
        <v>81</v>
      </c>
      <c r="D1087" s="5" t="s">
        <v>871</v>
      </c>
      <c r="E1087" s="12">
        <v>0</v>
      </c>
      <c r="F1087" s="12">
        <v>181000</v>
      </c>
      <c r="G1087" s="12">
        <v>181000</v>
      </c>
      <c r="H1087" s="12">
        <v>181000</v>
      </c>
      <c r="I1087" s="12">
        <v>0</v>
      </c>
    </row>
    <row r="1088" spans="2:9" x14ac:dyDescent="0.25">
      <c r="B1088"/>
      <c r="C1088" s="2">
        <v>82</v>
      </c>
      <c r="D1088" s="5" t="s">
        <v>872</v>
      </c>
      <c r="E1088" s="12">
        <v>0</v>
      </c>
      <c r="F1088" s="12">
        <v>7260350</v>
      </c>
      <c r="G1088" s="12">
        <v>7260350</v>
      </c>
      <c r="H1088" s="12">
        <v>7260350</v>
      </c>
      <c r="I1088" s="12">
        <v>0</v>
      </c>
    </row>
    <row r="1089" spans="2:9" x14ac:dyDescent="0.25">
      <c r="B1089"/>
      <c r="C1089" s="2">
        <v>83</v>
      </c>
      <c r="D1089" s="5" t="s">
        <v>873</v>
      </c>
      <c r="E1089" s="12">
        <v>0</v>
      </c>
      <c r="F1089" s="12">
        <v>262000</v>
      </c>
      <c r="G1089" s="12">
        <v>262000</v>
      </c>
      <c r="H1089" s="12">
        <v>262932.81053999998</v>
      </c>
      <c r="I1089" s="12">
        <v>-932.81053999999995</v>
      </c>
    </row>
    <row r="1090" spans="2:9" x14ac:dyDescent="0.25">
      <c r="B1090"/>
      <c r="C1090" s="2">
        <v>86</v>
      </c>
      <c r="D1090" s="5" t="s">
        <v>874</v>
      </c>
      <c r="E1090" s="12">
        <v>0</v>
      </c>
      <c r="F1090" s="12">
        <v>3377000</v>
      </c>
      <c r="G1090" s="12">
        <v>3377000</v>
      </c>
      <c r="H1090" s="12">
        <v>3377000</v>
      </c>
      <c r="I1090" s="12">
        <v>0</v>
      </c>
    </row>
    <row r="1091" spans="2:9" ht="15" customHeight="1" x14ac:dyDescent="0.25">
      <c r="B1091"/>
      <c r="C1091" s="13" t="s">
        <v>14</v>
      </c>
      <c r="D1091" s="14" t="s">
        <v>875</v>
      </c>
      <c r="E1091" s="15">
        <f>SUBTOTAL(9,E1076:E1090)</f>
        <v>23247</v>
      </c>
      <c r="F1091" s="15">
        <f>SUBTOTAL(9,F1076:F1090)</f>
        <v>188995012</v>
      </c>
      <c r="G1091" s="15">
        <f>SUBTOTAL(9,G1076:G1090)</f>
        <v>189018259</v>
      </c>
      <c r="H1091" s="15">
        <f>SUBTOTAL(9,H1076:H1090)</f>
        <v>189087147.13231999</v>
      </c>
      <c r="I1091" s="15">
        <f>SUBTOTAL(9,I1076:I1090)</f>
        <v>-68888.132320000004</v>
      </c>
    </row>
    <row r="1092" spans="2:9" ht="15" customHeight="1" x14ac:dyDescent="0.35">
      <c r="B1092" s="10">
        <v>733</v>
      </c>
      <c r="C1092" s="2"/>
      <c r="D1092" s="5" t="s">
        <v>876</v>
      </c>
      <c r="E1092" s="11"/>
      <c r="F1092" s="1"/>
      <c r="H1092" s="1"/>
      <c r="I1092" s="1"/>
    </row>
    <row r="1093" spans="2:9" x14ac:dyDescent="0.25">
      <c r="B1093"/>
      <c r="C1093" s="2">
        <v>21</v>
      </c>
      <c r="D1093" s="5" t="s">
        <v>877</v>
      </c>
      <c r="E1093" s="12">
        <v>0</v>
      </c>
      <c r="F1093" s="12">
        <v>12782</v>
      </c>
      <c r="G1093" s="12">
        <v>12782</v>
      </c>
      <c r="H1093" s="12">
        <v>13868.188169999999</v>
      </c>
      <c r="I1093" s="12">
        <v>-1086.1881699999999</v>
      </c>
    </row>
    <row r="1094" spans="2:9" x14ac:dyDescent="0.25">
      <c r="B1094"/>
      <c r="C1094" s="2">
        <v>70</v>
      </c>
      <c r="D1094" s="5" t="s">
        <v>878</v>
      </c>
      <c r="E1094" s="12">
        <v>0</v>
      </c>
      <c r="F1094" s="12">
        <v>107596</v>
      </c>
      <c r="G1094" s="12">
        <v>107596</v>
      </c>
      <c r="H1094" s="12">
        <v>107596</v>
      </c>
      <c r="I1094" s="12">
        <v>0</v>
      </c>
    </row>
    <row r="1095" spans="2:9" x14ac:dyDescent="0.25">
      <c r="B1095"/>
      <c r="C1095" s="2">
        <v>79</v>
      </c>
      <c r="D1095" s="5" t="s">
        <v>879</v>
      </c>
      <c r="E1095" s="12">
        <v>3280</v>
      </c>
      <c r="F1095" s="12">
        <v>139</v>
      </c>
      <c r="G1095" s="12">
        <v>3419</v>
      </c>
      <c r="H1095" s="12">
        <v>1300</v>
      </c>
      <c r="I1095" s="12">
        <v>2119</v>
      </c>
    </row>
    <row r="1096" spans="2:9" ht="15" customHeight="1" x14ac:dyDescent="0.25">
      <c r="B1096"/>
      <c r="C1096" s="13" t="s">
        <v>14</v>
      </c>
      <c r="D1096" s="14" t="s">
        <v>880</v>
      </c>
      <c r="E1096" s="15">
        <f>SUBTOTAL(9,E1093:E1095)</f>
        <v>3280</v>
      </c>
      <c r="F1096" s="15">
        <f>SUBTOTAL(9,F1093:F1095)</f>
        <v>120517</v>
      </c>
      <c r="G1096" s="15">
        <f>SUBTOTAL(9,G1093:G1095)</f>
        <v>123797</v>
      </c>
      <c r="H1096" s="15">
        <f>SUBTOTAL(9,H1093:H1095)</f>
        <v>122764.18816999999</v>
      </c>
      <c r="I1096" s="15">
        <f>SUBTOTAL(9,I1093:I1095)</f>
        <v>1032.8118300000001</v>
      </c>
    </row>
    <row r="1097" spans="2:9" ht="15" customHeight="1" x14ac:dyDescent="0.35">
      <c r="B1097" s="10">
        <v>734</v>
      </c>
      <c r="C1097" s="2"/>
      <c r="D1097" s="5" t="s">
        <v>881</v>
      </c>
      <c r="E1097" s="11"/>
      <c r="F1097" s="1"/>
      <c r="H1097" s="1"/>
      <c r="I1097" s="1"/>
    </row>
    <row r="1098" spans="2:9" x14ac:dyDescent="0.25">
      <c r="B1098"/>
      <c r="C1098" s="2">
        <v>1</v>
      </c>
      <c r="D1098" s="5" t="s">
        <v>21</v>
      </c>
      <c r="E1098" s="12">
        <v>563</v>
      </c>
      <c r="F1098" s="12">
        <v>94964</v>
      </c>
      <c r="G1098" s="12">
        <v>95527</v>
      </c>
      <c r="H1098" s="12">
        <v>96279.697610000003</v>
      </c>
      <c r="I1098" s="12">
        <v>-752.69761000000005</v>
      </c>
    </row>
    <row r="1099" spans="2:9" x14ac:dyDescent="0.25">
      <c r="B1099"/>
      <c r="C1099" s="2">
        <v>21</v>
      </c>
      <c r="D1099" s="5" t="s">
        <v>27</v>
      </c>
      <c r="E1099" s="12">
        <v>2869</v>
      </c>
      <c r="F1099" s="12">
        <v>54922</v>
      </c>
      <c r="G1099" s="12">
        <v>57791</v>
      </c>
      <c r="H1099" s="12">
        <v>52218.854829999997</v>
      </c>
      <c r="I1099" s="12">
        <v>5572.1451699999998</v>
      </c>
    </row>
    <row r="1100" spans="2:9" x14ac:dyDescent="0.25">
      <c r="B1100"/>
      <c r="C1100" s="2">
        <v>70</v>
      </c>
      <c r="D1100" s="5" t="s">
        <v>882</v>
      </c>
      <c r="E1100" s="12">
        <v>0</v>
      </c>
      <c r="F1100" s="12">
        <v>3042</v>
      </c>
      <c r="G1100" s="12">
        <v>3042</v>
      </c>
      <c r="H1100" s="12">
        <v>3445.0761499999999</v>
      </c>
      <c r="I1100" s="12">
        <v>-403.07614999999998</v>
      </c>
    </row>
    <row r="1101" spans="2:9" x14ac:dyDescent="0.25">
      <c r="B1101"/>
      <c r="C1101" s="2">
        <v>71</v>
      </c>
      <c r="D1101" s="5" t="s">
        <v>883</v>
      </c>
      <c r="E1101" s="12">
        <v>0</v>
      </c>
      <c r="F1101" s="12">
        <v>235272</v>
      </c>
      <c r="G1101" s="12">
        <v>235272</v>
      </c>
      <c r="H1101" s="12">
        <v>233872.9</v>
      </c>
      <c r="I1101" s="12">
        <v>1399.1</v>
      </c>
    </row>
    <row r="1102" spans="2:9" x14ac:dyDescent="0.25">
      <c r="B1102"/>
      <c r="C1102" s="2">
        <v>72</v>
      </c>
      <c r="D1102" s="5" t="s">
        <v>884</v>
      </c>
      <c r="E1102" s="12">
        <v>0</v>
      </c>
      <c r="F1102" s="12">
        <v>13448</v>
      </c>
      <c r="G1102" s="12">
        <v>13448</v>
      </c>
      <c r="H1102" s="12">
        <v>13448</v>
      </c>
      <c r="I1102" s="12">
        <v>0</v>
      </c>
    </row>
    <row r="1103" spans="2:9" ht="15" customHeight="1" x14ac:dyDescent="0.25">
      <c r="B1103"/>
      <c r="C1103" s="13" t="s">
        <v>14</v>
      </c>
      <c r="D1103" s="14" t="s">
        <v>885</v>
      </c>
      <c r="E1103" s="15">
        <f>SUBTOTAL(9,E1098:E1102)</f>
        <v>3432</v>
      </c>
      <c r="F1103" s="15">
        <f>SUBTOTAL(9,F1098:F1102)</f>
        <v>401648</v>
      </c>
      <c r="G1103" s="15">
        <f>SUBTOTAL(9,G1098:G1102)</f>
        <v>405080</v>
      </c>
      <c r="H1103" s="15">
        <f>SUBTOTAL(9,H1098:H1102)</f>
        <v>399264.52859</v>
      </c>
      <c r="I1103" s="15">
        <f>SUBTOTAL(9,I1098:I1102)</f>
        <v>5815.4714100000001</v>
      </c>
    </row>
    <row r="1104" spans="2:9" ht="15" customHeight="1" x14ac:dyDescent="0.35">
      <c r="B1104" s="10">
        <v>737</v>
      </c>
      <c r="C1104" s="2"/>
      <c r="D1104" s="5" t="s">
        <v>886</v>
      </c>
      <c r="E1104" s="11"/>
      <c r="F1104" s="1"/>
      <c r="H1104" s="1"/>
      <c r="I1104" s="1"/>
    </row>
    <row r="1105" spans="2:9" x14ac:dyDescent="0.25">
      <c r="B1105"/>
      <c r="C1105" s="2">
        <v>70</v>
      </c>
      <c r="D1105" s="5" t="s">
        <v>794</v>
      </c>
      <c r="E1105" s="12">
        <v>0</v>
      </c>
      <c r="F1105" s="12">
        <v>65002</v>
      </c>
      <c r="G1105" s="12">
        <v>65002</v>
      </c>
      <c r="H1105" s="12">
        <v>32558.359</v>
      </c>
      <c r="I1105" s="12">
        <v>32443.641</v>
      </c>
    </row>
    <row r="1106" spans="2:9" ht="15" customHeight="1" x14ac:dyDescent="0.25">
      <c r="B1106"/>
      <c r="C1106" s="13" t="s">
        <v>14</v>
      </c>
      <c r="D1106" s="14" t="s">
        <v>887</v>
      </c>
      <c r="E1106" s="15">
        <f>SUBTOTAL(9,E1105:E1105)</f>
        <v>0</v>
      </c>
      <c r="F1106" s="15">
        <f>SUBTOTAL(9,F1105:F1105)</f>
        <v>65002</v>
      </c>
      <c r="G1106" s="15">
        <f>SUBTOTAL(9,G1105:G1105)</f>
        <v>65002</v>
      </c>
      <c r="H1106" s="15">
        <f>SUBTOTAL(9,H1105:H1105)</f>
        <v>32558.359</v>
      </c>
      <c r="I1106" s="15">
        <f>SUBTOTAL(9,I1105:I1105)</f>
        <v>32443.641</v>
      </c>
    </row>
    <row r="1107" spans="2:9" ht="15" customHeight="1" x14ac:dyDescent="0.25">
      <c r="C1107" s="16"/>
      <c r="D1107" s="14" t="s">
        <v>888</v>
      </c>
      <c r="E1107" s="17">
        <f>SUBTOTAL(9,E1075:E1106)</f>
        <v>29959</v>
      </c>
      <c r="F1107" s="17">
        <f>SUBTOTAL(9,F1075:F1106)</f>
        <v>189582179</v>
      </c>
      <c r="G1107" s="17">
        <f>SUBTOTAL(9,G1075:G1106)</f>
        <v>189612138</v>
      </c>
      <c r="H1107" s="17">
        <f>SUBTOTAL(9,H1075:H1106)</f>
        <v>189641734.20807996</v>
      </c>
      <c r="I1107" s="17">
        <f>SUBTOTAL(9,I1075:I1106)</f>
        <v>-29596.20808</v>
      </c>
    </row>
    <row r="1108" spans="2:9" ht="27" customHeight="1" x14ac:dyDescent="0.35">
      <c r="B1108" s="1"/>
      <c r="C1108" s="2"/>
      <c r="D1108" s="9" t="s">
        <v>889</v>
      </c>
      <c r="E1108" s="1"/>
      <c r="F1108" s="1"/>
      <c r="G1108" s="1"/>
      <c r="H1108" s="1"/>
      <c r="I1108" s="1"/>
    </row>
    <row r="1109" spans="2:9" ht="15" customHeight="1" x14ac:dyDescent="0.35">
      <c r="B1109" s="10">
        <v>740</v>
      </c>
      <c r="C1109" s="2"/>
      <c r="D1109" s="5" t="s">
        <v>890</v>
      </c>
      <c r="E1109" s="11"/>
      <c r="F1109" s="1"/>
      <c r="H1109" s="1"/>
      <c r="I1109" s="1"/>
    </row>
    <row r="1110" spans="2:9" x14ac:dyDescent="0.25">
      <c r="B1110"/>
      <c r="C1110" s="2">
        <v>1</v>
      </c>
      <c r="D1110" s="5" t="s">
        <v>21</v>
      </c>
      <c r="E1110" s="12">
        <v>13053</v>
      </c>
      <c r="F1110" s="12">
        <v>1337230</v>
      </c>
      <c r="G1110" s="12">
        <v>1350283</v>
      </c>
      <c r="H1110" s="12">
        <v>1389711.8565100001</v>
      </c>
      <c r="I1110" s="12">
        <v>-39428.856509999998</v>
      </c>
    </row>
    <row r="1111" spans="2:9" x14ac:dyDescent="0.25">
      <c r="B1111"/>
      <c r="C1111" s="2">
        <v>21</v>
      </c>
      <c r="D1111" s="5" t="s">
        <v>32</v>
      </c>
      <c r="E1111" s="12">
        <v>63192</v>
      </c>
      <c r="F1111" s="12">
        <v>27665</v>
      </c>
      <c r="G1111" s="12">
        <v>90857</v>
      </c>
      <c r="H1111" s="12">
        <v>180752.24019000001</v>
      </c>
      <c r="I1111" s="12">
        <v>-89895.240189999997</v>
      </c>
    </row>
    <row r="1112" spans="2:9" x14ac:dyDescent="0.25">
      <c r="B1112"/>
      <c r="C1112" s="2">
        <v>60</v>
      </c>
      <c r="D1112" s="5" t="s">
        <v>891</v>
      </c>
      <c r="E1112" s="12">
        <v>0</v>
      </c>
      <c r="F1112" s="12">
        <v>0</v>
      </c>
      <c r="G1112" s="12">
        <v>0</v>
      </c>
      <c r="H1112" s="12">
        <v>0</v>
      </c>
      <c r="I1112" s="12">
        <v>0</v>
      </c>
    </row>
    <row r="1113" spans="2:9" x14ac:dyDescent="0.25">
      <c r="B1113"/>
      <c r="C1113" s="2">
        <v>61</v>
      </c>
      <c r="D1113" s="5" t="s">
        <v>892</v>
      </c>
      <c r="E1113" s="12">
        <v>0</v>
      </c>
      <c r="F1113" s="12">
        <v>0</v>
      </c>
      <c r="G1113" s="12">
        <v>0</v>
      </c>
      <c r="H1113" s="12">
        <v>-5517.6220000000003</v>
      </c>
      <c r="I1113" s="12">
        <v>5517.6220000000003</v>
      </c>
    </row>
    <row r="1114" spans="2:9" x14ac:dyDescent="0.25">
      <c r="B1114"/>
      <c r="C1114" s="2">
        <v>70</v>
      </c>
      <c r="D1114" s="5" t="s">
        <v>893</v>
      </c>
      <c r="E1114" s="12">
        <v>0</v>
      </c>
      <c r="F1114" s="12">
        <v>0</v>
      </c>
      <c r="G1114" s="12">
        <v>0</v>
      </c>
      <c r="H1114" s="12">
        <v>2518.34</v>
      </c>
      <c r="I1114" s="12">
        <v>-2518.34</v>
      </c>
    </row>
    <row r="1115" spans="2:9" x14ac:dyDescent="0.25">
      <c r="B1115"/>
      <c r="C1115" s="2">
        <v>71</v>
      </c>
      <c r="D1115" s="5" t="s">
        <v>894</v>
      </c>
      <c r="E1115" s="12">
        <v>0</v>
      </c>
      <c r="F1115" s="12">
        <v>0</v>
      </c>
      <c r="G1115" s="12">
        <v>0</v>
      </c>
      <c r="H1115" s="12">
        <v>-32433.872149999999</v>
      </c>
      <c r="I1115" s="12">
        <v>32433.872149999999</v>
      </c>
    </row>
    <row r="1116" spans="2:9" x14ac:dyDescent="0.25">
      <c r="B1116"/>
      <c r="C1116" s="2">
        <v>72</v>
      </c>
      <c r="D1116" s="5" t="s">
        <v>895</v>
      </c>
      <c r="E1116" s="12">
        <v>0</v>
      </c>
      <c r="F1116" s="12">
        <v>0</v>
      </c>
      <c r="G1116" s="12">
        <v>0</v>
      </c>
      <c r="H1116" s="12">
        <v>-1063.097</v>
      </c>
      <c r="I1116" s="12">
        <v>1063.097</v>
      </c>
    </row>
    <row r="1117" spans="2:9" x14ac:dyDescent="0.25">
      <c r="B1117"/>
      <c r="C1117" s="2">
        <v>73</v>
      </c>
      <c r="D1117" s="5" t="s">
        <v>896</v>
      </c>
      <c r="E1117" s="12">
        <v>0</v>
      </c>
      <c r="F1117" s="12">
        <v>0</v>
      </c>
      <c r="G1117" s="12">
        <v>0</v>
      </c>
      <c r="H1117" s="12">
        <v>-48.604999999999997</v>
      </c>
      <c r="I1117" s="12">
        <v>48.604999999999997</v>
      </c>
    </row>
    <row r="1118" spans="2:9" ht="15" customHeight="1" x14ac:dyDescent="0.25">
      <c r="B1118"/>
      <c r="C1118" s="13" t="s">
        <v>14</v>
      </c>
      <c r="D1118" s="14" t="s">
        <v>897</v>
      </c>
      <c r="E1118" s="15">
        <f>SUBTOTAL(9,E1110:E1117)</f>
        <v>76245</v>
      </c>
      <c r="F1118" s="15">
        <f>SUBTOTAL(9,F1110:F1117)</f>
        <v>1364895</v>
      </c>
      <c r="G1118" s="15">
        <f>SUBTOTAL(9,G1110:G1117)</f>
        <v>1441140</v>
      </c>
      <c r="H1118" s="15">
        <f>SUBTOTAL(9,H1110:H1117)</f>
        <v>1533919.2405500002</v>
      </c>
      <c r="I1118" s="15">
        <f>SUBTOTAL(9,I1110:I1117)</f>
        <v>-92779.240550000002</v>
      </c>
    </row>
    <row r="1119" spans="2:9" ht="15" customHeight="1" x14ac:dyDescent="0.35">
      <c r="B1119" s="10">
        <v>741</v>
      </c>
      <c r="C1119" s="2"/>
      <c r="D1119" s="5" t="s">
        <v>898</v>
      </c>
      <c r="E1119" s="11"/>
      <c r="F1119" s="1"/>
      <c r="H1119" s="1"/>
      <c r="I1119" s="1"/>
    </row>
    <row r="1120" spans="2:9" x14ac:dyDescent="0.25">
      <c r="B1120"/>
      <c r="C1120" s="2">
        <v>1</v>
      </c>
      <c r="D1120" s="5" t="s">
        <v>21</v>
      </c>
      <c r="E1120" s="12">
        <v>0</v>
      </c>
      <c r="F1120" s="12">
        <v>228833</v>
      </c>
      <c r="G1120" s="12">
        <v>228833</v>
      </c>
      <c r="H1120" s="12">
        <v>245098.56117</v>
      </c>
      <c r="I1120" s="12">
        <v>-16265.561170000001</v>
      </c>
    </row>
    <row r="1121" spans="2:9" x14ac:dyDescent="0.25">
      <c r="B1121"/>
      <c r="C1121" s="2">
        <v>70</v>
      </c>
      <c r="D1121" s="5" t="s">
        <v>899</v>
      </c>
      <c r="E1121" s="12">
        <v>0</v>
      </c>
      <c r="F1121" s="12">
        <v>45067</v>
      </c>
      <c r="G1121" s="12">
        <v>45067</v>
      </c>
      <c r="H1121" s="12">
        <v>46354.150280000002</v>
      </c>
      <c r="I1121" s="12">
        <v>-1287.1502800000001</v>
      </c>
    </row>
    <row r="1122" spans="2:9" x14ac:dyDescent="0.25">
      <c r="B1122"/>
      <c r="C1122" s="2">
        <v>71</v>
      </c>
      <c r="D1122" s="5" t="s">
        <v>900</v>
      </c>
      <c r="E1122" s="12">
        <v>0</v>
      </c>
      <c r="F1122" s="12">
        <v>25848</v>
      </c>
      <c r="G1122" s="12">
        <v>25848</v>
      </c>
      <c r="H1122" s="12">
        <v>53178.351999999999</v>
      </c>
      <c r="I1122" s="12">
        <v>-27330.351999999999</v>
      </c>
    </row>
    <row r="1123" spans="2:9" ht="15" customHeight="1" x14ac:dyDescent="0.25">
      <c r="B1123"/>
      <c r="C1123" s="13" t="s">
        <v>14</v>
      </c>
      <c r="D1123" s="14" t="s">
        <v>901</v>
      </c>
      <c r="E1123" s="15">
        <f>SUBTOTAL(9,E1120:E1122)</f>
        <v>0</v>
      </c>
      <c r="F1123" s="15">
        <f>SUBTOTAL(9,F1120:F1122)</f>
        <v>299748</v>
      </c>
      <c r="G1123" s="15">
        <f>SUBTOTAL(9,G1120:G1122)</f>
        <v>299748</v>
      </c>
      <c r="H1123" s="15">
        <f>SUBTOTAL(9,H1120:H1122)</f>
        <v>344631.06345000002</v>
      </c>
      <c r="I1123" s="15">
        <f>SUBTOTAL(9,I1120:I1122)</f>
        <v>-44883.063450000001</v>
      </c>
    </row>
    <row r="1124" spans="2:9" ht="15" customHeight="1" x14ac:dyDescent="0.35">
      <c r="B1124" s="10">
        <v>742</v>
      </c>
      <c r="C1124" s="2"/>
      <c r="D1124" s="5" t="s">
        <v>902</v>
      </c>
      <c r="E1124" s="11"/>
      <c r="F1124" s="1"/>
      <c r="H1124" s="1"/>
      <c r="I1124" s="1"/>
    </row>
    <row r="1125" spans="2:9" x14ac:dyDescent="0.25">
      <c r="B1125"/>
      <c r="C1125" s="2">
        <v>1</v>
      </c>
      <c r="D1125" s="5" t="s">
        <v>21</v>
      </c>
      <c r="E1125" s="12">
        <v>1541</v>
      </c>
      <c r="F1125" s="12">
        <v>166967</v>
      </c>
      <c r="G1125" s="12">
        <v>168508</v>
      </c>
      <c r="H1125" s="12">
        <v>166357.85399</v>
      </c>
      <c r="I1125" s="12">
        <v>2150.1460099999999</v>
      </c>
    </row>
    <row r="1126" spans="2:9" x14ac:dyDescent="0.25">
      <c r="B1126"/>
      <c r="C1126" s="2">
        <v>21</v>
      </c>
      <c r="D1126" s="5" t="s">
        <v>32</v>
      </c>
      <c r="E1126" s="12">
        <v>15008</v>
      </c>
      <c r="F1126" s="12">
        <v>15658</v>
      </c>
      <c r="G1126" s="12">
        <v>30666</v>
      </c>
      <c r="H1126" s="12">
        <v>28086.736540000002</v>
      </c>
      <c r="I1126" s="12">
        <v>2579.2634600000001</v>
      </c>
    </row>
    <row r="1127" spans="2:9" ht="15" customHeight="1" x14ac:dyDescent="0.25">
      <c r="B1127"/>
      <c r="C1127" s="13" t="s">
        <v>14</v>
      </c>
      <c r="D1127" s="14" t="s">
        <v>903</v>
      </c>
      <c r="E1127" s="15">
        <f>SUBTOTAL(9,E1125:E1126)</f>
        <v>16549</v>
      </c>
      <c r="F1127" s="15">
        <f>SUBTOTAL(9,F1125:F1126)</f>
        <v>182625</v>
      </c>
      <c r="G1127" s="15">
        <f>SUBTOTAL(9,G1125:G1126)</f>
        <v>199174</v>
      </c>
      <c r="H1127" s="15">
        <f>SUBTOTAL(9,H1125:H1126)</f>
        <v>194444.59053000002</v>
      </c>
      <c r="I1127" s="15">
        <f>SUBTOTAL(9,I1125:I1126)</f>
        <v>4729.4094700000005</v>
      </c>
    </row>
    <row r="1128" spans="2:9" ht="15" customHeight="1" x14ac:dyDescent="0.35">
      <c r="B1128" s="10">
        <v>744</v>
      </c>
      <c r="C1128" s="2"/>
      <c r="D1128" s="5" t="s">
        <v>904</v>
      </c>
      <c r="E1128" s="11"/>
      <c r="F1128" s="1"/>
      <c r="H1128" s="1"/>
      <c r="I1128" s="1"/>
    </row>
    <row r="1129" spans="2:9" x14ac:dyDescent="0.25">
      <c r="B1129"/>
      <c r="C1129" s="2">
        <v>1</v>
      </c>
      <c r="D1129" s="5" t="s">
        <v>21</v>
      </c>
      <c r="E1129" s="12">
        <v>26</v>
      </c>
      <c r="F1129" s="12">
        <v>185878</v>
      </c>
      <c r="G1129" s="12">
        <v>185904</v>
      </c>
      <c r="H1129" s="12">
        <v>185877.99965000001</v>
      </c>
      <c r="I1129" s="12">
        <v>26.000350000000001</v>
      </c>
    </row>
    <row r="1130" spans="2:9" x14ac:dyDescent="0.25">
      <c r="B1130"/>
      <c r="C1130" s="2">
        <v>21</v>
      </c>
      <c r="D1130" s="5" t="s">
        <v>32</v>
      </c>
      <c r="E1130" s="12">
        <v>20552</v>
      </c>
      <c r="F1130" s="12">
        <v>135463</v>
      </c>
      <c r="G1130" s="12">
        <v>156015</v>
      </c>
      <c r="H1130" s="12">
        <v>122063</v>
      </c>
      <c r="I1130" s="12">
        <v>33952</v>
      </c>
    </row>
    <row r="1131" spans="2:9" ht="15" customHeight="1" x14ac:dyDescent="0.25">
      <c r="B1131"/>
      <c r="C1131" s="13" t="s">
        <v>14</v>
      </c>
      <c r="D1131" s="14" t="s">
        <v>905</v>
      </c>
      <c r="E1131" s="15">
        <f>SUBTOTAL(9,E1129:E1130)</f>
        <v>20578</v>
      </c>
      <c r="F1131" s="15">
        <f>SUBTOTAL(9,F1129:F1130)</f>
        <v>321341</v>
      </c>
      <c r="G1131" s="15">
        <f>SUBTOTAL(9,G1129:G1130)</f>
        <v>341919</v>
      </c>
      <c r="H1131" s="15">
        <f>SUBTOTAL(9,H1129:H1130)</f>
        <v>307940.99965000001</v>
      </c>
      <c r="I1131" s="15">
        <f>SUBTOTAL(9,I1129:I1130)</f>
        <v>33978.000350000002</v>
      </c>
    </row>
    <row r="1132" spans="2:9" ht="15" customHeight="1" x14ac:dyDescent="0.35">
      <c r="B1132" s="10">
        <v>745</v>
      </c>
      <c r="C1132" s="2"/>
      <c r="D1132" s="5" t="s">
        <v>906</v>
      </c>
      <c r="E1132" s="11"/>
      <c r="F1132" s="1"/>
      <c r="H1132" s="1"/>
      <c r="I1132" s="1"/>
    </row>
    <row r="1133" spans="2:9" x14ac:dyDescent="0.25">
      <c r="B1133"/>
      <c r="C1133" s="2">
        <v>1</v>
      </c>
      <c r="D1133" s="5" t="s">
        <v>21</v>
      </c>
      <c r="E1133" s="12">
        <v>29409</v>
      </c>
      <c r="F1133" s="12">
        <v>1534986</v>
      </c>
      <c r="G1133" s="12">
        <v>1564395</v>
      </c>
      <c r="H1133" s="12">
        <v>1519210.5624299999</v>
      </c>
      <c r="I1133" s="12">
        <v>45184.437570000002</v>
      </c>
    </row>
    <row r="1134" spans="2:9" x14ac:dyDescent="0.25">
      <c r="B1134"/>
      <c r="C1134" s="2">
        <v>21</v>
      </c>
      <c r="D1134" s="5" t="s">
        <v>32</v>
      </c>
      <c r="E1134" s="12">
        <v>43016</v>
      </c>
      <c r="F1134" s="12">
        <v>154032</v>
      </c>
      <c r="G1134" s="12">
        <v>197048</v>
      </c>
      <c r="H1134" s="12">
        <v>257858.53839999999</v>
      </c>
      <c r="I1134" s="12">
        <v>-60810.538399999998</v>
      </c>
    </row>
    <row r="1135" spans="2:9" x14ac:dyDescent="0.25">
      <c r="B1135"/>
      <c r="C1135" s="2">
        <v>45</v>
      </c>
      <c r="D1135" s="5" t="s">
        <v>33</v>
      </c>
      <c r="E1135" s="12">
        <v>11305</v>
      </c>
      <c r="F1135" s="12">
        <v>13463</v>
      </c>
      <c r="G1135" s="12">
        <v>24768</v>
      </c>
      <c r="H1135" s="12">
        <v>19238.371920000001</v>
      </c>
      <c r="I1135" s="12">
        <v>5529.6280800000004</v>
      </c>
    </row>
    <row r="1136" spans="2:9" ht="15" customHeight="1" x14ac:dyDescent="0.25">
      <c r="B1136"/>
      <c r="C1136" s="13" t="s">
        <v>14</v>
      </c>
      <c r="D1136" s="14" t="s">
        <v>907</v>
      </c>
      <c r="E1136" s="15">
        <f>SUBTOTAL(9,E1133:E1135)</f>
        <v>83730</v>
      </c>
      <c r="F1136" s="15">
        <f>SUBTOTAL(9,F1133:F1135)</f>
        <v>1702481</v>
      </c>
      <c r="G1136" s="15">
        <f>SUBTOTAL(9,G1133:G1135)</f>
        <v>1786211</v>
      </c>
      <c r="H1136" s="15">
        <f>SUBTOTAL(9,H1133:H1135)</f>
        <v>1796307.47275</v>
      </c>
      <c r="I1136" s="15">
        <f>SUBTOTAL(9,I1133:I1135)</f>
        <v>-10096.472749999995</v>
      </c>
    </row>
    <row r="1137" spans="2:9" ht="15" customHeight="1" x14ac:dyDescent="0.35">
      <c r="B1137" s="10">
        <v>746</v>
      </c>
      <c r="C1137" s="2"/>
      <c r="D1137" s="5" t="s">
        <v>908</v>
      </c>
      <c r="E1137" s="11"/>
      <c r="F1137" s="1"/>
      <c r="H1137" s="1"/>
      <c r="I1137" s="1"/>
    </row>
    <row r="1138" spans="2:9" x14ac:dyDescent="0.25">
      <c r="B1138"/>
      <c r="C1138" s="2">
        <v>1</v>
      </c>
      <c r="D1138" s="5" t="s">
        <v>21</v>
      </c>
      <c r="E1138" s="12">
        <v>18771</v>
      </c>
      <c r="F1138" s="12">
        <v>372898</v>
      </c>
      <c r="G1138" s="12">
        <v>391669</v>
      </c>
      <c r="H1138" s="12">
        <v>430825.92395999999</v>
      </c>
      <c r="I1138" s="12">
        <v>-39156.92396</v>
      </c>
    </row>
    <row r="1139" spans="2:9" x14ac:dyDescent="0.25">
      <c r="B1139"/>
      <c r="C1139" s="2">
        <v>21</v>
      </c>
      <c r="D1139" s="5" t="s">
        <v>32</v>
      </c>
      <c r="E1139" s="12">
        <v>0</v>
      </c>
      <c r="F1139" s="12">
        <v>32036</v>
      </c>
      <c r="G1139" s="12">
        <v>32036</v>
      </c>
      <c r="H1139" s="12">
        <v>32036.001</v>
      </c>
      <c r="I1139" s="12">
        <v>-1E-3</v>
      </c>
    </row>
    <row r="1140" spans="2:9" ht="15" customHeight="1" x14ac:dyDescent="0.25">
      <c r="B1140"/>
      <c r="C1140" s="13" t="s">
        <v>14</v>
      </c>
      <c r="D1140" s="14" t="s">
        <v>909</v>
      </c>
      <c r="E1140" s="15">
        <f>SUBTOTAL(9,E1138:E1139)</f>
        <v>18771</v>
      </c>
      <c r="F1140" s="15">
        <f>SUBTOTAL(9,F1138:F1139)</f>
        <v>404934</v>
      </c>
      <c r="G1140" s="15">
        <f>SUBTOTAL(9,G1138:G1139)</f>
        <v>423705</v>
      </c>
      <c r="H1140" s="15">
        <f>SUBTOTAL(9,H1138:H1139)</f>
        <v>462861.92495999997</v>
      </c>
      <c r="I1140" s="15">
        <f>SUBTOTAL(9,I1138:I1139)</f>
        <v>-39156.924959999997</v>
      </c>
    </row>
    <row r="1141" spans="2:9" ht="15" customHeight="1" x14ac:dyDescent="0.35">
      <c r="B1141" s="10">
        <v>747</v>
      </c>
      <c r="C1141" s="2"/>
      <c r="D1141" s="5" t="s">
        <v>910</v>
      </c>
      <c r="E1141" s="11"/>
      <c r="F1141" s="1"/>
      <c r="H1141" s="1"/>
      <c r="I1141" s="1"/>
    </row>
    <row r="1142" spans="2:9" x14ac:dyDescent="0.25">
      <c r="B1142"/>
      <c r="C1142" s="2">
        <v>1</v>
      </c>
      <c r="D1142" s="5" t="s">
        <v>21</v>
      </c>
      <c r="E1142" s="12">
        <v>4166</v>
      </c>
      <c r="F1142" s="12">
        <v>121831</v>
      </c>
      <c r="G1142" s="12">
        <v>125997</v>
      </c>
      <c r="H1142" s="12">
        <v>124808.17025</v>
      </c>
      <c r="I1142" s="12">
        <v>1188.8297500000001</v>
      </c>
    </row>
    <row r="1143" spans="2:9" x14ac:dyDescent="0.25">
      <c r="B1143"/>
      <c r="C1143" s="2">
        <v>21</v>
      </c>
      <c r="D1143" s="5" t="s">
        <v>32</v>
      </c>
      <c r="E1143" s="12">
        <v>719</v>
      </c>
      <c r="F1143" s="12">
        <v>13642</v>
      </c>
      <c r="G1143" s="12">
        <v>14361</v>
      </c>
      <c r="H1143" s="12">
        <v>10374.490879999999</v>
      </c>
      <c r="I1143" s="12">
        <v>3986.5091200000002</v>
      </c>
    </row>
    <row r="1144" spans="2:9" x14ac:dyDescent="0.25">
      <c r="B1144"/>
      <c r="C1144" s="2">
        <v>45</v>
      </c>
      <c r="D1144" s="5" t="s">
        <v>33</v>
      </c>
      <c r="E1144" s="12">
        <v>5831</v>
      </c>
      <c r="F1144" s="12">
        <v>4849</v>
      </c>
      <c r="G1144" s="12">
        <v>10680</v>
      </c>
      <c r="H1144" s="12">
        <v>5388.0719799999997</v>
      </c>
      <c r="I1144" s="12">
        <v>5291.9280200000003</v>
      </c>
    </row>
    <row r="1145" spans="2:9" ht="15" customHeight="1" x14ac:dyDescent="0.25">
      <c r="B1145"/>
      <c r="C1145" s="13" t="s">
        <v>14</v>
      </c>
      <c r="D1145" s="14" t="s">
        <v>911</v>
      </c>
      <c r="E1145" s="15">
        <f>SUBTOTAL(9,E1142:E1144)</f>
        <v>10716</v>
      </c>
      <c r="F1145" s="15">
        <f>SUBTOTAL(9,F1142:F1144)</f>
        <v>140322</v>
      </c>
      <c r="G1145" s="15">
        <f>SUBTOTAL(9,G1142:G1144)</f>
        <v>151038</v>
      </c>
      <c r="H1145" s="15">
        <f>SUBTOTAL(9,H1142:H1144)</f>
        <v>140570.73311</v>
      </c>
      <c r="I1145" s="15">
        <f>SUBTOTAL(9,I1142:I1144)</f>
        <v>10467.266890000001</v>
      </c>
    </row>
    <row r="1146" spans="2:9" ht="15" customHeight="1" x14ac:dyDescent="0.35">
      <c r="B1146" s="10">
        <v>748</v>
      </c>
      <c r="C1146" s="2"/>
      <c r="D1146" s="5" t="s">
        <v>912</v>
      </c>
      <c r="E1146" s="11"/>
      <c r="F1146" s="1"/>
      <c r="H1146" s="1"/>
      <c r="I1146" s="1"/>
    </row>
    <row r="1147" spans="2:9" x14ac:dyDescent="0.25">
      <c r="B1147"/>
      <c r="C1147" s="2">
        <v>1</v>
      </c>
      <c r="D1147" s="5" t="s">
        <v>21</v>
      </c>
      <c r="E1147" s="12">
        <v>2694</v>
      </c>
      <c r="F1147" s="12">
        <v>169986</v>
      </c>
      <c r="G1147" s="12">
        <v>172680</v>
      </c>
      <c r="H1147" s="12">
        <v>171743.76561</v>
      </c>
      <c r="I1147" s="12">
        <v>936.23438999999996</v>
      </c>
    </row>
    <row r="1148" spans="2:9" ht="15" customHeight="1" x14ac:dyDescent="0.25">
      <c r="B1148"/>
      <c r="C1148" s="13" t="s">
        <v>14</v>
      </c>
      <c r="D1148" s="14" t="s">
        <v>913</v>
      </c>
      <c r="E1148" s="15">
        <f>SUBTOTAL(9,E1147:E1147)</f>
        <v>2694</v>
      </c>
      <c r="F1148" s="15">
        <f>SUBTOTAL(9,F1147:F1147)</f>
        <v>169986</v>
      </c>
      <c r="G1148" s="15">
        <f>SUBTOTAL(9,G1147:G1147)</f>
        <v>172680</v>
      </c>
      <c r="H1148" s="15">
        <f>SUBTOTAL(9,H1147:H1147)</f>
        <v>171743.76561</v>
      </c>
      <c r="I1148" s="15">
        <f>SUBTOTAL(9,I1147:I1147)</f>
        <v>936.23438999999996</v>
      </c>
    </row>
    <row r="1149" spans="2:9" ht="15" customHeight="1" x14ac:dyDescent="0.35">
      <c r="B1149" s="10">
        <v>749</v>
      </c>
      <c r="C1149" s="2"/>
      <c r="D1149" s="5" t="s">
        <v>914</v>
      </c>
      <c r="E1149" s="11"/>
      <c r="F1149" s="1"/>
      <c r="H1149" s="1"/>
      <c r="I1149" s="1"/>
    </row>
    <row r="1150" spans="2:9" x14ac:dyDescent="0.25">
      <c r="B1150"/>
      <c r="C1150" s="2">
        <v>1</v>
      </c>
      <c r="D1150" s="5" t="s">
        <v>21</v>
      </c>
      <c r="E1150" s="12">
        <v>2042</v>
      </c>
      <c r="F1150" s="12">
        <v>41629</v>
      </c>
      <c r="G1150" s="12">
        <v>43671</v>
      </c>
      <c r="H1150" s="12">
        <v>43156.284449999999</v>
      </c>
      <c r="I1150" s="12">
        <v>514.71555000000001</v>
      </c>
    </row>
    <row r="1151" spans="2:9" ht="15" customHeight="1" x14ac:dyDescent="0.25">
      <c r="B1151"/>
      <c r="C1151" s="13" t="s">
        <v>14</v>
      </c>
      <c r="D1151" s="14" t="s">
        <v>915</v>
      </c>
      <c r="E1151" s="15">
        <f>SUBTOTAL(9,E1150:E1150)</f>
        <v>2042</v>
      </c>
      <c r="F1151" s="15">
        <f>SUBTOTAL(9,F1150:F1150)</f>
        <v>41629</v>
      </c>
      <c r="G1151" s="15">
        <f>SUBTOTAL(9,G1150:G1150)</f>
        <v>43671</v>
      </c>
      <c r="H1151" s="15">
        <f>SUBTOTAL(9,H1150:H1150)</f>
        <v>43156.284449999999</v>
      </c>
      <c r="I1151" s="15">
        <f>SUBTOTAL(9,I1150:I1150)</f>
        <v>514.71555000000001</v>
      </c>
    </row>
    <row r="1152" spans="2:9" ht="15" customHeight="1" x14ac:dyDescent="0.25">
      <c r="C1152" s="16"/>
      <c r="D1152" s="14" t="s">
        <v>916</v>
      </c>
      <c r="E1152" s="17">
        <f>SUBTOTAL(9,E1109:E1151)</f>
        <v>231325</v>
      </c>
      <c r="F1152" s="17">
        <f>SUBTOTAL(9,F1109:F1151)</f>
        <v>4627961</v>
      </c>
      <c r="G1152" s="17">
        <f>SUBTOTAL(9,G1109:G1151)</f>
        <v>4859286</v>
      </c>
      <c r="H1152" s="17">
        <f>SUBTOTAL(9,H1109:H1151)</f>
        <v>4995576.0750600006</v>
      </c>
      <c r="I1152" s="17">
        <f>SUBTOTAL(9,I1109:I1151)</f>
        <v>-136290.07506000003</v>
      </c>
    </row>
    <row r="1153" spans="2:9" ht="27" customHeight="1" x14ac:dyDescent="0.35">
      <c r="B1153" s="1"/>
      <c r="C1153" s="2"/>
      <c r="D1153" s="9" t="s">
        <v>917</v>
      </c>
      <c r="E1153" s="1"/>
      <c r="F1153" s="1"/>
      <c r="G1153" s="1"/>
      <c r="H1153" s="1"/>
      <c r="I1153" s="1"/>
    </row>
    <row r="1154" spans="2:9" ht="15" customHeight="1" x14ac:dyDescent="0.35">
      <c r="B1154" s="10">
        <v>761</v>
      </c>
      <c r="C1154" s="2"/>
      <c r="D1154" s="5" t="s">
        <v>918</v>
      </c>
      <c r="E1154" s="11"/>
      <c r="F1154" s="1"/>
      <c r="H1154" s="1"/>
      <c r="I1154" s="1"/>
    </row>
    <row r="1155" spans="2:9" x14ac:dyDescent="0.25">
      <c r="B1155"/>
      <c r="C1155" s="2">
        <v>21</v>
      </c>
      <c r="D1155" s="5" t="s">
        <v>877</v>
      </c>
      <c r="E1155" s="12">
        <v>18137</v>
      </c>
      <c r="F1155" s="12">
        <v>206249</v>
      </c>
      <c r="G1155" s="12">
        <v>224386</v>
      </c>
      <c r="H1155" s="12">
        <v>157152.43489999999</v>
      </c>
      <c r="I1155" s="12">
        <v>67233.565100000007</v>
      </c>
    </row>
    <row r="1156" spans="2:9" x14ac:dyDescent="0.25">
      <c r="B1156"/>
      <c r="C1156" s="2">
        <v>60</v>
      </c>
      <c r="D1156" s="5" t="s">
        <v>919</v>
      </c>
      <c r="E1156" s="12">
        <v>0</v>
      </c>
      <c r="F1156" s="12">
        <v>9514</v>
      </c>
      <c r="G1156" s="12">
        <v>9514</v>
      </c>
      <c r="H1156" s="12">
        <v>9514</v>
      </c>
      <c r="I1156" s="12">
        <v>0</v>
      </c>
    </row>
    <row r="1157" spans="2:9" x14ac:dyDescent="0.25">
      <c r="B1157"/>
      <c r="C1157" s="2">
        <v>61</v>
      </c>
      <c r="D1157" s="5" t="s">
        <v>920</v>
      </c>
      <c r="E1157" s="12">
        <v>0</v>
      </c>
      <c r="F1157" s="12">
        <v>903016</v>
      </c>
      <c r="G1157" s="12">
        <v>903016</v>
      </c>
      <c r="H1157" s="12">
        <v>903027</v>
      </c>
      <c r="I1157" s="12">
        <v>-11</v>
      </c>
    </row>
    <row r="1158" spans="2:9" x14ac:dyDescent="0.25">
      <c r="B1158"/>
      <c r="C1158" s="2">
        <v>63</v>
      </c>
      <c r="D1158" s="5" t="s">
        <v>921</v>
      </c>
      <c r="E1158" s="12">
        <v>3123000</v>
      </c>
      <c r="F1158" s="12">
        <v>2012932</v>
      </c>
      <c r="G1158" s="12">
        <v>5135932</v>
      </c>
      <c r="H1158" s="12">
        <v>2256452.5019999999</v>
      </c>
      <c r="I1158" s="12">
        <v>2879479.4980000001</v>
      </c>
    </row>
    <row r="1159" spans="2:9" x14ac:dyDescent="0.25">
      <c r="B1159"/>
      <c r="C1159" s="2">
        <v>64</v>
      </c>
      <c r="D1159" s="5" t="s">
        <v>922</v>
      </c>
      <c r="E1159" s="12">
        <v>0</v>
      </c>
      <c r="F1159" s="12">
        <v>776000</v>
      </c>
      <c r="G1159" s="12">
        <v>776000</v>
      </c>
      <c r="H1159" s="12">
        <v>775174.22100000002</v>
      </c>
      <c r="I1159" s="12">
        <v>825.779</v>
      </c>
    </row>
    <row r="1160" spans="2:9" x14ac:dyDescent="0.25">
      <c r="B1160"/>
      <c r="C1160" s="2">
        <v>65</v>
      </c>
      <c r="D1160" s="5" t="s">
        <v>923</v>
      </c>
      <c r="E1160" s="12">
        <v>0</v>
      </c>
      <c r="F1160" s="12">
        <v>122265</v>
      </c>
      <c r="G1160" s="12">
        <v>122265</v>
      </c>
      <c r="H1160" s="12">
        <v>122233.43700000001</v>
      </c>
      <c r="I1160" s="12">
        <v>31.562999999999999</v>
      </c>
    </row>
    <row r="1161" spans="2:9" x14ac:dyDescent="0.25">
      <c r="B1161"/>
      <c r="C1161" s="2">
        <v>67</v>
      </c>
      <c r="D1161" s="5" t="s">
        <v>924</v>
      </c>
      <c r="E1161" s="12">
        <v>0</v>
      </c>
      <c r="F1161" s="12">
        <v>86542</v>
      </c>
      <c r="G1161" s="12">
        <v>86542</v>
      </c>
      <c r="H1161" s="12">
        <v>83366.796000000002</v>
      </c>
      <c r="I1161" s="12">
        <v>3175.2040000000002</v>
      </c>
    </row>
    <row r="1162" spans="2:9" x14ac:dyDescent="0.25">
      <c r="B1162"/>
      <c r="C1162" s="2">
        <v>68</v>
      </c>
      <c r="D1162" s="5" t="s">
        <v>925</v>
      </c>
      <c r="E1162" s="12">
        <v>0</v>
      </c>
      <c r="F1162" s="12">
        <v>381900</v>
      </c>
      <c r="G1162" s="12">
        <v>381900</v>
      </c>
      <c r="H1162" s="12">
        <v>379824.74599999998</v>
      </c>
      <c r="I1162" s="12">
        <v>2075.2539999999999</v>
      </c>
    </row>
    <row r="1163" spans="2:9" x14ac:dyDescent="0.25">
      <c r="B1163"/>
      <c r="C1163" s="2">
        <v>69</v>
      </c>
      <c r="D1163" s="5" t="s">
        <v>926</v>
      </c>
      <c r="E1163" s="12">
        <v>219000</v>
      </c>
      <c r="F1163" s="12">
        <v>967985</v>
      </c>
      <c r="G1163" s="12">
        <v>1186985</v>
      </c>
      <c r="H1163" s="12">
        <v>1111617.2290000001</v>
      </c>
      <c r="I1163" s="12">
        <v>75367.770999999993</v>
      </c>
    </row>
    <row r="1164" spans="2:9" x14ac:dyDescent="0.25">
      <c r="B1164"/>
      <c r="C1164" s="2">
        <v>71</v>
      </c>
      <c r="D1164" s="5" t="s">
        <v>927</v>
      </c>
      <c r="E1164" s="12">
        <v>0</v>
      </c>
      <c r="F1164" s="12">
        <v>20026</v>
      </c>
      <c r="G1164" s="12">
        <v>20026</v>
      </c>
      <c r="H1164" s="12">
        <v>20026</v>
      </c>
      <c r="I1164" s="12">
        <v>0</v>
      </c>
    </row>
    <row r="1165" spans="2:9" x14ac:dyDescent="0.25">
      <c r="B1165"/>
      <c r="C1165" s="2">
        <v>72</v>
      </c>
      <c r="D1165" s="5" t="s">
        <v>928</v>
      </c>
      <c r="E1165" s="12">
        <v>0</v>
      </c>
      <c r="F1165" s="12">
        <v>88075</v>
      </c>
      <c r="G1165" s="12">
        <v>88075</v>
      </c>
      <c r="H1165" s="12">
        <v>88075</v>
      </c>
      <c r="I1165" s="12">
        <v>0</v>
      </c>
    </row>
    <row r="1166" spans="2:9" x14ac:dyDescent="0.25">
      <c r="B1166"/>
      <c r="C1166" s="2">
        <v>73</v>
      </c>
      <c r="D1166" s="5" t="s">
        <v>929</v>
      </c>
      <c r="E1166" s="12">
        <v>0</v>
      </c>
      <c r="F1166" s="12">
        <v>96884</v>
      </c>
      <c r="G1166" s="12">
        <v>96884</v>
      </c>
      <c r="H1166" s="12">
        <v>96824.987999999998</v>
      </c>
      <c r="I1166" s="12">
        <v>59.012</v>
      </c>
    </row>
    <row r="1167" spans="2:9" x14ac:dyDescent="0.25">
      <c r="B1167"/>
      <c r="C1167" s="2">
        <v>75</v>
      </c>
      <c r="D1167" s="5" t="s">
        <v>930</v>
      </c>
      <c r="E1167" s="12">
        <v>0</v>
      </c>
      <c r="F1167" s="12">
        <v>11707</v>
      </c>
      <c r="G1167" s="12">
        <v>11707</v>
      </c>
      <c r="H1167" s="12">
        <v>10875.739</v>
      </c>
      <c r="I1167" s="12">
        <v>831.26099999999997</v>
      </c>
    </row>
    <row r="1168" spans="2:9" x14ac:dyDescent="0.25">
      <c r="B1168"/>
      <c r="C1168" s="2">
        <v>79</v>
      </c>
      <c r="D1168" s="5" t="s">
        <v>879</v>
      </c>
      <c r="E1168" s="12">
        <v>0</v>
      </c>
      <c r="F1168" s="12">
        <v>206019</v>
      </c>
      <c r="G1168" s="12">
        <v>206019</v>
      </c>
      <c r="H1168" s="12">
        <v>253121.307</v>
      </c>
      <c r="I1168" s="12">
        <v>-47102.307000000001</v>
      </c>
    </row>
    <row r="1169" spans="2:9" ht="15" customHeight="1" x14ac:dyDescent="0.25">
      <c r="B1169"/>
      <c r="C1169" s="13" t="s">
        <v>14</v>
      </c>
      <c r="D1169" s="14" t="s">
        <v>931</v>
      </c>
      <c r="E1169" s="15">
        <f>SUBTOTAL(9,E1155:E1168)</f>
        <v>3360137</v>
      </c>
      <c r="F1169" s="15">
        <f>SUBTOTAL(9,F1155:F1168)</f>
        <v>5889114</v>
      </c>
      <c r="G1169" s="15">
        <f>SUBTOTAL(9,G1155:G1168)</f>
        <v>9249251</v>
      </c>
      <c r="H1169" s="15">
        <f>SUBTOTAL(9,H1155:H1168)</f>
        <v>6267285.3999000005</v>
      </c>
      <c r="I1169" s="15">
        <f>SUBTOTAL(9,I1155:I1168)</f>
        <v>2981965.6001000004</v>
      </c>
    </row>
    <row r="1170" spans="2:9" ht="15" customHeight="1" x14ac:dyDescent="0.35">
      <c r="B1170" s="10">
        <v>762</v>
      </c>
      <c r="C1170" s="2"/>
      <c r="D1170" s="5" t="s">
        <v>932</v>
      </c>
      <c r="E1170" s="11"/>
      <c r="F1170" s="1"/>
      <c r="H1170" s="1"/>
      <c r="I1170" s="1"/>
    </row>
    <row r="1171" spans="2:9" x14ac:dyDescent="0.25">
      <c r="B1171"/>
      <c r="C1171" s="2">
        <v>21</v>
      </c>
      <c r="D1171" s="5" t="s">
        <v>184</v>
      </c>
      <c r="E1171" s="12">
        <v>21951</v>
      </c>
      <c r="F1171" s="12">
        <v>260953</v>
      </c>
      <c r="G1171" s="12">
        <v>282904</v>
      </c>
      <c r="H1171" s="12">
        <v>154051.32042</v>
      </c>
      <c r="I1171" s="12">
        <v>128852.67958</v>
      </c>
    </row>
    <row r="1172" spans="2:9" x14ac:dyDescent="0.25">
      <c r="B1172"/>
      <c r="C1172" s="2">
        <v>60</v>
      </c>
      <c r="D1172" s="5" t="s">
        <v>933</v>
      </c>
      <c r="E1172" s="12">
        <v>0</v>
      </c>
      <c r="F1172" s="12">
        <v>508078</v>
      </c>
      <c r="G1172" s="12">
        <v>508078</v>
      </c>
      <c r="H1172" s="12">
        <v>508108.85600000003</v>
      </c>
      <c r="I1172" s="12">
        <v>-30.856000000000002</v>
      </c>
    </row>
    <row r="1173" spans="2:9" x14ac:dyDescent="0.25">
      <c r="B1173"/>
      <c r="C1173" s="2">
        <v>61</v>
      </c>
      <c r="D1173" s="5" t="s">
        <v>934</v>
      </c>
      <c r="E1173" s="12">
        <v>0</v>
      </c>
      <c r="F1173" s="12">
        <v>193876</v>
      </c>
      <c r="G1173" s="12">
        <v>193876</v>
      </c>
      <c r="H1173" s="12">
        <v>193876</v>
      </c>
      <c r="I1173" s="12">
        <v>0</v>
      </c>
    </row>
    <row r="1174" spans="2:9" x14ac:dyDescent="0.25">
      <c r="B1174"/>
      <c r="C1174" s="2">
        <v>63</v>
      </c>
      <c r="D1174" s="5" t="s">
        <v>935</v>
      </c>
      <c r="E1174" s="12">
        <v>133027</v>
      </c>
      <c r="F1174" s="12">
        <v>665455</v>
      </c>
      <c r="G1174" s="12">
        <v>798482</v>
      </c>
      <c r="H1174" s="12">
        <v>795039.49428999994</v>
      </c>
      <c r="I1174" s="12">
        <v>3442.5057099999999</v>
      </c>
    </row>
    <row r="1175" spans="2:9" x14ac:dyDescent="0.25">
      <c r="B1175"/>
      <c r="C1175" s="2">
        <v>70</v>
      </c>
      <c r="D1175" s="5" t="s">
        <v>300</v>
      </c>
      <c r="E1175" s="12">
        <v>0</v>
      </c>
      <c r="F1175" s="12">
        <v>55062</v>
      </c>
      <c r="G1175" s="12">
        <v>55062</v>
      </c>
      <c r="H1175" s="12">
        <v>138957.5295</v>
      </c>
      <c r="I1175" s="12">
        <v>-83895.529500000004</v>
      </c>
    </row>
    <row r="1176" spans="2:9" x14ac:dyDescent="0.25">
      <c r="B1176"/>
      <c r="C1176" s="2">
        <v>73</v>
      </c>
      <c r="D1176" s="5" t="s">
        <v>936</v>
      </c>
      <c r="E1176" s="12">
        <v>0</v>
      </c>
      <c r="F1176" s="12">
        <v>61538</v>
      </c>
      <c r="G1176" s="12">
        <v>61538</v>
      </c>
      <c r="H1176" s="12">
        <v>61490.803999999996</v>
      </c>
      <c r="I1176" s="12">
        <v>47.195999999999998</v>
      </c>
    </row>
    <row r="1177" spans="2:9" x14ac:dyDescent="0.25">
      <c r="B1177"/>
      <c r="C1177" s="2">
        <v>74</v>
      </c>
      <c r="D1177" s="5" t="s">
        <v>937</v>
      </c>
      <c r="E1177" s="12">
        <v>0</v>
      </c>
      <c r="F1177" s="12">
        <v>26712</v>
      </c>
      <c r="G1177" s="12">
        <v>26712</v>
      </c>
      <c r="H1177" s="12">
        <v>26712</v>
      </c>
      <c r="I1177" s="12">
        <v>0</v>
      </c>
    </row>
    <row r="1178" spans="2:9" ht="15" customHeight="1" x14ac:dyDescent="0.25">
      <c r="B1178"/>
      <c r="C1178" s="13" t="s">
        <v>14</v>
      </c>
      <c r="D1178" s="14" t="s">
        <v>938</v>
      </c>
      <c r="E1178" s="15">
        <f>SUBTOTAL(9,E1171:E1177)</f>
        <v>154978</v>
      </c>
      <c r="F1178" s="15">
        <f>SUBTOTAL(9,F1171:F1177)</f>
        <v>1771674</v>
      </c>
      <c r="G1178" s="15">
        <f>SUBTOTAL(9,G1171:G1177)</f>
        <v>1926652</v>
      </c>
      <c r="H1178" s="15">
        <f>SUBTOTAL(9,H1171:H1177)</f>
        <v>1878236.0042099999</v>
      </c>
      <c r="I1178" s="15">
        <f>SUBTOTAL(9,I1171:I1177)</f>
        <v>48415.995789999994</v>
      </c>
    </row>
    <row r="1179" spans="2:9" ht="15" customHeight="1" x14ac:dyDescent="0.35">
      <c r="B1179" s="10">
        <v>765</v>
      </c>
      <c r="C1179" s="2"/>
      <c r="D1179" s="5" t="s">
        <v>939</v>
      </c>
      <c r="E1179" s="11"/>
      <c r="F1179" s="1"/>
      <c r="H1179" s="1"/>
      <c r="I1179" s="1"/>
    </row>
    <row r="1180" spans="2:9" x14ac:dyDescent="0.25">
      <c r="B1180"/>
      <c r="C1180" s="2">
        <v>21</v>
      </c>
      <c r="D1180" s="5" t="s">
        <v>940</v>
      </c>
      <c r="E1180" s="12">
        <v>56017</v>
      </c>
      <c r="F1180" s="12">
        <v>210157</v>
      </c>
      <c r="G1180" s="12">
        <v>266174</v>
      </c>
      <c r="H1180" s="12">
        <v>185863.96973000001</v>
      </c>
      <c r="I1180" s="12">
        <v>80310.030270000003</v>
      </c>
    </row>
    <row r="1181" spans="2:9" x14ac:dyDescent="0.25">
      <c r="B1181"/>
      <c r="C1181" s="2">
        <v>60</v>
      </c>
      <c r="D1181" s="5" t="s">
        <v>941</v>
      </c>
      <c r="E1181" s="12">
        <v>6224</v>
      </c>
      <c r="F1181" s="12">
        <v>311904</v>
      </c>
      <c r="G1181" s="12">
        <v>318128</v>
      </c>
      <c r="H1181" s="12">
        <v>276837.50175</v>
      </c>
      <c r="I1181" s="12">
        <v>41290.498249999997</v>
      </c>
    </row>
    <row r="1182" spans="2:9" x14ac:dyDescent="0.25">
      <c r="B1182"/>
      <c r="C1182" s="2">
        <v>62</v>
      </c>
      <c r="D1182" s="5" t="s">
        <v>942</v>
      </c>
      <c r="E1182" s="12">
        <v>41391</v>
      </c>
      <c r="F1182" s="12">
        <v>412874</v>
      </c>
      <c r="G1182" s="12">
        <v>454265</v>
      </c>
      <c r="H1182" s="12">
        <v>458856.93199999997</v>
      </c>
      <c r="I1182" s="12">
        <v>-4591.9319999999998</v>
      </c>
    </row>
    <row r="1183" spans="2:9" x14ac:dyDescent="0.25">
      <c r="B1183"/>
      <c r="C1183" s="2">
        <v>71</v>
      </c>
      <c r="D1183" s="5" t="s">
        <v>943</v>
      </c>
      <c r="E1183" s="12">
        <v>2181</v>
      </c>
      <c r="F1183" s="12">
        <v>184258</v>
      </c>
      <c r="G1183" s="12">
        <v>186439</v>
      </c>
      <c r="H1183" s="12">
        <v>185712.04</v>
      </c>
      <c r="I1183" s="12">
        <v>726.96</v>
      </c>
    </row>
    <row r="1184" spans="2:9" x14ac:dyDescent="0.25">
      <c r="B1184"/>
      <c r="C1184" s="2">
        <v>72</v>
      </c>
      <c r="D1184" s="5" t="s">
        <v>944</v>
      </c>
      <c r="E1184" s="12">
        <v>2134</v>
      </c>
      <c r="F1184" s="12">
        <v>499705</v>
      </c>
      <c r="G1184" s="12">
        <v>501839</v>
      </c>
      <c r="H1184" s="12">
        <v>498658.09700000001</v>
      </c>
      <c r="I1184" s="12">
        <v>3180.9029999999998</v>
      </c>
    </row>
    <row r="1185" spans="2:9" x14ac:dyDescent="0.25">
      <c r="B1185"/>
      <c r="C1185" s="2">
        <v>73</v>
      </c>
      <c r="D1185" s="5" t="s">
        <v>945</v>
      </c>
      <c r="E1185" s="12">
        <v>0</v>
      </c>
      <c r="F1185" s="12">
        <v>137773</v>
      </c>
      <c r="G1185" s="12">
        <v>137773</v>
      </c>
      <c r="H1185" s="12">
        <v>120843.11</v>
      </c>
      <c r="I1185" s="12">
        <v>16929.89</v>
      </c>
    </row>
    <row r="1186" spans="2:9" x14ac:dyDescent="0.25">
      <c r="B1186"/>
      <c r="C1186" s="2">
        <v>74</v>
      </c>
      <c r="D1186" s="5" t="s">
        <v>946</v>
      </c>
      <c r="E1186" s="12">
        <v>3338</v>
      </c>
      <c r="F1186" s="12">
        <v>321735</v>
      </c>
      <c r="G1186" s="12">
        <v>325073</v>
      </c>
      <c r="H1186" s="12">
        <v>323139.17800000001</v>
      </c>
      <c r="I1186" s="12">
        <v>1933.8219999999999</v>
      </c>
    </row>
    <row r="1187" spans="2:9" x14ac:dyDescent="0.25">
      <c r="B1187"/>
      <c r="C1187" s="2">
        <v>75</v>
      </c>
      <c r="D1187" s="5" t="s">
        <v>947</v>
      </c>
      <c r="E1187" s="12">
        <v>4989</v>
      </c>
      <c r="F1187" s="12">
        <v>266883</v>
      </c>
      <c r="G1187" s="12">
        <v>271872</v>
      </c>
      <c r="H1187" s="12">
        <v>267065.81</v>
      </c>
      <c r="I1187" s="12">
        <v>4806.1899999999996</v>
      </c>
    </row>
    <row r="1188" spans="2:9" ht="15" customHeight="1" x14ac:dyDescent="0.25">
      <c r="B1188"/>
      <c r="C1188" s="13" t="s">
        <v>14</v>
      </c>
      <c r="D1188" s="14" t="s">
        <v>948</v>
      </c>
      <c r="E1188" s="15">
        <f>SUBTOTAL(9,E1180:E1187)</f>
        <v>116274</v>
      </c>
      <c r="F1188" s="15">
        <f>SUBTOTAL(9,F1180:F1187)</f>
        <v>2345289</v>
      </c>
      <c r="G1188" s="15">
        <f>SUBTOTAL(9,G1180:G1187)</f>
        <v>2461563</v>
      </c>
      <c r="H1188" s="15">
        <f>SUBTOTAL(9,H1180:H1187)</f>
        <v>2316976.6384800002</v>
      </c>
      <c r="I1188" s="15">
        <f>SUBTOTAL(9,I1180:I1187)</f>
        <v>144586.36151999998</v>
      </c>
    </row>
    <row r="1189" spans="2:9" ht="15" customHeight="1" x14ac:dyDescent="0.35">
      <c r="B1189" s="10">
        <v>769</v>
      </c>
      <c r="C1189" s="2"/>
      <c r="D1189" s="5" t="s">
        <v>949</v>
      </c>
      <c r="E1189" s="11"/>
      <c r="F1189" s="1"/>
      <c r="H1189" s="1"/>
      <c r="I1189" s="1"/>
    </row>
    <row r="1190" spans="2:9" x14ac:dyDescent="0.25">
      <c r="B1190"/>
      <c r="C1190" s="2">
        <v>21</v>
      </c>
      <c r="D1190" s="5" t="s">
        <v>184</v>
      </c>
      <c r="E1190" s="12">
        <v>745</v>
      </c>
      <c r="F1190" s="12">
        <v>12578</v>
      </c>
      <c r="G1190" s="12">
        <v>13323</v>
      </c>
      <c r="H1190" s="12">
        <v>7469.4418900000001</v>
      </c>
      <c r="I1190" s="12">
        <v>5853.5581099999999</v>
      </c>
    </row>
    <row r="1191" spans="2:9" x14ac:dyDescent="0.25">
      <c r="B1191"/>
      <c r="C1191" s="2">
        <v>70</v>
      </c>
      <c r="D1191" s="5" t="s">
        <v>300</v>
      </c>
      <c r="E1191" s="12">
        <v>0</v>
      </c>
      <c r="F1191" s="12">
        <v>3695</v>
      </c>
      <c r="G1191" s="12">
        <v>3695</v>
      </c>
      <c r="H1191" s="12">
        <v>6550</v>
      </c>
      <c r="I1191" s="12">
        <v>-2855</v>
      </c>
    </row>
    <row r="1192" spans="2:9" ht="15" customHeight="1" x14ac:dyDescent="0.25">
      <c r="B1192"/>
      <c r="C1192" s="13" t="s">
        <v>14</v>
      </c>
      <c r="D1192" s="14" t="s">
        <v>950</v>
      </c>
      <c r="E1192" s="15">
        <f>SUBTOTAL(9,E1190:E1191)</f>
        <v>745</v>
      </c>
      <c r="F1192" s="15">
        <f>SUBTOTAL(9,F1190:F1191)</f>
        <v>16273</v>
      </c>
      <c r="G1192" s="15">
        <f>SUBTOTAL(9,G1190:G1191)</f>
        <v>17018</v>
      </c>
      <c r="H1192" s="15">
        <f>SUBTOTAL(9,H1190:H1191)</f>
        <v>14019.44189</v>
      </c>
      <c r="I1192" s="15">
        <f>SUBTOTAL(9,I1190:I1191)</f>
        <v>2998.5581099999999</v>
      </c>
    </row>
    <row r="1193" spans="2:9" ht="15" customHeight="1" x14ac:dyDescent="0.25">
      <c r="C1193" s="16"/>
      <c r="D1193" s="14" t="s">
        <v>951</v>
      </c>
      <c r="E1193" s="17">
        <f>SUBTOTAL(9,E1154:E1192)</f>
        <v>3632134</v>
      </c>
      <c r="F1193" s="17">
        <f>SUBTOTAL(9,F1154:F1192)</f>
        <v>10022350</v>
      </c>
      <c r="G1193" s="17">
        <f>SUBTOTAL(9,G1154:G1192)</f>
        <v>13654484</v>
      </c>
      <c r="H1193" s="17">
        <f>SUBTOTAL(9,H1154:H1192)</f>
        <v>10476517.484479997</v>
      </c>
      <c r="I1193" s="17">
        <f>SUBTOTAL(9,I1154:I1192)</f>
        <v>3177966.5155200008</v>
      </c>
    </row>
    <row r="1194" spans="2:9" ht="27" customHeight="1" x14ac:dyDescent="0.35">
      <c r="B1194" s="1"/>
      <c r="C1194" s="2"/>
      <c r="D1194" s="9" t="s">
        <v>952</v>
      </c>
      <c r="E1194" s="1"/>
      <c r="F1194" s="1"/>
      <c r="G1194" s="1"/>
      <c r="H1194" s="1"/>
      <c r="I1194" s="1"/>
    </row>
    <row r="1195" spans="2:9" ht="15" customHeight="1" x14ac:dyDescent="0.35">
      <c r="B1195" s="10">
        <v>770</v>
      </c>
      <c r="C1195" s="2"/>
      <c r="D1195" s="5" t="s">
        <v>953</v>
      </c>
      <c r="E1195" s="11"/>
      <c r="F1195" s="1"/>
      <c r="H1195" s="1"/>
      <c r="I1195" s="1"/>
    </row>
    <row r="1196" spans="2:9" x14ac:dyDescent="0.25">
      <c r="B1196"/>
      <c r="C1196" s="2">
        <v>21</v>
      </c>
      <c r="D1196" s="5" t="s">
        <v>299</v>
      </c>
      <c r="E1196" s="12">
        <v>4846</v>
      </c>
      <c r="F1196" s="12">
        <v>41075</v>
      </c>
      <c r="G1196" s="12">
        <v>45921</v>
      </c>
      <c r="H1196" s="12">
        <v>47585.362529999999</v>
      </c>
      <c r="I1196" s="12">
        <v>-1664.3625300000001</v>
      </c>
    </row>
    <row r="1197" spans="2:9" x14ac:dyDescent="0.25">
      <c r="B1197"/>
      <c r="C1197" s="2">
        <v>70</v>
      </c>
      <c r="D1197" s="5" t="s">
        <v>829</v>
      </c>
      <c r="E1197" s="12">
        <v>9508</v>
      </c>
      <c r="F1197" s="12">
        <v>414579</v>
      </c>
      <c r="G1197" s="12">
        <v>424087</v>
      </c>
      <c r="H1197" s="12">
        <v>383396.46600000001</v>
      </c>
      <c r="I1197" s="12">
        <v>40690.534</v>
      </c>
    </row>
    <row r="1198" spans="2:9" ht="15" customHeight="1" x14ac:dyDescent="0.25">
      <c r="B1198"/>
      <c r="C1198" s="13" t="s">
        <v>14</v>
      </c>
      <c r="D1198" s="14" t="s">
        <v>954</v>
      </c>
      <c r="E1198" s="15">
        <f>SUBTOTAL(9,E1196:E1197)</f>
        <v>14354</v>
      </c>
      <c r="F1198" s="15">
        <f>SUBTOTAL(9,F1196:F1197)</f>
        <v>455654</v>
      </c>
      <c r="G1198" s="15">
        <f>SUBTOTAL(9,G1196:G1197)</f>
        <v>470008</v>
      </c>
      <c r="H1198" s="15">
        <f>SUBTOTAL(9,H1196:H1197)</f>
        <v>430981.82853</v>
      </c>
      <c r="I1198" s="15">
        <f>SUBTOTAL(9,I1196:I1197)</f>
        <v>39026.171470000001</v>
      </c>
    </row>
    <row r="1199" spans="2:9" ht="15" customHeight="1" x14ac:dyDescent="0.25">
      <c r="C1199" s="16"/>
      <c r="D1199" s="14" t="s">
        <v>955</v>
      </c>
      <c r="E1199" s="17">
        <f>SUBTOTAL(9,E1195:E1198)</f>
        <v>14354</v>
      </c>
      <c r="F1199" s="17">
        <f>SUBTOTAL(9,F1195:F1198)</f>
        <v>455654</v>
      </c>
      <c r="G1199" s="17">
        <f>SUBTOTAL(9,G1195:G1198)</f>
        <v>470008</v>
      </c>
      <c r="H1199" s="17">
        <f>SUBTOTAL(9,H1195:H1198)</f>
        <v>430981.82853</v>
      </c>
      <c r="I1199" s="17">
        <f>SUBTOTAL(9,I1195:I1198)</f>
        <v>39026.171470000001</v>
      </c>
    </row>
    <row r="1200" spans="2:9" ht="27" customHeight="1" x14ac:dyDescent="0.35">
      <c r="B1200" s="1"/>
      <c r="C1200" s="2"/>
      <c r="D1200" s="9" t="s">
        <v>956</v>
      </c>
      <c r="E1200" s="1"/>
      <c r="F1200" s="1"/>
      <c r="G1200" s="1"/>
      <c r="H1200" s="1"/>
      <c r="I1200" s="1"/>
    </row>
    <row r="1201" spans="2:9" ht="15" customHeight="1" x14ac:dyDescent="0.35">
      <c r="B1201" s="10">
        <v>780</v>
      </c>
      <c r="C1201" s="2"/>
      <c r="D1201" s="5" t="s">
        <v>957</v>
      </c>
      <c r="E1201" s="11"/>
      <c r="F1201" s="1"/>
      <c r="H1201" s="1"/>
      <c r="I1201" s="1"/>
    </row>
    <row r="1202" spans="2:9" x14ac:dyDescent="0.25">
      <c r="B1202"/>
      <c r="C1202" s="2">
        <v>50</v>
      </c>
      <c r="D1202" s="5" t="s">
        <v>958</v>
      </c>
      <c r="E1202" s="12">
        <v>0</v>
      </c>
      <c r="F1202" s="12">
        <v>370562</v>
      </c>
      <c r="G1202" s="12">
        <v>370562</v>
      </c>
      <c r="H1202" s="12">
        <v>370562</v>
      </c>
      <c r="I1202" s="12">
        <v>0</v>
      </c>
    </row>
    <row r="1203" spans="2:9" ht="15" customHeight="1" x14ac:dyDescent="0.25">
      <c r="B1203"/>
      <c r="C1203" s="13" t="s">
        <v>14</v>
      </c>
      <c r="D1203" s="14" t="s">
        <v>959</v>
      </c>
      <c r="E1203" s="15">
        <f>SUBTOTAL(9,E1202:E1202)</f>
        <v>0</v>
      </c>
      <c r="F1203" s="15">
        <f>SUBTOTAL(9,F1202:F1202)</f>
        <v>370562</v>
      </c>
      <c r="G1203" s="15">
        <f>SUBTOTAL(9,G1202:G1202)</f>
        <v>370562</v>
      </c>
      <c r="H1203" s="15">
        <f>SUBTOTAL(9,H1202:H1202)</f>
        <v>370562</v>
      </c>
      <c r="I1203" s="15">
        <f>SUBTOTAL(9,I1202:I1202)</f>
        <v>0</v>
      </c>
    </row>
    <row r="1204" spans="2:9" ht="15" customHeight="1" x14ac:dyDescent="0.35">
      <c r="B1204" s="10">
        <v>781</v>
      </c>
      <c r="C1204" s="2"/>
      <c r="D1204" s="5" t="s">
        <v>960</v>
      </c>
      <c r="E1204" s="11"/>
      <c r="F1204" s="1"/>
      <c r="H1204" s="1"/>
      <c r="I1204" s="1"/>
    </row>
    <row r="1205" spans="2:9" x14ac:dyDescent="0.25">
      <c r="B1205"/>
      <c r="C1205" s="2">
        <v>21</v>
      </c>
      <c r="D1205" s="5" t="s">
        <v>961</v>
      </c>
      <c r="E1205" s="12">
        <v>5537</v>
      </c>
      <c r="F1205" s="12">
        <v>38188</v>
      </c>
      <c r="G1205" s="12">
        <v>43725</v>
      </c>
      <c r="H1205" s="12">
        <v>44808.820489999998</v>
      </c>
      <c r="I1205" s="12">
        <v>-1083.8204900000001</v>
      </c>
    </row>
    <row r="1206" spans="2:9" x14ac:dyDescent="0.25">
      <c r="B1206"/>
      <c r="C1206" s="2">
        <v>79</v>
      </c>
      <c r="D1206" s="5" t="s">
        <v>300</v>
      </c>
      <c r="E1206" s="12">
        <v>0</v>
      </c>
      <c r="F1206" s="12">
        <v>78821</v>
      </c>
      <c r="G1206" s="12">
        <v>78821</v>
      </c>
      <c r="H1206" s="12">
        <v>70891.201000000001</v>
      </c>
      <c r="I1206" s="12">
        <v>7929.799</v>
      </c>
    </row>
    <row r="1207" spans="2:9" ht="15" customHeight="1" x14ac:dyDescent="0.25">
      <c r="B1207"/>
      <c r="C1207" s="13" t="s">
        <v>14</v>
      </c>
      <c r="D1207" s="14" t="s">
        <v>962</v>
      </c>
      <c r="E1207" s="15">
        <f>SUBTOTAL(9,E1205:E1206)</f>
        <v>5537</v>
      </c>
      <c r="F1207" s="15">
        <f>SUBTOTAL(9,F1205:F1206)</f>
        <v>117009</v>
      </c>
      <c r="G1207" s="15">
        <f>SUBTOTAL(9,G1205:G1206)</f>
        <v>122546</v>
      </c>
      <c r="H1207" s="15">
        <f>SUBTOTAL(9,H1205:H1206)</f>
        <v>115700.02149</v>
      </c>
      <c r="I1207" s="15">
        <f>SUBTOTAL(9,I1205:I1206)</f>
        <v>6845.9785099999999</v>
      </c>
    </row>
    <row r="1208" spans="2:9" ht="15" customHeight="1" x14ac:dyDescent="0.35">
      <c r="B1208" s="10">
        <v>783</v>
      </c>
      <c r="C1208" s="2"/>
      <c r="D1208" s="5" t="s">
        <v>963</v>
      </c>
      <c r="E1208" s="11"/>
      <c r="F1208" s="1"/>
      <c r="H1208" s="1"/>
      <c r="I1208" s="1"/>
    </row>
    <row r="1209" spans="2:9" x14ac:dyDescent="0.25">
      <c r="B1209"/>
      <c r="C1209" s="2">
        <v>21</v>
      </c>
      <c r="D1209" s="5" t="s">
        <v>877</v>
      </c>
      <c r="E1209" s="12">
        <v>5317</v>
      </c>
      <c r="F1209" s="12">
        <v>60987</v>
      </c>
      <c r="G1209" s="12">
        <v>66304</v>
      </c>
      <c r="H1209" s="12">
        <v>69706.41287</v>
      </c>
      <c r="I1209" s="12">
        <v>-3402.4128700000001</v>
      </c>
    </row>
    <row r="1210" spans="2:9" x14ac:dyDescent="0.25">
      <c r="B1210"/>
      <c r="C1210" s="2">
        <v>61</v>
      </c>
      <c r="D1210" s="5" t="s">
        <v>964</v>
      </c>
      <c r="E1210" s="12">
        <v>0</v>
      </c>
      <c r="F1210" s="12">
        <v>193338</v>
      </c>
      <c r="G1210" s="12">
        <v>193338</v>
      </c>
      <c r="H1210" s="12">
        <v>192380.899</v>
      </c>
      <c r="I1210" s="12">
        <v>957.101</v>
      </c>
    </row>
    <row r="1211" spans="2:9" x14ac:dyDescent="0.25">
      <c r="B1211"/>
      <c r="C1211" s="2">
        <v>79</v>
      </c>
      <c r="D1211" s="5" t="s">
        <v>879</v>
      </c>
      <c r="E1211" s="12">
        <v>0</v>
      </c>
      <c r="F1211" s="12">
        <v>28337</v>
      </c>
      <c r="G1211" s="12">
        <v>28337</v>
      </c>
      <c r="H1211" s="12">
        <v>17110.322</v>
      </c>
      <c r="I1211" s="12">
        <v>11226.678</v>
      </c>
    </row>
    <row r="1212" spans="2:9" ht="15" customHeight="1" x14ac:dyDescent="0.25">
      <c r="B1212"/>
      <c r="C1212" s="13" t="s">
        <v>14</v>
      </c>
      <c r="D1212" s="14" t="s">
        <v>965</v>
      </c>
      <c r="E1212" s="15">
        <f>SUBTOTAL(9,E1209:E1211)</f>
        <v>5317</v>
      </c>
      <c r="F1212" s="15">
        <f>SUBTOTAL(9,F1209:F1211)</f>
        <v>282662</v>
      </c>
      <c r="G1212" s="15">
        <f>SUBTOTAL(9,G1209:G1211)</f>
        <v>287979</v>
      </c>
      <c r="H1212" s="15">
        <f>SUBTOTAL(9,H1209:H1211)</f>
        <v>279197.63387000002</v>
      </c>
      <c r="I1212" s="15">
        <f>SUBTOTAL(9,I1209:I1211)</f>
        <v>8781.3661300000003</v>
      </c>
    </row>
    <row r="1213" spans="2:9" ht="15" customHeight="1" x14ac:dyDescent="0.25">
      <c r="C1213" s="16"/>
      <c r="D1213" s="14" t="s">
        <v>966</v>
      </c>
      <c r="E1213" s="17">
        <f>SUBTOTAL(9,E1201:E1212)</f>
        <v>10854</v>
      </c>
      <c r="F1213" s="17">
        <f>SUBTOTAL(9,F1201:F1212)</f>
        <v>770233</v>
      </c>
      <c r="G1213" s="17">
        <f>SUBTOTAL(9,G1201:G1212)</f>
        <v>781087</v>
      </c>
      <c r="H1213" s="17">
        <f>SUBTOTAL(9,H1201:H1212)</f>
        <v>765459.65536000009</v>
      </c>
      <c r="I1213" s="17">
        <f>SUBTOTAL(9,I1201:I1212)</f>
        <v>15627.344639999999</v>
      </c>
    </row>
    <row r="1214" spans="2:9" ht="15" customHeight="1" x14ac:dyDescent="0.25">
      <c r="C1214" s="16"/>
      <c r="D1214" s="14" t="s">
        <v>967</v>
      </c>
      <c r="E1214" s="17">
        <f>SUBTOTAL(9,E1020:E1213)</f>
        <v>6229232</v>
      </c>
      <c r="F1214" s="17">
        <f>SUBTOTAL(9,F1020:F1213)</f>
        <v>214302007</v>
      </c>
      <c r="G1214" s="17">
        <f>SUBTOTAL(9,G1020:G1213)</f>
        <v>220531239</v>
      </c>
      <c r="H1214" s="17">
        <f>SUBTOTAL(9,H1020:H1213)</f>
        <v>216023888.43505991</v>
      </c>
      <c r="I1214" s="17">
        <f>SUBTOTAL(9,I1020:I1213)</f>
        <v>4507350.5649400009</v>
      </c>
    </row>
    <row r="1215" spans="2:9" x14ac:dyDescent="0.25">
      <c r="C1215" s="16"/>
      <c r="D1215" s="18"/>
      <c r="E1215" s="19"/>
      <c r="F1215" s="19"/>
      <c r="G1215" s="19"/>
      <c r="H1215" s="19"/>
      <c r="I1215" s="19"/>
    </row>
    <row r="1216" spans="2:9" ht="15" customHeight="1" x14ac:dyDescent="0.3">
      <c r="B1216" s="1"/>
      <c r="C1216" s="2"/>
      <c r="D1216" s="3" t="s">
        <v>968</v>
      </c>
      <c r="E1216" s="1"/>
      <c r="F1216" s="1"/>
      <c r="G1216" s="1"/>
      <c r="H1216" s="1"/>
      <c r="I1216" s="1"/>
    </row>
    <row r="1217" spans="2:9" ht="27" customHeight="1" x14ac:dyDescent="0.35">
      <c r="B1217" s="1"/>
      <c r="C1217" s="2"/>
      <c r="D1217" s="9" t="s">
        <v>176</v>
      </c>
      <c r="E1217" s="1"/>
      <c r="F1217" s="1"/>
      <c r="G1217" s="1"/>
      <c r="H1217" s="1"/>
      <c r="I1217" s="1"/>
    </row>
    <row r="1218" spans="2:9" ht="15" customHeight="1" x14ac:dyDescent="0.35">
      <c r="B1218" s="10">
        <v>800</v>
      </c>
      <c r="C1218" s="2"/>
      <c r="D1218" s="5" t="s">
        <v>969</v>
      </c>
      <c r="E1218" s="11"/>
      <c r="F1218" s="1"/>
      <c r="H1218" s="1"/>
      <c r="I1218" s="1"/>
    </row>
    <row r="1219" spans="2:9" x14ac:dyDescent="0.25">
      <c r="B1219"/>
      <c r="C1219" s="2">
        <v>1</v>
      </c>
      <c r="D1219" s="5" t="s">
        <v>21</v>
      </c>
      <c r="E1219" s="12">
        <v>7710</v>
      </c>
      <c r="F1219" s="12">
        <v>157285</v>
      </c>
      <c r="G1219" s="12">
        <v>164995</v>
      </c>
      <c r="H1219" s="12">
        <v>155622.2996</v>
      </c>
      <c r="I1219" s="12">
        <v>9372.7003999999997</v>
      </c>
    </row>
    <row r="1220" spans="2:9" x14ac:dyDescent="0.25">
      <c r="B1220"/>
      <c r="C1220" s="2">
        <v>21</v>
      </c>
      <c r="D1220" s="5" t="s">
        <v>27</v>
      </c>
      <c r="E1220" s="12">
        <v>506</v>
      </c>
      <c r="F1220" s="12">
        <v>10137</v>
      </c>
      <c r="G1220" s="12">
        <v>10643</v>
      </c>
      <c r="H1220" s="12">
        <v>10271.96128</v>
      </c>
      <c r="I1220" s="12">
        <v>371.03872000000001</v>
      </c>
    </row>
    <row r="1221" spans="2:9" ht="15" customHeight="1" x14ac:dyDescent="0.25">
      <c r="B1221"/>
      <c r="C1221" s="13" t="s">
        <v>14</v>
      </c>
      <c r="D1221" s="14" t="s">
        <v>970</v>
      </c>
      <c r="E1221" s="15">
        <f>SUBTOTAL(9,E1219:E1220)</f>
        <v>8216</v>
      </c>
      <c r="F1221" s="15">
        <f>SUBTOTAL(9,F1219:F1220)</f>
        <v>167422</v>
      </c>
      <c r="G1221" s="15">
        <f>SUBTOTAL(9,G1219:G1220)</f>
        <v>175638</v>
      </c>
      <c r="H1221" s="15">
        <f>SUBTOTAL(9,H1219:H1220)</f>
        <v>165894.26087999999</v>
      </c>
      <c r="I1221" s="15">
        <f>SUBTOTAL(9,I1219:I1220)</f>
        <v>9743.7391200000002</v>
      </c>
    </row>
    <row r="1222" spans="2:9" ht="15" customHeight="1" x14ac:dyDescent="0.25">
      <c r="C1222" s="16"/>
      <c r="D1222" s="14" t="s">
        <v>181</v>
      </c>
      <c r="E1222" s="17">
        <f>SUBTOTAL(9,E1218:E1221)</f>
        <v>8216</v>
      </c>
      <c r="F1222" s="17">
        <f>SUBTOTAL(9,F1218:F1221)</f>
        <v>167422</v>
      </c>
      <c r="G1222" s="17">
        <f>SUBTOTAL(9,G1218:G1221)</f>
        <v>175638</v>
      </c>
      <c r="H1222" s="17">
        <f>SUBTOTAL(9,H1218:H1221)</f>
        <v>165894.26087999999</v>
      </c>
      <c r="I1222" s="17">
        <f>SUBTOTAL(9,I1218:I1221)</f>
        <v>9743.7391200000002</v>
      </c>
    </row>
    <row r="1223" spans="2:9" ht="27" customHeight="1" x14ac:dyDescent="0.35">
      <c r="B1223" s="1"/>
      <c r="C1223" s="2"/>
      <c r="D1223" s="9" t="s">
        <v>971</v>
      </c>
      <c r="E1223" s="1"/>
      <c r="F1223" s="1"/>
      <c r="G1223" s="1"/>
      <c r="H1223" s="1"/>
      <c r="I1223" s="1"/>
    </row>
    <row r="1224" spans="2:9" ht="15" customHeight="1" x14ac:dyDescent="0.35">
      <c r="B1224" s="10">
        <v>840</v>
      </c>
      <c r="C1224" s="2"/>
      <c r="D1224" s="5" t="s">
        <v>972</v>
      </c>
      <c r="E1224" s="11"/>
      <c r="F1224" s="1"/>
      <c r="H1224" s="1"/>
      <c r="I1224" s="1"/>
    </row>
    <row r="1225" spans="2:9" x14ac:dyDescent="0.25">
      <c r="B1225"/>
      <c r="C1225" s="2">
        <v>21</v>
      </c>
      <c r="D1225" s="5" t="s">
        <v>973</v>
      </c>
      <c r="E1225" s="12">
        <v>1235</v>
      </c>
      <c r="F1225" s="12">
        <v>23761</v>
      </c>
      <c r="G1225" s="12">
        <v>24996</v>
      </c>
      <c r="H1225" s="12">
        <v>24230.876550000001</v>
      </c>
      <c r="I1225" s="12">
        <v>765.12345000000005</v>
      </c>
    </row>
    <row r="1226" spans="2:9" x14ac:dyDescent="0.25">
      <c r="B1226"/>
      <c r="C1226" s="2">
        <v>61</v>
      </c>
      <c r="D1226" s="5" t="s">
        <v>974</v>
      </c>
      <c r="E1226" s="12">
        <v>0</v>
      </c>
      <c r="F1226" s="12">
        <v>111145</v>
      </c>
      <c r="G1226" s="12">
        <v>111145</v>
      </c>
      <c r="H1226" s="12">
        <v>110948.52</v>
      </c>
      <c r="I1226" s="12">
        <v>196.48</v>
      </c>
    </row>
    <row r="1227" spans="2:9" x14ac:dyDescent="0.25">
      <c r="B1227"/>
      <c r="C1227" s="2">
        <v>70</v>
      </c>
      <c r="D1227" s="5" t="s">
        <v>975</v>
      </c>
      <c r="E1227" s="12">
        <v>0</v>
      </c>
      <c r="F1227" s="12">
        <v>162212</v>
      </c>
      <c r="G1227" s="12">
        <v>162212</v>
      </c>
      <c r="H1227" s="12">
        <v>161589.57399999999</v>
      </c>
      <c r="I1227" s="12">
        <v>622.42600000000004</v>
      </c>
    </row>
    <row r="1228" spans="2:9" x14ac:dyDescent="0.25">
      <c r="B1228"/>
      <c r="C1228" s="2">
        <v>73</v>
      </c>
      <c r="D1228" s="5" t="s">
        <v>976</v>
      </c>
      <c r="E1228" s="12">
        <v>0</v>
      </c>
      <c r="F1228" s="12">
        <v>35856</v>
      </c>
      <c r="G1228" s="12">
        <v>35856</v>
      </c>
      <c r="H1228" s="12">
        <v>35856</v>
      </c>
      <c r="I1228" s="12">
        <v>0</v>
      </c>
    </row>
    <row r="1229" spans="2:9" ht="15" customHeight="1" x14ac:dyDescent="0.25">
      <c r="B1229"/>
      <c r="C1229" s="13" t="s">
        <v>14</v>
      </c>
      <c r="D1229" s="14" t="s">
        <v>977</v>
      </c>
      <c r="E1229" s="15">
        <f>SUBTOTAL(9,E1225:E1228)</f>
        <v>1235</v>
      </c>
      <c r="F1229" s="15">
        <f>SUBTOTAL(9,F1225:F1228)</f>
        <v>332974</v>
      </c>
      <c r="G1229" s="15">
        <f>SUBTOTAL(9,G1225:G1228)</f>
        <v>334209</v>
      </c>
      <c r="H1229" s="15">
        <f>SUBTOTAL(9,H1225:H1228)</f>
        <v>332624.97054999997</v>
      </c>
      <c r="I1229" s="15">
        <f>SUBTOTAL(9,I1225:I1228)</f>
        <v>1584.02945</v>
      </c>
    </row>
    <row r="1230" spans="2:9" ht="15" customHeight="1" x14ac:dyDescent="0.35">
      <c r="B1230" s="10">
        <v>841</v>
      </c>
      <c r="C1230" s="2"/>
      <c r="D1230" s="5" t="s">
        <v>978</v>
      </c>
      <c r="E1230" s="11"/>
      <c r="F1230" s="1"/>
      <c r="H1230" s="1"/>
      <c r="I1230" s="1"/>
    </row>
    <row r="1231" spans="2:9" x14ac:dyDescent="0.25">
      <c r="B1231"/>
      <c r="C1231" s="2">
        <v>21</v>
      </c>
      <c r="D1231" s="5" t="s">
        <v>979</v>
      </c>
      <c r="E1231" s="12">
        <v>0</v>
      </c>
      <c r="F1231" s="12">
        <v>12307</v>
      </c>
      <c r="G1231" s="12">
        <v>12307</v>
      </c>
      <c r="H1231" s="12">
        <v>13077.2536</v>
      </c>
      <c r="I1231" s="12">
        <v>-770.25360000000001</v>
      </c>
    </row>
    <row r="1232" spans="2:9" x14ac:dyDescent="0.25">
      <c r="B1232"/>
      <c r="C1232" s="2">
        <v>22</v>
      </c>
      <c r="D1232" s="5" t="s">
        <v>980</v>
      </c>
      <c r="E1232" s="12">
        <v>500</v>
      </c>
      <c r="F1232" s="12">
        <v>9454</v>
      </c>
      <c r="G1232" s="12">
        <v>9954</v>
      </c>
      <c r="H1232" s="12">
        <v>8303.2156799999993</v>
      </c>
      <c r="I1232" s="12">
        <v>1650.78432</v>
      </c>
    </row>
    <row r="1233" spans="2:9" x14ac:dyDescent="0.25">
      <c r="B1233"/>
      <c r="C1233" s="2">
        <v>23</v>
      </c>
      <c r="D1233" s="5" t="s">
        <v>981</v>
      </c>
      <c r="E1233" s="12">
        <v>0</v>
      </c>
      <c r="F1233" s="12">
        <v>4690</v>
      </c>
      <c r="G1233" s="12">
        <v>4690</v>
      </c>
      <c r="H1233" s="12">
        <v>4730.2</v>
      </c>
      <c r="I1233" s="12">
        <v>-40.200000000000003</v>
      </c>
    </row>
    <row r="1234" spans="2:9" ht="15" customHeight="1" x14ac:dyDescent="0.25">
      <c r="B1234"/>
      <c r="C1234" s="13" t="s">
        <v>14</v>
      </c>
      <c r="D1234" s="14" t="s">
        <v>982</v>
      </c>
      <c r="E1234" s="15">
        <f>SUBTOTAL(9,E1231:E1233)</f>
        <v>500</v>
      </c>
      <c r="F1234" s="15">
        <f>SUBTOTAL(9,F1231:F1233)</f>
        <v>26451</v>
      </c>
      <c r="G1234" s="15">
        <f>SUBTOTAL(9,G1231:G1233)</f>
        <v>26951</v>
      </c>
      <c r="H1234" s="15">
        <f>SUBTOTAL(9,H1231:H1233)</f>
        <v>26110.669279999998</v>
      </c>
      <c r="I1234" s="15">
        <f>SUBTOTAL(9,I1231:I1233)</f>
        <v>840.33071999999993</v>
      </c>
    </row>
    <row r="1235" spans="2:9" ht="15" customHeight="1" x14ac:dyDescent="0.35">
      <c r="B1235" s="10">
        <v>842</v>
      </c>
      <c r="C1235" s="2"/>
      <c r="D1235" s="5" t="s">
        <v>983</v>
      </c>
      <c r="E1235" s="11"/>
      <c r="F1235" s="1"/>
      <c r="H1235" s="1"/>
      <c r="I1235" s="1"/>
    </row>
    <row r="1236" spans="2:9" x14ac:dyDescent="0.25">
      <c r="B1236"/>
      <c r="C1236" s="2">
        <v>1</v>
      </c>
      <c r="D1236" s="5" t="s">
        <v>984</v>
      </c>
      <c r="E1236" s="12">
        <v>11551</v>
      </c>
      <c r="F1236" s="12">
        <v>383441</v>
      </c>
      <c r="G1236" s="12">
        <v>394992</v>
      </c>
      <c r="H1236" s="12">
        <v>395249.52977000002</v>
      </c>
      <c r="I1236" s="12">
        <v>-257.52976999999998</v>
      </c>
    </row>
    <row r="1237" spans="2:9" x14ac:dyDescent="0.25">
      <c r="B1237"/>
      <c r="C1237" s="2">
        <v>21</v>
      </c>
      <c r="D1237" s="5" t="s">
        <v>27</v>
      </c>
      <c r="E1237" s="12">
        <v>1401</v>
      </c>
      <c r="F1237" s="12">
        <v>28611</v>
      </c>
      <c r="G1237" s="12">
        <v>30012</v>
      </c>
      <c r="H1237" s="12">
        <v>29184.485410000001</v>
      </c>
      <c r="I1237" s="12">
        <v>827.51459</v>
      </c>
    </row>
    <row r="1238" spans="2:9" x14ac:dyDescent="0.25">
      <c r="B1238"/>
      <c r="C1238" s="2">
        <v>70</v>
      </c>
      <c r="D1238" s="5" t="s">
        <v>985</v>
      </c>
      <c r="E1238" s="12">
        <v>0</v>
      </c>
      <c r="F1238" s="12">
        <v>242556</v>
      </c>
      <c r="G1238" s="12">
        <v>242556</v>
      </c>
      <c r="H1238" s="12">
        <v>240974.09469999999</v>
      </c>
      <c r="I1238" s="12">
        <v>1581.9052999999999</v>
      </c>
    </row>
    <row r="1239" spans="2:9" ht="15" customHeight="1" x14ac:dyDescent="0.25">
      <c r="B1239"/>
      <c r="C1239" s="13" t="s">
        <v>14</v>
      </c>
      <c r="D1239" s="14" t="s">
        <v>986</v>
      </c>
      <c r="E1239" s="15">
        <f>SUBTOTAL(9,E1236:E1238)</f>
        <v>12952</v>
      </c>
      <c r="F1239" s="15">
        <f>SUBTOTAL(9,F1236:F1238)</f>
        <v>654608</v>
      </c>
      <c r="G1239" s="15">
        <f>SUBTOTAL(9,G1236:G1238)</f>
        <v>667560</v>
      </c>
      <c r="H1239" s="15">
        <f>SUBTOTAL(9,H1236:H1238)</f>
        <v>665408.10988</v>
      </c>
      <c r="I1239" s="15">
        <f>SUBTOTAL(9,I1236:I1238)</f>
        <v>2151.89012</v>
      </c>
    </row>
    <row r="1240" spans="2:9" ht="15" customHeight="1" x14ac:dyDescent="0.35">
      <c r="B1240" s="10">
        <v>843</v>
      </c>
      <c r="C1240" s="2"/>
      <c r="D1240" s="5" t="s">
        <v>987</v>
      </c>
      <c r="E1240" s="11"/>
      <c r="F1240" s="1"/>
      <c r="H1240" s="1"/>
      <c r="I1240" s="1"/>
    </row>
    <row r="1241" spans="2:9" x14ac:dyDescent="0.25">
      <c r="B1241"/>
      <c r="C1241" s="2">
        <v>70</v>
      </c>
      <c r="D1241" s="5" t="s">
        <v>988</v>
      </c>
      <c r="E1241" s="12">
        <v>0</v>
      </c>
      <c r="F1241" s="12">
        <v>7500</v>
      </c>
      <c r="G1241" s="12">
        <v>7500</v>
      </c>
      <c r="H1241" s="12">
        <v>6987.38</v>
      </c>
      <c r="I1241" s="12">
        <v>512.62</v>
      </c>
    </row>
    <row r="1242" spans="2:9" ht="15" customHeight="1" x14ac:dyDescent="0.25">
      <c r="B1242"/>
      <c r="C1242" s="13" t="s">
        <v>14</v>
      </c>
      <c r="D1242" s="14" t="s">
        <v>989</v>
      </c>
      <c r="E1242" s="15">
        <f>SUBTOTAL(9,E1241:E1241)</f>
        <v>0</v>
      </c>
      <c r="F1242" s="15">
        <f>SUBTOTAL(9,F1241:F1241)</f>
        <v>7500</v>
      </c>
      <c r="G1242" s="15">
        <f>SUBTOTAL(9,G1241:G1241)</f>
        <v>7500</v>
      </c>
      <c r="H1242" s="15">
        <f>SUBTOTAL(9,H1241:H1241)</f>
        <v>6987.38</v>
      </c>
      <c r="I1242" s="15">
        <f>SUBTOTAL(9,I1241:I1241)</f>
        <v>512.62</v>
      </c>
    </row>
    <row r="1243" spans="2:9" ht="15" customHeight="1" x14ac:dyDescent="0.35">
      <c r="B1243" s="10">
        <v>844</v>
      </c>
      <c r="C1243" s="2"/>
      <c r="D1243" s="5" t="s">
        <v>990</v>
      </c>
      <c r="E1243" s="11"/>
      <c r="F1243" s="1"/>
      <c r="H1243" s="1"/>
      <c r="I1243" s="1"/>
    </row>
    <row r="1244" spans="2:9" x14ac:dyDescent="0.25">
      <c r="B1244"/>
      <c r="C1244" s="2">
        <v>70</v>
      </c>
      <c r="D1244" s="5" t="s">
        <v>794</v>
      </c>
      <c r="E1244" s="12">
        <v>0</v>
      </c>
      <c r="F1244" s="12">
        <v>1170000</v>
      </c>
      <c r="G1244" s="12">
        <v>1170000</v>
      </c>
      <c r="H1244" s="12">
        <v>1169506.4080000001</v>
      </c>
      <c r="I1244" s="12">
        <v>493.59199999999998</v>
      </c>
    </row>
    <row r="1245" spans="2:9" ht="15" customHeight="1" x14ac:dyDescent="0.25">
      <c r="B1245"/>
      <c r="C1245" s="13" t="s">
        <v>14</v>
      </c>
      <c r="D1245" s="14" t="s">
        <v>991</v>
      </c>
      <c r="E1245" s="15">
        <f>SUBTOTAL(9,E1244:E1244)</f>
        <v>0</v>
      </c>
      <c r="F1245" s="15">
        <f>SUBTOTAL(9,F1244:F1244)</f>
        <v>1170000</v>
      </c>
      <c r="G1245" s="15">
        <f>SUBTOTAL(9,G1244:G1244)</f>
        <v>1170000</v>
      </c>
      <c r="H1245" s="15">
        <f>SUBTOTAL(9,H1244:H1244)</f>
        <v>1169506.4080000001</v>
      </c>
      <c r="I1245" s="15">
        <f>SUBTOTAL(9,I1244:I1244)</f>
        <v>493.59199999999998</v>
      </c>
    </row>
    <row r="1246" spans="2:9" ht="15" customHeight="1" x14ac:dyDescent="0.35">
      <c r="B1246" s="10">
        <v>845</v>
      </c>
      <c r="C1246" s="2"/>
      <c r="D1246" s="5" t="s">
        <v>992</v>
      </c>
      <c r="E1246" s="11"/>
      <c r="F1246" s="1"/>
      <c r="H1246" s="1"/>
      <c r="I1246" s="1"/>
    </row>
    <row r="1247" spans="2:9" x14ac:dyDescent="0.25">
      <c r="B1247"/>
      <c r="C1247" s="2">
        <v>70</v>
      </c>
      <c r="D1247" s="5" t="s">
        <v>794</v>
      </c>
      <c r="E1247" s="12">
        <v>0</v>
      </c>
      <c r="F1247" s="12">
        <v>18110000</v>
      </c>
      <c r="G1247" s="12">
        <v>18110000</v>
      </c>
      <c r="H1247" s="12">
        <v>18154011.817000002</v>
      </c>
      <c r="I1247" s="12">
        <v>-44011.817000000003</v>
      </c>
    </row>
    <row r="1248" spans="2:9" ht="15" customHeight="1" x14ac:dyDescent="0.25">
      <c r="B1248"/>
      <c r="C1248" s="13" t="s">
        <v>14</v>
      </c>
      <c r="D1248" s="14" t="s">
        <v>993</v>
      </c>
      <c r="E1248" s="15">
        <f>SUBTOTAL(9,E1247:E1247)</f>
        <v>0</v>
      </c>
      <c r="F1248" s="15">
        <f>SUBTOTAL(9,F1247:F1247)</f>
        <v>18110000</v>
      </c>
      <c r="G1248" s="15">
        <f>SUBTOTAL(9,G1247:G1247)</f>
        <v>18110000</v>
      </c>
      <c r="H1248" s="15">
        <f>SUBTOTAL(9,H1247:H1247)</f>
        <v>18154011.817000002</v>
      </c>
      <c r="I1248" s="15">
        <f>SUBTOTAL(9,I1247:I1247)</f>
        <v>-44011.817000000003</v>
      </c>
    </row>
    <row r="1249" spans="2:9" ht="15" customHeight="1" x14ac:dyDescent="0.35">
      <c r="B1249" s="10">
        <v>846</v>
      </c>
      <c r="C1249" s="2"/>
      <c r="D1249" s="5" t="s">
        <v>994</v>
      </c>
      <c r="E1249" s="11"/>
      <c r="F1249" s="1"/>
      <c r="H1249" s="1"/>
      <c r="I1249" s="1"/>
    </row>
    <row r="1250" spans="2:9" x14ac:dyDescent="0.25">
      <c r="B1250"/>
      <c r="C1250" s="2">
        <v>21</v>
      </c>
      <c r="D1250" s="5" t="s">
        <v>995</v>
      </c>
      <c r="E1250" s="12">
        <v>17914</v>
      </c>
      <c r="F1250" s="12">
        <v>30016</v>
      </c>
      <c r="G1250" s="12">
        <v>47930</v>
      </c>
      <c r="H1250" s="12">
        <v>33891.81828</v>
      </c>
      <c r="I1250" s="12">
        <v>14038.18172</v>
      </c>
    </row>
    <row r="1251" spans="2:9" x14ac:dyDescent="0.25">
      <c r="B1251"/>
      <c r="C1251" s="2">
        <v>50</v>
      </c>
      <c r="D1251" s="5" t="s">
        <v>996</v>
      </c>
      <c r="E1251" s="12">
        <v>0</v>
      </c>
      <c r="F1251" s="12">
        <v>12780</v>
      </c>
      <c r="G1251" s="12">
        <v>12780</v>
      </c>
      <c r="H1251" s="12">
        <v>12780</v>
      </c>
      <c r="I1251" s="12">
        <v>0</v>
      </c>
    </row>
    <row r="1252" spans="2:9" x14ac:dyDescent="0.25">
      <c r="B1252"/>
      <c r="C1252" s="2">
        <v>61</v>
      </c>
      <c r="D1252" s="5" t="s">
        <v>997</v>
      </c>
      <c r="E1252" s="12">
        <v>0</v>
      </c>
      <c r="F1252" s="12">
        <v>615489</v>
      </c>
      <c r="G1252" s="12">
        <v>615489</v>
      </c>
      <c r="H1252" s="12">
        <v>266205.2291</v>
      </c>
      <c r="I1252" s="12">
        <v>349283.7709</v>
      </c>
    </row>
    <row r="1253" spans="2:9" x14ac:dyDescent="0.25">
      <c r="B1253"/>
      <c r="C1253" s="2">
        <v>62</v>
      </c>
      <c r="D1253" s="5" t="s">
        <v>998</v>
      </c>
      <c r="E1253" s="12">
        <v>0</v>
      </c>
      <c r="F1253" s="12">
        <v>60771</v>
      </c>
      <c r="G1253" s="12">
        <v>60771</v>
      </c>
      <c r="H1253" s="12">
        <v>61256.5</v>
      </c>
      <c r="I1253" s="12">
        <v>-485.5</v>
      </c>
    </row>
    <row r="1254" spans="2:9" x14ac:dyDescent="0.25">
      <c r="B1254"/>
      <c r="C1254" s="2">
        <v>70</v>
      </c>
      <c r="D1254" s="5" t="s">
        <v>999</v>
      </c>
      <c r="E1254" s="12">
        <v>0</v>
      </c>
      <c r="F1254" s="12">
        <v>178565</v>
      </c>
      <c r="G1254" s="12">
        <v>178565</v>
      </c>
      <c r="H1254" s="12">
        <v>178207.28820000001</v>
      </c>
      <c r="I1254" s="12">
        <v>357.71179999999998</v>
      </c>
    </row>
    <row r="1255" spans="2:9" x14ac:dyDescent="0.25">
      <c r="B1255"/>
      <c r="C1255" s="2">
        <v>71</v>
      </c>
      <c r="D1255" s="5" t="s">
        <v>1000</v>
      </c>
      <c r="E1255" s="12">
        <v>0</v>
      </c>
      <c r="F1255" s="12">
        <v>76079</v>
      </c>
      <c r="G1255" s="12">
        <v>76079</v>
      </c>
      <c r="H1255" s="12">
        <v>427310.82788</v>
      </c>
      <c r="I1255" s="12">
        <v>-351231.82788</v>
      </c>
    </row>
    <row r="1256" spans="2:9" x14ac:dyDescent="0.25">
      <c r="B1256"/>
      <c r="C1256" s="2">
        <v>79</v>
      </c>
      <c r="D1256" s="5" t="s">
        <v>1001</v>
      </c>
      <c r="E1256" s="12">
        <v>235</v>
      </c>
      <c r="F1256" s="12">
        <v>9917</v>
      </c>
      <c r="G1256" s="12">
        <v>10152</v>
      </c>
      <c r="H1256" s="12">
        <v>10150.470230000001</v>
      </c>
      <c r="I1256" s="12">
        <v>1.5297700000000001</v>
      </c>
    </row>
    <row r="1257" spans="2:9" ht="15" customHeight="1" x14ac:dyDescent="0.25">
      <c r="B1257"/>
      <c r="C1257" s="13" t="s">
        <v>14</v>
      </c>
      <c r="D1257" s="14" t="s">
        <v>1002</v>
      </c>
      <c r="E1257" s="15">
        <f>SUBTOTAL(9,E1250:E1256)</f>
        <v>18149</v>
      </c>
      <c r="F1257" s="15">
        <f>SUBTOTAL(9,F1250:F1256)</f>
        <v>983617</v>
      </c>
      <c r="G1257" s="15">
        <f>SUBTOTAL(9,G1250:G1256)</f>
        <v>1001766</v>
      </c>
      <c r="H1257" s="15">
        <f>SUBTOTAL(9,H1250:H1256)</f>
        <v>989802.13368999993</v>
      </c>
      <c r="I1257" s="15">
        <f>SUBTOTAL(9,I1250:I1256)</f>
        <v>11963.866309999989</v>
      </c>
    </row>
    <row r="1258" spans="2:9" ht="15" customHeight="1" x14ac:dyDescent="0.35">
      <c r="B1258" s="10">
        <v>847</v>
      </c>
      <c r="C1258" s="2"/>
      <c r="D1258" s="5" t="s">
        <v>1003</v>
      </c>
      <c r="E1258" s="11"/>
      <c r="F1258" s="1"/>
      <c r="H1258" s="1"/>
      <c r="I1258" s="1"/>
    </row>
    <row r="1259" spans="2:9" x14ac:dyDescent="0.25">
      <c r="B1259"/>
      <c r="C1259" s="2">
        <v>1</v>
      </c>
      <c r="D1259" s="5" t="s">
        <v>619</v>
      </c>
      <c r="E1259" s="12">
        <v>4205</v>
      </c>
      <c r="F1259" s="12">
        <v>16039</v>
      </c>
      <c r="G1259" s="12">
        <v>20244</v>
      </c>
      <c r="H1259" s="12">
        <v>15832.143260000001</v>
      </c>
      <c r="I1259" s="12">
        <v>4411.8567400000002</v>
      </c>
    </row>
    <row r="1260" spans="2:9" ht="15" customHeight="1" x14ac:dyDescent="0.25">
      <c r="B1260"/>
      <c r="C1260" s="13" t="s">
        <v>14</v>
      </c>
      <c r="D1260" s="14" t="s">
        <v>1004</v>
      </c>
      <c r="E1260" s="15">
        <f>SUBTOTAL(9,E1259:E1259)</f>
        <v>4205</v>
      </c>
      <c r="F1260" s="15">
        <f>SUBTOTAL(9,F1259:F1259)</f>
        <v>16039</v>
      </c>
      <c r="G1260" s="15">
        <f>SUBTOTAL(9,G1259:G1259)</f>
        <v>20244</v>
      </c>
      <c r="H1260" s="15">
        <f>SUBTOTAL(9,H1259:H1259)</f>
        <v>15832.143260000001</v>
      </c>
      <c r="I1260" s="15">
        <f>SUBTOTAL(9,I1259:I1259)</f>
        <v>4411.8567400000002</v>
      </c>
    </row>
    <row r="1261" spans="2:9" ht="15" customHeight="1" x14ac:dyDescent="0.35">
      <c r="B1261" s="10">
        <v>848</v>
      </c>
      <c r="C1261" s="2"/>
      <c r="D1261" s="5" t="s">
        <v>1005</v>
      </c>
      <c r="E1261" s="11"/>
      <c r="F1261" s="1"/>
      <c r="H1261" s="1"/>
      <c r="I1261" s="1"/>
    </row>
    <row r="1262" spans="2:9" x14ac:dyDescent="0.25">
      <c r="B1262"/>
      <c r="C1262" s="2">
        <v>1</v>
      </c>
      <c r="D1262" s="5" t="s">
        <v>21</v>
      </c>
      <c r="E1262" s="12">
        <v>820</v>
      </c>
      <c r="F1262" s="12">
        <v>23026</v>
      </c>
      <c r="G1262" s="12">
        <v>23846</v>
      </c>
      <c r="H1262" s="12">
        <v>22605.662390000001</v>
      </c>
      <c r="I1262" s="12">
        <v>1240.33761</v>
      </c>
    </row>
    <row r="1263" spans="2:9" ht="15" customHeight="1" x14ac:dyDescent="0.25">
      <c r="B1263"/>
      <c r="C1263" s="13" t="s">
        <v>14</v>
      </c>
      <c r="D1263" s="14" t="s">
        <v>1006</v>
      </c>
      <c r="E1263" s="15">
        <f>SUBTOTAL(9,E1262:E1262)</f>
        <v>820</v>
      </c>
      <c r="F1263" s="15">
        <f>SUBTOTAL(9,F1262:F1262)</f>
        <v>23026</v>
      </c>
      <c r="G1263" s="15">
        <f>SUBTOTAL(9,G1262:G1262)</f>
        <v>23846</v>
      </c>
      <c r="H1263" s="15">
        <f>SUBTOTAL(9,H1262:H1262)</f>
        <v>22605.662390000001</v>
      </c>
      <c r="I1263" s="15">
        <f>SUBTOTAL(9,I1262:I1262)</f>
        <v>1240.33761</v>
      </c>
    </row>
    <row r="1264" spans="2:9" ht="15" customHeight="1" x14ac:dyDescent="0.25">
      <c r="C1264" s="16"/>
      <c r="D1264" s="14" t="s">
        <v>1007</v>
      </c>
      <c r="E1264" s="17">
        <f>SUBTOTAL(9,E1224:E1263)</f>
        <v>37861</v>
      </c>
      <c r="F1264" s="17">
        <f>SUBTOTAL(9,F1224:F1263)</f>
        <v>21324215</v>
      </c>
      <c r="G1264" s="17">
        <f>SUBTOTAL(9,G1224:G1263)</f>
        <v>21362076</v>
      </c>
      <c r="H1264" s="17">
        <f>SUBTOTAL(9,H1224:H1263)</f>
        <v>21382889.294049997</v>
      </c>
      <c r="I1264" s="17">
        <f>SUBTOTAL(9,I1224:I1263)</f>
        <v>-20813.294049999997</v>
      </c>
    </row>
    <row r="1265" spans="2:9" ht="27" customHeight="1" x14ac:dyDescent="0.35">
      <c r="B1265" s="1"/>
      <c r="C1265" s="2"/>
      <c r="D1265" s="9" t="s">
        <v>1008</v>
      </c>
      <c r="E1265" s="1"/>
      <c r="F1265" s="1"/>
      <c r="G1265" s="1"/>
      <c r="H1265" s="1"/>
      <c r="I1265" s="1"/>
    </row>
    <row r="1266" spans="2:9" ht="15" customHeight="1" x14ac:dyDescent="0.35">
      <c r="B1266" s="10">
        <v>853</v>
      </c>
      <c r="C1266" s="2"/>
      <c r="D1266" s="5" t="s">
        <v>1009</v>
      </c>
      <c r="E1266" s="11"/>
      <c r="F1266" s="1"/>
      <c r="H1266" s="1"/>
      <c r="I1266" s="1"/>
    </row>
    <row r="1267" spans="2:9" x14ac:dyDescent="0.25">
      <c r="B1267"/>
      <c r="C1267" s="2">
        <v>1</v>
      </c>
      <c r="D1267" s="5" t="s">
        <v>21</v>
      </c>
      <c r="E1267" s="12">
        <v>10457</v>
      </c>
      <c r="F1267" s="12">
        <v>243363</v>
      </c>
      <c r="G1267" s="12">
        <v>253820</v>
      </c>
      <c r="H1267" s="12">
        <v>265877.27561000001</v>
      </c>
      <c r="I1267" s="12">
        <v>-12057.275610000001</v>
      </c>
    </row>
    <row r="1268" spans="2:9" ht="15" customHeight="1" x14ac:dyDescent="0.25">
      <c r="B1268"/>
      <c r="C1268" s="13" t="s">
        <v>14</v>
      </c>
      <c r="D1268" s="14" t="s">
        <v>1010</v>
      </c>
      <c r="E1268" s="15">
        <f>SUBTOTAL(9,E1267:E1267)</f>
        <v>10457</v>
      </c>
      <c r="F1268" s="15">
        <f>SUBTOTAL(9,F1267:F1267)</f>
        <v>243363</v>
      </c>
      <c r="G1268" s="15">
        <f>SUBTOTAL(9,G1267:G1267)</f>
        <v>253820</v>
      </c>
      <c r="H1268" s="15">
        <f>SUBTOTAL(9,H1267:H1267)</f>
        <v>265877.27561000001</v>
      </c>
      <c r="I1268" s="15">
        <f>SUBTOTAL(9,I1267:I1267)</f>
        <v>-12057.275610000001</v>
      </c>
    </row>
    <row r="1269" spans="2:9" ht="15" customHeight="1" x14ac:dyDescent="0.35">
      <c r="B1269" s="10">
        <v>854</v>
      </c>
      <c r="C1269" s="2"/>
      <c r="D1269" s="5" t="s">
        <v>1011</v>
      </c>
      <c r="E1269" s="11"/>
      <c r="F1269" s="1"/>
      <c r="H1269" s="1"/>
      <c r="I1269" s="1"/>
    </row>
    <row r="1270" spans="2:9" x14ac:dyDescent="0.25">
      <c r="B1270"/>
      <c r="C1270" s="2">
        <v>21</v>
      </c>
      <c r="D1270" s="5" t="s">
        <v>27</v>
      </c>
      <c r="E1270" s="12">
        <v>4905</v>
      </c>
      <c r="F1270" s="12">
        <v>49920</v>
      </c>
      <c r="G1270" s="12">
        <v>54825</v>
      </c>
      <c r="H1270" s="12">
        <v>51994.389430000003</v>
      </c>
      <c r="I1270" s="12">
        <v>2830.6105699999998</v>
      </c>
    </row>
    <row r="1271" spans="2:9" x14ac:dyDescent="0.25">
      <c r="B1271"/>
      <c r="C1271" s="2">
        <v>22</v>
      </c>
      <c r="D1271" s="5" t="s">
        <v>1012</v>
      </c>
      <c r="E1271" s="12">
        <v>376</v>
      </c>
      <c r="F1271" s="12">
        <v>8172</v>
      </c>
      <c r="G1271" s="12">
        <v>8548</v>
      </c>
      <c r="H1271" s="12">
        <v>8148.3287099999998</v>
      </c>
      <c r="I1271" s="12">
        <v>399.67129</v>
      </c>
    </row>
    <row r="1272" spans="2:9" x14ac:dyDescent="0.25">
      <c r="B1272"/>
      <c r="C1272" s="2">
        <v>23</v>
      </c>
      <c r="D1272" s="5" t="s">
        <v>1013</v>
      </c>
      <c r="E1272" s="12">
        <v>0</v>
      </c>
      <c r="F1272" s="12">
        <v>34774</v>
      </c>
      <c r="G1272" s="12">
        <v>34774</v>
      </c>
      <c r="H1272" s="12">
        <v>33104.057800000002</v>
      </c>
      <c r="I1272" s="12">
        <v>1669.9422</v>
      </c>
    </row>
    <row r="1273" spans="2:9" x14ac:dyDescent="0.25">
      <c r="B1273"/>
      <c r="C1273" s="2">
        <v>45</v>
      </c>
      <c r="D1273" s="5" t="s">
        <v>33</v>
      </c>
      <c r="E1273" s="12">
        <v>16689</v>
      </c>
      <c r="F1273" s="12">
        <v>1570</v>
      </c>
      <c r="G1273" s="12">
        <v>18259</v>
      </c>
      <c r="H1273" s="12">
        <v>13396.04105</v>
      </c>
      <c r="I1273" s="12">
        <v>4862.9589500000002</v>
      </c>
    </row>
    <row r="1274" spans="2:9" x14ac:dyDescent="0.25">
      <c r="B1274"/>
      <c r="C1274" s="2">
        <v>50</v>
      </c>
      <c r="D1274" s="5" t="s">
        <v>1014</v>
      </c>
      <c r="E1274" s="12">
        <v>0</v>
      </c>
      <c r="F1274" s="12">
        <v>18960</v>
      </c>
      <c r="G1274" s="12">
        <v>18960</v>
      </c>
      <c r="H1274" s="12">
        <v>18960</v>
      </c>
      <c r="I1274" s="12">
        <v>0</v>
      </c>
    </row>
    <row r="1275" spans="2:9" x14ac:dyDescent="0.25">
      <c r="B1275"/>
      <c r="C1275" s="2">
        <v>61</v>
      </c>
      <c r="D1275" s="5" t="s">
        <v>998</v>
      </c>
      <c r="E1275" s="12">
        <v>0</v>
      </c>
      <c r="F1275" s="12">
        <v>74975</v>
      </c>
      <c r="G1275" s="12">
        <v>74975</v>
      </c>
      <c r="H1275" s="12">
        <v>66814.297999999995</v>
      </c>
      <c r="I1275" s="12">
        <v>8160.7020000000002</v>
      </c>
    </row>
    <row r="1276" spans="2:9" x14ac:dyDescent="0.25">
      <c r="B1276"/>
      <c r="C1276" s="2">
        <v>62</v>
      </c>
      <c r="D1276" s="5" t="s">
        <v>1015</v>
      </c>
      <c r="E1276" s="12">
        <v>0</v>
      </c>
      <c r="F1276" s="12">
        <v>27397</v>
      </c>
      <c r="G1276" s="12">
        <v>27397</v>
      </c>
      <c r="H1276" s="12">
        <v>27377.16</v>
      </c>
      <c r="I1276" s="12">
        <v>19.84</v>
      </c>
    </row>
    <row r="1277" spans="2:9" x14ac:dyDescent="0.25">
      <c r="B1277"/>
      <c r="C1277" s="2">
        <v>71</v>
      </c>
      <c r="D1277" s="5" t="s">
        <v>1016</v>
      </c>
      <c r="E1277" s="12">
        <v>0</v>
      </c>
      <c r="F1277" s="12">
        <v>39204</v>
      </c>
      <c r="G1277" s="12">
        <v>39204</v>
      </c>
      <c r="H1277" s="12">
        <v>36450.754910000003</v>
      </c>
      <c r="I1277" s="12">
        <v>2753.2450899999999</v>
      </c>
    </row>
    <row r="1278" spans="2:9" x14ac:dyDescent="0.25">
      <c r="B1278"/>
      <c r="C1278" s="2">
        <v>72</v>
      </c>
      <c r="D1278" s="5" t="s">
        <v>1017</v>
      </c>
      <c r="E1278" s="12">
        <v>3200</v>
      </c>
      <c r="F1278" s="12">
        <v>126544</v>
      </c>
      <c r="G1278" s="12">
        <v>129744</v>
      </c>
      <c r="H1278" s="12">
        <v>126558.19454</v>
      </c>
      <c r="I1278" s="12">
        <v>3185.80546</v>
      </c>
    </row>
    <row r="1279" spans="2:9" ht="15" customHeight="1" x14ac:dyDescent="0.25">
      <c r="B1279"/>
      <c r="C1279" s="13" t="s">
        <v>14</v>
      </c>
      <c r="D1279" s="14" t="s">
        <v>1018</v>
      </c>
      <c r="E1279" s="15">
        <f>SUBTOTAL(9,E1270:E1278)</f>
        <v>25170</v>
      </c>
      <c r="F1279" s="15">
        <f>SUBTOTAL(9,F1270:F1278)</f>
        <v>381516</v>
      </c>
      <c r="G1279" s="15">
        <f>SUBTOTAL(9,G1270:G1278)</f>
        <v>406686</v>
      </c>
      <c r="H1279" s="15">
        <f>SUBTOTAL(9,H1270:H1278)</f>
        <v>382803.22444000002</v>
      </c>
      <c r="I1279" s="15">
        <f>SUBTOTAL(9,I1270:I1278)</f>
        <v>23882.775560000002</v>
      </c>
    </row>
    <row r="1280" spans="2:9" ht="15" customHeight="1" x14ac:dyDescent="0.35">
      <c r="B1280" s="10">
        <v>855</v>
      </c>
      <c r="C1280" s="2"/>
      <c r="D1280" s="5" t="s">
        <v>1019</v>
      </c>
      <c r="E1280" s="11"/>
      <c r="F1280" s="1"/>
      <c r="H1280" s="1"/>
      <c r="I1280" s="1"/>
    </row>
    <row r="1281" spans="2:9" x14ac:dyDescent="0.25">
      <c r="B1281"/>
      <c r="C1281" s="2">
        <v>1</v>
      </c>
      <c r="D1281" s="5" t="s">
        <v>1020</v>
      </c>
      <c r="E1281" s="12">
        <v>106353</v>
      </c>
      <c r="F1281" s="12">
        <v>4095184</v>
      </c>
      <c r="G1281" s="12">
        <v>4201537</v>
      </c>
      <c r="H1281" s="12">
        <v>4128814.5825899998</v>
      </c>
      <c r="I1281" s="12">
        <v>72722.417409999995</v>
      </c>
    </row>
    <row r="1282" spans="2:9" x14ac:dyDescent="0.25">
      <c r="B1282"/>
      <c r="C1282" s="2">
        <v>21</v>
      </c>
      <c r="D1282" s="5" t="s">
        <v>32</v>
      </c>
      <c r="E1282" s="12">
        <v>6530</v>
      </c>
      <c r="F1282" s="12">
        <v>25938</v>
      </c>
      <c r="G1282" s="12">
        <v>32468</v>
      </c>
      <c r="H1282" s="12">
        <v>32195.250510000002</v>
      </c>
      <c r="I1282" s="12">
        <v>272.74948999999998</v>
      </c>
    </row>
    <row r="1283" spans="2:9" x14ac:dyDescent="0.25">
      <c r="B1283"/>
      <c r="C1283" s="2">
        <v>22</v>
      </c>
      <c r="D1283" s="5" t="s">
        <v>1021</v>
      </c>
      <c r="E1283" s="12">
        <v>19648</v>
      </c>
      <c r="F1283" s="12">
        <v>2823492</v>
      </c>
      <c r="G1283" s="12">
        <v>2843140</v>
      </c>
      <c r="H1283" s="12">
        <v>2871505.74707</v>
      </c>
      <c r="I1283" s="12">
        <v>-28365.747070000001</v>
      </c>
    </row>
    <row r="1284" spans="2:9" x14ac:dyDescent="0.25">
      <c r="B1284"/>
      <c r="C1284" s="2">
        <v>60</v>
      </c>
      <c r="D1284" s="5" t="s">
        <v>1022</v>
      </c>
      <c r="E1284" s="12">
        <v>0</v>
      </c>
      <c r="F1284" s="12">
        <v>119047</v>
      </c>
      <c r="G1284" s="12">
        <v>119047</v>
      </c>
      <c r="H1284" s="12">
        <v>114208.22743</v>
      </c>
      <c r="I1284" s="12">
        <v>4838.7725700000001</v>
      </c>
    </row>
    <row r="1285" spans="2:9" ht="15" customHeight="1" x14ac:dyDescent="0.25">
      <c r="B1285"/>
      <c r="C1285" s="13" t="s">
        <v>14</v>
      </c>
      <c r="D1285" s="14" t="s">
        <v>1023</v>
      </c>
      <c r="E1285" s="15">
        <f>SUBTOTAL(9,E1281:E1284)</f>
        <v>132531</v>
      </c>
      <c r="F1285" s="15">
        <f>SUBTOTAL(9,F1281:F1284)</f>
        <v>7063661</v>
      </c>
      <c r="G1285" s="15">
        <f>SUBTOTAL(9,G1281:G1284)</f>
        <v>7196192</v>
      </c>
      <c r="H1285" s="15">
        <f>SUBTOTAL(9,H1281:H1284)</f>
        <v>7146723.8075999999</v>
      </c>
      <c r="I1285" s="15">
        <f>SUBTOTAL(9,I1281:I1284)</f>
        <v>49468.1924</v>
      </c>
    </row>
    <row r="1286" spans="2:9" ht="15" customHeight="1" x14ac:dyDescent="0.35">
      <c r="B1286" s="10">
        <v>856</v>
      </c>
      <c r="C1286" s="2"/>
      <c r="D1286" s="5" t="s">
        <v>1024</v>
      </c>
      <c r="E1286" s="11"/>
      <c r="F1286" s="1"/>
      <c r="H1286" s="1"/>
      <c r="I1286" s="1"/>
    </row>
    <row r="1287" spans="2:9" x14ac:dyDescent="0.25">
      <c r="B1287"/>
      <c r="C1287" s="2">
        <v>1</v>
      </c>
      <c r="D1287" s="5" t="s">
        <v>21</v>
      </c>
      <c r="E1287" s="12">
        <v>5341</v>
      </c>
      <c r="F1287" s="12">
        <v>186861</v>
      </c>
      <c r="G1287" s="12">
        <v>192202</v>
      </c>
      <c r="H1287" s="12">
        <v>176784.76183</v>
      </c>
      <c r="I1287" s="12">
        <v>15417.238170000001</v>
      </c>
    </row>
    <row r="1288" spans="2:9" ht="15" customHeight="1" x14ac:dyDescent="0.25">
      <c r="B1288"/>
      <c r="C1288" s="13" t="s">
        <v>14</v>
      </c>
      <c r="D1288" s="14" t="s">
        <v>1025</v>
      </c>
      <c r="E1288" s="15">
        <f>SUBTOTAL(9,E1287:E1287)</f>
        <v>5341</v>
      </c>
      <c r="F1288" s="15">
        <f>SUBTOTAL(9,F1287:F1287)</f>
        <v>186861</v>
      </c>
      <c r="G1288" s="15">
        <f>SUBTOTAL(9,G1287:G1287)</f>
        <v>192202</v>
      </c>
      <c r="H1288" s="15">
        <f>SUBTOTAL(9,H1287:H1287)</f>
        <v>176784.76183</v>
      </c>
      <c r="I1288" s="15">
        <f>SUBTOTAL(9,I1287:I1287)</f>
        <v>15417.238170000001</v>
      </c>
    </row>
    <row r="1289" spans="2:9" ht="15" customHeight="1" x14ac:dyDescent="0.35">
      <c r="B1289" s="10">
        <v>858</v>
      </c>
      <c r="C1289" s="2"/>
      <c r="D1289" s="5" t="s">
        <v>1026</v>
      </c>
      <c r="E1289" s="11"/>
      <c r="F1289" s="1"/>
      <c r="H1289" s="1"/>
      <c r="I1289" s="1"/>
    </row>
    <row r="1290" spans="2:9" x14ac:dyDescent="0.25">
      <c r="B1290"/>
      <c r="C1290" s="2">
        <v>1</v>
      </c>
      <c r="D1290" s="5" t="s">
        <v>21</v>
      </c>
      <c r="E1290" s="12">
        <v>30194</v>
      </c>
      <c r="F1290" s="12">
        <v>603960</v>
      </c>
      <c r="G1290" s="12">
        <v>634154</v>
      </c>
      <c r="H1290" s="12">
        <v>626690.15532999998</v>
      </c>
      <c r="I1290" s="12">
        <v>7463.8446700000004</v>
      </c>
    </row>
    <row r="1291" spans="2:9" x14ac:dyDescent="0.25">
      <c r="B1291"/>
      <c r="C1291" s="2">
        <v>21</v>
      </c>
      <c r="D1291" s="5" t="s">
        <v>27</v>
      </c>
      <c r="E1291" s="12">
        <v>1252</v>
      </c>
      <c r="F1291" s="12">
        <v>25032</v>
      </c>
      <c r="G1291" s="12">
        <v>26284</v>
      </c>
      <c r="H1291" s="12">
        <v>26278.423610000002</v>
      </c>
      <c r="I1291" s="12">
        <v>5.57639</v>
      </c>
    </row>
    <row r="1292" spans="2:9" ht="15" customHeight="1" x14ac:dyDescent="0.25">
      <c r="B1292"/>
      <c r="C1292" s="13" t="s">
        <v>14</v>
      </c>
      <c r="D1292" s="14" t="s">
        <v>1027</v>
      </c>
      <c r="E1292" s="15">
        <f>SUBTOTAL(9,E1290:E1291)</f>
        <v>31446</v>
      </c>
      <c r="F1292" s="15">
        <f>SUBTOTAL(9,F1290:F1291)</f>
        <v>628992</v>
      </c>
      <c r="G1292" s="15">
        <f>SUBTOTAL(9,G1290:G1291)</f>
        <v>660438</v>
      </c>
      <c r="H1292" s="15">
        <f>SUBTOTAL(9,H1290:H1291)</f>
        <v>652968.57894000004</v>
      </c>
      <c r="I1292" s="15">
        <f>SUBTOTAL(9,I1290:I1291)</f>
        <v>7469.4210600000006</v>
      </c>
    </row>
    <row r="1293" spans="2:9" ht="15" customHeight="1" x14ac:dyDescent="0.25">
      <c r="C1293" s="16"/>
      <c r="D1293" s="14" t="s">
        <v>1028</v>
      </c>
      <c r="E1293" s="17">
        <f>SUBTOTAL(9,E1266:E1292)</f>
        <v>204945</v>
      </c>
      <c r="F1293" s="17">
        <f>SUBTOTAL(9,F1266:F1292)</f>
        <v>8504393</v>
      </c>
      <c r="G1293" s="17">
        <f>SUBTOTAL(9,G1266:G1292)</f>
        <v>8709338</v>
      </c>
      <c r="H1293" s="17">
        <f>SUBTOTAL(9,H1266:H1292)</f>
        <v>8625157.6484199986</v>
      </c>
      <c r="I1293" s="17">
        <f>SUBTOTAL(9,I1266:I1292)</f>
        <v>84180.351580000002</v>
      </c>
    </row>
    <row r="1294" spans="2:9" ht="27" customHeight="1" x14ac:dyDescent="0.35">
      <c r="B1294" s="1"/>
      <c r="C1294" s="2"/>
      <c r="D1294" s="9" t="s">
        <v>1029</v>
      </c>
      <c r="E1294" s="1"/>
      <c r="F1294" s="1"/>
      <c r="G1294" s="1"/>
      <c r="H1294" s="1"/>
      <c r="I1294" s="1"/>
    </row>
    <row r="1295" spans="2:9" ht="15" customHeight="1" x14ac:dyDescent="0.35">
      <c r="B1295" s="10">
        <v>860</v>
      </c>
      <c r="C1295" s="2"/>
      <c r="D1295" s="5" t="s">
        <v>1030</v>
      </c>
      <c r="E1295" s="11"/>
      <c r="F1295" s="1"/>
      <c r="H1295" s="1"/>
      <c r="I1295" s="1"/>
    </row>
    <row r="1296" spans="2:9" x14ac:dyDescent="0.25">
      <c r="B1296"/>
      <c r="C1296" s="2">
        <v>50</v>
      </c>
      <c r="D1296" s="5" t="s">
        <v>434</v>
      </c>
      <c r="E1296" s="12">
        <v>0</v>
      </c>
      <c r="F1296" s="12">
        <v>81641</v>
      </c>
      <c r="G1296" s="12">
        <v>81641</v>
      </c>
      <c r="H1296" s="12">
        <v>81641</v>
      </c>
      <c r="I1296" s="12">
        <v>0</v>
      </c>
    </row>
    <row r="1297" spans="2:9" x14ac:dyDescent="0.25">
      <c r="B1297"/>
      <c r="C1297" s="2">
        <v>51</v>
      </c>
      <c r="D1297" s="5" t="s">
        <v>1031</v>
      </c>
      <c r="E1297" s="12">
        <v>0</v>
      </c>
      <c r="F1297" s="12">
        <v>32512</v>
      </c>
      <c r="G1297" s="12">
        <v>32512</v>
      </c>
      <c r="H1297" s="12">
        <v>32512</v>
      </c>
      <c r="I1297" s="12">
        <v>0</v>
      </c>
    </row>
    <row r="1298" spans="2:9" ht="15" customHeight="1" x14ac:dyDescent="0.25">
      <c r="B1298"/>
      <c r="C1298" s="13" t="s">
        <v>14</v>
      </c>
      <c r="D1298" s="14" t="s">
        <v>1032</v>
      </c>
      <c r="E1298" s="15">
        <f>SUBTOTAL(9,E1296:E1297)</f>
        <v>0</v>
      </c>
      <c r="F1298" s="15">
        <f>SUBTOTAL(9,F1296:F1297)</f>
        <v>114153</v>
      </c>
      <c r="G1298" s="15">
        <f>SUBTOTAL(9,G1296:G1297)</f>
        <v>114153</v>
      </c>
      <c r="H1298" s="15">
        <f>SUBTOTAL(9,H1296:H1297)</f>
        <v>114153</v>
      </c>
      <c r="I1298" s="15">
        <f>SUBTOTAL(9,I1296:I1297)</f>
        <v>0</v>
      </c>
    </row>
    <row r="1299" spans="2:9" ht="15" customHeight="1" x14ac:dyDescent="0.35">
      <c r="B1299" s="10">
        <v>862</v>
      </c>
      <c r="C1299" s="2"/>
      <c r="D1299" s="5" t="s">
        <v>1033</v>
      </c>
      <c r="E1299" s="11"/>
      <c r="F1299" s="1"/>
      <c r="H1299" s="1"/>
      <c r="I1299" s="1"/>
    </row>
    <row r="1300" spans="2:9" x14ac:dyDescent="0.25">
      <c r="B1300"/>
      <c r="C1300" s="2">
        <v>70</v>
      </c>
      <c r="D1300" s="5" t="s">
        <v>1034</v>
      </c>
      <c r="E1300" s="12">
        <v>0</v>
      </c>
      <c r="F1300" s="12">
        <v>11264</v>
      </c>
      <c r="G1300" s="12">
        <v>11264</v>
      </c>
      <c r="H1300" s="12">
        <v>11264</v>
      </c>
      <c r="I1300" s="12">
        <v>0</v>
      </c>
    </row>
    <row r="1301" spans="2:9" ht="15" customHeight="1" x14ac:dyDescent="0.25">
      <c r="B1301"/>
      <c r="C1301" s="13" t="s">
        <v>14</v>
      </c>
      <c r="D1301" s="14" t="s">
        <v>1035</v>
      </c>
      <c r="E1301" s="15">
        <f>SUBTOTAL(9,E1300:E1300)</f>
        <v>0</v>
      </c>
      <c r="F1301" s="15">
        <f>SUBTOTAL(9,F1300:F1300)</f>
        <v>11264</v>
      </c>
      <c r="G1301" s="15">
        <f>SUBTOTAL(9,G1300:G1300)</f>
        <v>11264</v>
      </c>
      <c r="H1301" s="15">
        <f>SUBTOTAL(9,H1300:H1300)</f>
        <v>11264</v>
      </c>
      <c r="I1301" s="15">
        <f>SUBTOTAL(9,I1300:I1300)</f>
        <v>0</v>
      </c>
    </row>
    <row r="1302" spans="2:9" ht="15" customHeight="1" x14ac:dyDescent="0.35">
      <c r="B1302" s="10">
        <v>865</v>
      </c>
      <c r="C1302" s="2"/>
      <c r="D1302" s="5" t="s">
        <v>1036</v>
      </c>
      <c r="E1302" s="11"/>
      <c r="F1302" s="1"/>
      <c r="H1302" s="1"/>
      <c r="I1302" s="1"/>
    </row>
    <row r="1303" spans="2:9" x14ac:dyDescent="0.25">
      <c r="B1303"/>
      <c r="C1303" s="2">
        <v>21</v>
      </c>
      <c r="D1303" s="5" t="s">
        <v>1037</v>
      </c>
      <c r="E1303" s="12">
        <v>740</v>
      </c>
      <c r="F1303" s="12">
        <v>2873</v>
      </c>
      <c r="G1303" s="12">
        <v>3613</v>
      </c>
      <c r="H1303" s="12">
        <v>2022.57223</v>
      </c>
      <c r="I1303" s="12">
        <v>1590.42777</v>
      </c>
    </row>
    <row r="1304" spans="2:9" x14ac:dyDescent="0.25">
      <c r="B1304"/>
      <c r="C1304" s="2">
        <v>50</v>
      </c>
      <c r="D1304" s="5" t="s">
        <v>1038</v>
      </c>
      <c r="E1304" s="12">
        <v>0</v>
      </c>
      <c r="F1304" s="12">
        <v>6202</v>
      </c>
      <c r="G1304" s="12">
        <v>6202</v>
      </c>
      <c r="H1304" s="12">
        <v>6402</v>
      </c>
      <c r="I1304" s="12">
        <v>-200</v>
      </c>
    </row>
    <row r="1305" spans="2:9" x14ac:dyDescent="0.25">
      <c r="B1305"/>
      <c r="C1305" s="2">
        <v>70</v>
      </c>
      <c r="D1305" s="5" t="s">
        <v>300</v>
      </c>
      <c r="E1305" s="12">
        <v>0</v>
      </c>
      <c r="F1305" s="12">
        <v>1683</v>
      </c>
      <c r="G1305" s="12">
        <v>1683</v>
      </c>
      <c r="H1305" s="12">
        <v>1683</v>
      </c>
      <c r="I1305" s="12">
        <v>0</v>
      </c>
    </row>
    <row r="1306" spans="2:9" x14ac:dyDescent="0.25">
      <c r="B1306"/>
      <c r="C1306" s="2">
        <v>79</v>
      </c>
      <c r="D1306" s="5" t="s">
        <v>1039</v>
      </c>
      <c r="E1306" s="12">
        <v>1850</v>
      </c>
      <c r="F1306" s="12">
        <v>6897</v>
      </c>
      <c r="G1306" s="12">
        <v>8747</v>
      </c>
      <c r="H1306" s="12">
        <v>6225.7929999999997</v>
      </c>
      <c r="I1306" s="12">
        <v>2521.2069999999999</v>
      </c>
    </row>
    <row r="1307" spans="2:9" ht="15" customHeight="1" x14ac:dyDescent="0.25">
      <c r="B1307"/>
      <c r="C1307" s="13" t="s">
        <v>14</v>
      </c>
      <c r="D1307" s="14" t="s">
        <v>1040</v>
      </c>
      <c r="E1307" s="15">
        <f>SUBTOTAL(9,E1303:E1306)</f>
        <v>2590</v>
      </c>
      <c r="F1307" s="15">
        <f>SUBTOTAL(9,F1303:F1306)</f>
        <v>17655</v>
      </c>
      <c r="G1307" s="15">
        <f>SUBTOTAL(9,G1303:G1306)</f>
        <v>20245</v>
      </c>
      <c r="H1307" s="15">
        <f>SUBTOTAL(9,H1303:H1306)</f>
        <v>16333.365229999999</v>
      </c>
      <c r="I1307" s="15">
        <f>SUBTOTAL(9,I1303:I1306)</f>
        <v>3911.6347699999997</v>
      </c>
    </row>
    <row r="1308" spans="2:9" ht="15" customHeight="1" x14ac:dyDescent="0.35">
      <c r="B1308" s="10">
        <v>868</v>
      </c>
      <c r="C1308" s="2"/>
      <c r="D1308" s="5" t="s">
        <v>1041</v>
      </c>
      <c r="E1308" s="11"/>
      <c r="F1308" s="1"/>
      <c r="H1308" s="1"/>
      <c r="I1308" s="1"/>
    </row>
    <row r="1309" spans="2:9" x14ac:dyDescent="0.25">
      <c r="B1309"/>
      <c r="C1309" s="2">
        <v>1</v>
      </c>
      <c r="D1309" s="5" t="s">
        <v>21</v>
      </c>
      <c r="E1309" s="12">
        <v>2095</v>
      </c>
      <c r="F1309" s="12">
        <v>126789</v>
      </c>
      <c r="G1309" s="12">
        <v>128884</v>
      </c>
      <c r="H1309" s="12">
        <v>128376.98003999999</v>
      </c>
      <c r="I1309" s="12">
        <v>507.01996000000003</v>
      </c>
    </row>
    <row r="1310" spans="2:9" ht="15" customHeight="1" x14ac:dyDescent="0.25">
      <c r="B1310"/>
      <c r="C1310" s="13" t="s">
        <v>14</v>
      </c>
      <c r="D1310" s="14" t="s">
        <v>1042</v>
      </c>
      <c r="E1310" s="15">
        <f>SUBTOTAL(9,E1309:E1309)</f>
        <v>2095</v>
      </c>
      <c r="F1310" s="15">
        <f>SUBTOTAL(9,F1309:F1309)</f>
        <v>126789</v>
      </c>
      <c r="G1310" s="15">
        <f>SUBTOTAL(9,G1309:G1309)</f>
        <v>128884</v>
      </c>
      <c r="H1310" s="15">
        <f>SUBTOTAL(9,H1309:H1309)</f>
        <v>128376.98003999999</v>
      </c>
      <c r="I1310" s="15">
        <f>SUBTOTAL(9,I1309:I1309)</f>
        <v>507.01996000000003</v>
      </c>
    </row>
    <row r="1311" spans="2:9" ht="15" customHeight="1" x14ac:dyDescent="0.25">
      <c r="C1311" s="16"/>
      <c r="D1311" s="14" t="s">
        <v>1043</v>
      </c>
      <c r="E1311" s="17">
        <f>SUBTOTAL(9,E1295:E1310)</f>
        <v>4685</v>
      </c>
      <c r="F1311" s="17">
        <f>SUBTOTAL(9,F1295:F1310)</f>
        <v>269861</v>
      </c>
      <c r="G1311" s="17">
        <f>SUBTOTAL(9,G1295:G1310)</f>
        <v>274546</v>
      </c>
      <c r="H1311" s="17">
        <f>SUBTOTAL(9,H1295:H1310)</f>
        <v>270127.34526999999</v>
      </c>
      <c r="I1311" s="17">
        <f>SUBTOTAL(9,I1295:I1310)</f>
        <v>4418.6547299999993</v>
      </c>
    </row>
    <row r="1312" spans="2:9" ht="27" customHeight="1" x14ac:dyDescent="0.35">
      <c r="B1312" s="1"/>
      <c r="C1312" s="2"/>
      <c r="D1312" s="9" t="s">
        <v>1044</v>
      </c>
      <c r="E1312" s="1"/>
      <c r="F1312" s="1"/>
      <c r="G1312" s="1"/>
      <c r="H1312" s="1"/>
      <c r="I1312" s="1"/>
    </row>
    <row r="1313" spans="2:9" ht="15" customHeight="1" x14ac:dyDescent="0.35">
      <c r="B1313" s="10">
        <v>880</v>
      </c>
      <c r="C1313" s="2"/>
      <c r="D1313" s="5" t="s">
        <v>1045</v>
      </c>
      <c r="E1313" s="11"/>
      <c r="F1313" s="1"/>
      <c r="H1313" s="1"/>
      <c r="I1313" s="1"/>
    </row>
    <row r="1314" spans="2:9" x14ac:dyDescent="0.25">
      <c r="B1314"/>
      <c r="C1314" s="2">
        <v>60</v>
      </c>
      <c r="D1314" s="5" t="s">
        <v>1046</v>
      </c>
      <c r="E1314" s="12">
        <v>0</v>
      </c>
      <c r="F1314" s="12">
        <v>30000</v>
      </c>
      <c r="G1314" s="12">
        <v>30000</v>
      </c>
      <c r="H1314" s="12">
        <v>29942.67</v>
      </c>
      <c r="I1314" s="12">
        <v>57.33</v>
      </c>
    </row>
    <row r="1315" spans="2:9" x14ac:dyDescent="0.25">
      <c r="B1315"/>
      <c r="C1315" s="2">
        <v>70</v>
      </c>
      <c r="D1315" s="5" t="s">
        <v>1047</v>
      </c>
      <c r="E1315" s="12">
        <v>0</v>
      </c>
      <c r="F1315" s="12">
        <v>2323839</v>
      </c>
      <c r="G1315" s="12">
        <v>2323839</v>
      </c>
      <c r="H1315" s="12">
        <v>2323839</v>
      </c>
      <c r="I1315" s="12">
        <v>0</v>
      </c>
    </row>
    <row r="1316" spans="2:9" x14ac:dyDescent="0.25">
      <c r="B1316"/>
      <c r="C1316" s="2">
        <v>71</v>
      </c>
      <c r="D1316" s="5" t="s">
        <v>1048</v>
      </c>
      <c r="E1316" s="12">
        <v>0</v>
      </c>
      <c r="F1316" s="12">
        <v>110777</v>
      </c>
      <c r="G1316" s="12">
        <v>110777</v>
      </c>
      <c r="H1316" s="12">
        <v>110777</v>
      </c>
      <c r="I1316" s="12">
        <v>0</v>
      </c>
    </row>
    <row r="1317" spans="2:9" ht="15" customHeight="1" x14ac:dyDescent="0.25">
      <c r="B1317"/>
      <c r="C1317" s="13" t="s">
        <v>14</v>
      </c>
      <c r="D1317" s="14" t="s">
        <v>1049</v>
      </c>
      <c r="E1317" s="15">
        <f>SUBTOTAL(9,E1314:E1316)</f>
        <v>0</v>
      </c>
      <c r="F1317" s="15">
        <f>SUBTOTAL(9,F1314:F1316)</f>
        <v>2464616</v>
      </c>
      <c r="G1317" s="15">
        <f>SUBTOTAL(9,G1314:G1316)</f>
        <v>2464616</v>
      </c>
      <c r="H1317" s="15">
        <f>SUBTOTAL(9,H1314:H1316)</f>
        <v>2464558.67</v>
      </c>
      <c r="I1317" s="15">
        <f>SUBTOTAL(9,I1314:I1316)</f>
        <v>57.33</v>
      </c>
    </row>
    <row r="1318" spans="2:9" ht="15" customHeight="1" x14ac:dyDescent="0.35">
      <c r="B1318" s="10">
        <v>881</v>
      </c>
      <c r="C1318" s="2"/>
      <c r="D1318" s="5" t="s">
        <v>1050</v>
      </c>
      <c r="E1318" s="11"/>
      <c r="F1318" s="1"/>
      <c r="H1318" s="1"/>
      <c r="I1318" s="1"/>
    </row>
    <row r="1319" spans="2:9" x14ac:dyDescent="0.25">
      <c r="B1319"/>
      <c r="C1319" s="2">
        <v>21</v>
      </c>
      <c r="D1319" s="5" t="s">
        <v>27</v>
      </c>
      <c r="E1319" s="12">
        <v>491</v>
      </c>
      <c r="F1319" s="12">
        <v>8534</v>
      </c>
      <c r="G1319" s="12">
        <v>9025</v>
      </c>
      <c r="H1319" s="12">
        <v>8000.93606</v>
      </c>
      <c r="I1319" s="12">
        <v>1024.06394</v>
      </c>
    </row>
    <row r="1320" spans="2:9" x14ac:dyDescent="0.25">
      <c r="B1320"/>
      <c r="C1320" s="2">
        <v>70</v>
      </c>
      <c r="D1320" s="5" t="s">
        <v>1051</v>
      </c>
      <c r="E1320" s="12">
        <v>0</v>
      </c>
      <c r="F1320" s="12">
        <v>942949</v>
      </c>
      <c r="G1320" s="12">
        <v>942949</v>
      </c>
      <c r="H1320" s="12">
        <v>937592.26500000001</v>
      </c>
      <c r="I1320" s="12">
        <v>5356.7349999999997</v>
      </c>
    </row>
    <row r="1321" spans="2:9" x14ac:dyDescent="0.25">
      <c r="B1321"/>
      <c r="C1321" s="2">
        <v>78</v>
      </c>
      <c r="D1321" s="5" t="s">
        <v>1052</v>
      </c>
      <c r="E1321" s="12">
        <v>0</v>
      </c>
      <c r="F1321" s="12">
        <v>32766</v>
      </c>
      <c r="G1321" s="12">
        <v>32766</v>
      </c>
      <c r="H1321" s="12">
        <v>32555</v>
      </c>
      <c r="I1321" s="12">
        <v>211</v>
      </c>
    </row>
    <row r="1322" spans="2:9" ht="15" customHeight="1" x14ac:dyDescent="0.25">
      <c r="B1322"/>
      <c r="C1322" s="13" t="s">
        <v>14</v>
      </c>
      <c r="D1322" s="14" t="s">
        <v>1053</v>
      </c>
      <c r="E1322" s="15">
        <f>SUBTOTAL(9,E1319:E1321)</f>
        <v>491</v>
      </c>
      <c r="F1322" s="15">
        <f>SUBTOTAL(9,F1319:F1321)</f>
        <v>984249</v>
      </c>
      <c r="G1322" s="15">
        <f>SUBTOTAL(9,G1319:G1321)</f>
        <v>984740</v>
      </c>
      <c r="H1322" s="15">
        <f>SUBTOTAL(9,H1319:H1321)</f>
        <v>978148.20105999999</v>
      </c>
      <c r="I1322" s="15">
        <f>SUBTOTAL(9,I1319:I1321)</f>
        <v>6591.7989399999997</v>
      </c>
    </row>
    <row r="1323" spans="2:9" ht="15" customHeight="1" x14ac:dyDescent="0.35">
      <c r="B1323" s="10">
        <v>882</v>
      </c>
      <c r="C1323" s="2"/>
      <c r="D1323" s="5" t="s">
        <v>1054</v>
      </c>
      <c r="E1323" s="11"/>
      <c r="F1323" s="1"/>
      <c r="H1323" s="1"/>
      <c r="I1323" s="1"/>
    </row>
    <row r="1324" spans="2:9" x14ac:dyDescent="0.25">
      <c r="B1324"/>
      <c r="C1324" s="2">
        <v>60</v>
      </c>
      <c r="D1324" s="5" t="s">
        <v>1055</v>
      </c>
      <c r="E1324" s="12">
        <v>0</v>
      </c>
      <c r="F1324" s="12">
        <v>22000</v>
      </c>
      <c r="G1324" s="12">
        <v>22000</v>
      </c>
      <c r="H1324" s="12">
        <v>21903.95</v>
      </c>
      <c r="I1324" s="12">
        <v>96.05</v>
      </c>
    </row>
    <row r="1325" spans="2:9" x14ac:dyDescent="0.25">
      <c r="B1325"/>
      <c r="C1325" s="2">
        <v>61</v>
      </c>
      <c r="D1325" s="5" t="s">
        <v>1056</v>
      </c>
      <c r="E1325" s="12">
        <v>106399</v>
      </c>
      <c r="F1325" s="12">
        <v>19822</v>
      </c>
      <c r="G1325" s="12">
        <v>126221</v>
      </c>
      <c r="H1325" s="12">
        <v>45250.940289999999</v>
      </c>
      <c r="I1325" s="12">
        <v>80970.059710000001</v>
      </c>
    </row>
    <row r="1326" spans="2:9" x14ac:dyDescent="0.25">
      <c r="B1326"/>
      <c r="C1326" s="2">
        <v>70</v>
      </c>
      <c r="D1326" s="5" t="s">
        <v>1057</v>
      </c>
      <c r="E1326" s="12">
        <v>0</v>
      </c>
      <c r="F1326" s="12">
        <v>18094</v>
      </c>
      <c r="G1326" s="12">
        <v>18094</v>
      </c>
      <c r="H1326" s="12">
        <v>18094</v>
      </c>
      <c r="I1326" s="12">
        <v>0</v>
      </c>
    </row>
    <row r="1327" spans="2:9" ht="15" customHeight="1" x14ac:dyDescent="0.25">
      <c r="B1327"/>
      <c r="C1327" s="13" t="s">
        <v>14</v>
      </c>
      <c r="D1327" s="14" t="s">
        <v>1058</v>
      </c>
      <c r="E1327" s="15">
        <f>SUBTOTAL(9,E1324:E1326)</f>
        <v>106399</v>
      </c>
      <c r="F1327" s="15">
        <f>SUBTOTAL(9,F1324:F1326)</f>
        <v>59916</v>
      </c>
      <c r="G1327" s="15">
        <f>SUBTOTAL(9,G1324:G1326)</f>
        <v>166315</v>
      </c>
      <c r="H1327" s="15">
        <f>SUBTOTAL(9,H1324:H1326)</f>
        <v>85248.890289999996</v>
      </c>
      <c r="I1327" s="15">
        <f>SUBTOTAL(9,I1324:I1326)</f>
        <v>81066.109710000004</v>
      </c>
    </row>
    <row r="1328" spans="2:9" ht="15" customHeight="1" x14ac:dyDescent="0.25">
      <c r="C1328" s="16"/>
      <c r="D1328" s="14" t="s">
        <v>1059</v>
      </c>
      <c r="E1328" s="17">
        <f>SUBTOTAL(9,E1313:E1327)</f>
        <v>106890</v>
      </c>
      <c r="F1328" s="17">
        <f>SUBTOTAL(9,F1313:F1327)</f>
        <v>3508781</v>
      </c>
      <c r="G1328" s="17">
        <f>SUBTOTAL(9,G1313:G1327)</f>
        <v>3615671</v>
      </c>
      <c r="H1328" s="17">
        <f>SUBTOTAL(9,H1313:H1327)</f>
        <v>3527955.7613500003</v>
      </c>
      <c r="I1328" s="17">
        <f>SUBTOTAL(9,I1313:I1327)</f>
        <v>87715.238649999999</v>
      </c>
    </row>
    <row r="1329" spans="2:9" ht="15" customHeight="1" x14ac:dyDescent="0.25">
      <c r="C1329" s="16"/>
      <c r="D1329" s="14" t="s">
        <v>1060</v>
      </c>
      <c r="E1329" s="17">
        <f>SUBTOTAL(9,E1217:E1328)</f>
        <v>362597</v>
      </c>
      <c r="F1329" s="17">
        <f>SUBTOTAL(9,F1217:F1328)</f>
        <v>33774672</v>
      </c>
      <c r="G1329" s="17">
        <f>SUBTOTAL(9,G1217:G1328)</f>
        <v>34137269</v>
      </c>
      <c r="H1329" s="17">
        <f>SUBTOTAL(9,H1217:H1328)</f>
        <v>33972024.309969999</v>
      </c>
      <c r="I1329" s="17">
        <f>SUBTOTAL(9,I1217:I1328)</f>
        <v>165244.69003</v>
      </c>
    </row>
    <row r="1330" spans="2:9" x14ac:dyDescent="0.25">
      <c r="C1330" s="16"/>
      <c r="D1330" s="18"/>
      <c r="E1330" s="19"/>
      <c r="F1330" s="19"/>
      <c r="G1330" s="19"/>
      <c r="H1330" s="19"/>
      <c r="I1330" s="19"/>
    </row>
    <row r="1331" spans="2:9" ht="15" customHeight="1" x14ac:dyDescent="0.3">
      <c r="B1331" s="1"/>
      <c r="C1331" s="2"/>
      <c r="D1331" s="3" t="s">
        <v>1061</v>
      </c>
      <c r="E1331" s="1"/>
      <c r="F1331" s="1"/>
      <c r="G1331" s="1"/>
      <c r="H1331" s="1"/>
      <c r="I1331" s="1"/>
    </row>
    <row r="1332" spans="2:9" ht="27" customHeight="1" x14ac:dyDescent="0.35">
      <c r="B1332" s="1"/>
      <c r="C1332" s="2"/>
      <c r="D1332" s="9" t="s">
        <v>1062</v>
      </c>
      <c r="E1332" s="1"/>
      <c r="F1332" s="1"/>
      <c r="G1332" s="1"/>
      <c r="H1332" s="1"/>
      <c r="I1332" s="1"/>
    </row>
    <row r="1333" spans="2:9" ht="15" customHeight="1" x14ac:dyDescent="0.35">
      <c r="B1333" s="10">
        <v>900</v>
      </c>
      <c r="C1333" s="2"/>
      <c r="D1333" s="5" t="s">
        <v>1063</v>
      </c>
      <c r="E1333" s="11"/>
      <c r="F1333" s="1"/>
      <c r="H1333" s="1"/>
      <c r="I1333" s="1"/>
    </row>
    <row r="1334" spans="2:9" x14ac:dyDescent="0.25">
      <c r="B1334"/>
      <c r="C1334" s="2">
        <v>1</v>
      </c>
      <c r="D1334" s="5" t="s">
        <v>21</v>
      </c>
      <c r="E1334" s="12">
        <v>22590</v>
      </c>
      <c r="F1334" s="12">
        <v>489568</v>
      </c>
      <c r="G1334" s="12">
        <v>512158</v>
      </c>
      <c r="H1334" s="12">
        <v>485569.38705000002</v>
      </c>
      <c r="I1334" s="12">
        <v>26588.612949999999</v>
      </c>
    </row>
    <row r="1335" spans="2:9" x14ac:dyDescent="0.25">
      <c r="B1335"/>
      <c r="C1335" s="2">
        <v>21</v>
      </c>
      <c r="D1335" s="5" t="s">
        <v>32</v>
      </c>
      <c r="E1335" s="12">
        <v>89316</v>
      </c>
      <c r="F1335" s="12">
        <v>50546</v>
      </c>
      <c r="G1335" s="12">
        <v>139862</v>
      </c>
      <c r="H1335" s="12">
        <v>40012.350100000003</v>
      </c>
      <c r="I1335" s="12">
        <v>99849.649900000004</v>
      </c>
    </row>
    <row r="1336" spans="2:9" x14ac:dyDescent="0.25">
      <c r="B1336"/>
      <c r="C1336" s="2">
        <v>22</v>
      </c>
      <c r="D1336" s="5" t="s">
        <v>1064</v>
      </c>
      <c r="E1336" s="12">
        <v>8709</v>
      </c>
      <c r="F1336" s="12">
        <v>5500</v>
      </c>
      <c r="G1336" s="12">
        <v>14209</v>
      </c>
      <c r="H1336" s="12">
        <v>5283.5490499999996</v>
      </c>
      <c r="I1336" s="12">
        <v>8925.4509500000004</v>
      </c>
    </row>
    <row r="1337" spans="2:9" x14ac:dyDescent="0.25">
      <c r="B1337"/>
      <c r="C1337" s="2">
        <v>25</v>
      </c>
      <c r="D1337" s="5" t="s">
        <v>1065</v>
      </c>
      <c r="E1337" s="12">
        <v>4000</v>
      </c>
      <c r="F1337" s="12">
        <v>32100</v>
      </c>
      <c r="G1337" s="12">
        <v>36100</v>
      </c>
      <c r="H1337" s="12">
        <v>27720.426329999998</v>
      </c>
      <c r="I1337" s="12">
        <v>8379.5736699999998</v>
      </c>
    </row>
    <row r="1338" spans="2:9" x14ac:dyDescent="0.25">
      <c r="B1338"/>
      <c r="C1338" s="2">
        <v>26</v>
      </c>
      <c r="D1338" s="5" t="s">
        <v>1066</v>
      </c>
      <c r="E1338" s="12">
        <v>11515</v>
      </c>
      <c r="F1338" s="12">
        <v>13000</v>
      </c>
      <c r="G1338" s="12">
        <v>24515</v>
      </c>
      <c r="H1338" s="12">
        <v>7377.4491900000003</v>
      </c>
      <c r="I1338" s="12">
        <v>17137.550810000001</v>
      </c>
    </row>
    <row r="1339" spans="2:9" x14ac:dyDescent="0.25">
      <c r="B1339"/>
      <c r="C1339" s="2">
        <v>27</v>
      </c>
      <c r="D1339" s="5" t="s">
        <v>1067</v>
      </c>
      <c r="E1339" s="12">
        <v>0</v>
      </c>
      <c r="F1339" s="12">
        <v>9400</v>
      </c>
      <c r="G1339" s="12">
        <v>9400</v>
      </c>
      <c r="H1339" s="12">
        <v>0</v>
      </c>
      <c r="I1339" s="12">
        <v>9400</v>
      </c>
    </row>
    <row r="1340" spans="2:9" x14ac:dyDescent="0.25">
      <c r="B1340"/>
      <c r="C1340" s="2">
        <v>31</v>
      </c>
      <c r="D1340" s="5" t="s">
        <v>1068</v>
      </c>
      <c r="E1340" s="12">
        <v>0</v>
      </c>
      <c r="F1340" s="12">
        <v>341000</v>
      </c>
      <c r="G1340" s="12">
        <v>341000</v>
      </c>
      <c r="H1340" s="12">
        <v>341000</v>
      </c>
      <c r="I1340" s="12">
        <v>0</v>
      </c>
    </row>
    <row r="1341" spans="2:9" x14ac:dyDescent="0.25">
      <c r="B1341"/>
      <c r="C1341" s="2">
        <v>70</v>
      </c>
      <c r="D1341" s="5" t="s">
        <v>442</v>
      </c>
      <c r="E1341" s="12">
        <v>0</v>
      </c>
      <c r="F1341" s="12">
        <v>43500</v>
      </c>
      <c r="G1341" s="12">
        <v>43500</v>
      </c>
      <c r="H1341" s="12">
        <v>44519.125979999997</v>
      </c>
      <c r="I1341" s="12">
        <v>-1019.12598</v>
      </c>
    </row>
    <row r="1342" spans="2:9" x14ac:dyDescent="0.25">
      <c r="B1342"/>
      <c r="C1342" s="2">
        <v>71</v>
      </c>
      <c r="D1342" s="5" t="s">
        <v>1069</v>
      </c>
      <c r="E1342" s="12">
        <v>0</v>
      </c>
      <c r="F1342" s="12">
        <v>2000</v>
      </c>
      <c r="G1342" s="12">
        <v>2000</v>
      </c>
      <c r="H1342" s="12">
        <v>1731.5647899999999</v>
      </c>
      <c r="I1342" s="12">
        <v>268.43520999999998</v>
      </c>
    </row>
    <row r="1343" spans="2:9" x14ac:dyDescent="0.25">
      <c r="B1343"/>
      <c r="C1343" s="2">
        <v>72</v>
      </c>
      <c r="D1343" s="5" t="s">
        <v>1070</v>
      </c>
      <c r="E1343" s="12">
        <v>0</v>
      </c>
      <c r="F1343" s="12">
        <v>4100</v>
      </c>
      <c r="G1343" s="12">
        <v>4100</v>
      </c>
      <c r="H1343" s="12">
        <v>4050</v>
      </c>
      <c r="I1343" s="12">
        <v>50</v>
      </c>
    </row>
    <row r="1344" spans="2:9" x14ac:dyDescent="0.25">
      <c r="B1344"/>
      <c r="C1344" s="2">
        <v>73</v>
      </c>
      <c r="D1344" s="5" t="s">
        <v>1071</v>
      </c>
      <c r="E1344" s="12">
        <v>0</v>
      </c>
      <c r="F1344" s="12">
        <v>32400</v>
      </c>
      <c r="G1344" s="12">
        <v>32400</v>
      </c>
      <c r="H1344" s="12">
        <v>32400</v>
      </c>
      <c r="I1344" s="12">
        <v>0</v>
      </c>
    </row>
    <row r="1345" spans="2:9" x14ac:dyDescent="0.25">
      <c r="B1345"/>
      <c r="C1345" s="2">
        <v>74</v>
      </c>
      <c r="D1345" s="5" t="s">
        <v>1072</v>
      </c>
      <c r="E1345" s="12">
        <v>0</v>
      </c>
      <c r="F1345" s="12">
        <v>3200</v>
      </c>
      <c r="G1345" s="12">
        <v>3200</v>
      </c>
      <c r="H1345" s="12">
        <v>3200</v>
      </c>
      <c r="I1345" s="12">
        <v>0</v>
      </c>
    </row>
    <row r="1346" spans="2:9" x14ac:dyDescent="0.25">
      <c r="B1346"/>
      <c r="C1346" s="2">
        <v>75</v>
      </c>
      <c r="D1346" s="5" t="s">
        <v>1073</v>
      </c>
      <c r="E1346" s="12">
        <v>8637</v>
      </c>
      <c r="F1346" s="12">
        <v>18700</v>
      </c>
      <c r="G1346" s="12">
        <v>27337</v>
      </c>
      <c r="H1346" s="12">
        <v>20116.024000000001</v>
      </c>
      <c r="I1346" s="12">
        <v>7220.9759999999997</v>
      </c>
    </row>
    <row r="1347" spans="2:9" x14ac:dyDescent="0.25">
      <c r="B1347"/>
      <c r="C1347" s="2">
        <v>76</v>
      </c>
      <c r="D1347" s="5" t="s">
        <v>1074</v>
      </c>
      <c r="E1347" s="12">
        <v>0</v>
      </c>
      <c r="F1347" s="12">
        <v>39400</v>
      </c>
      <c r="G1347" s="12">
        <v>39400</v>
      </c>
      <c r="H1347" s="12">
        <v>39400</v>
      </c>
      <c r="I1347" s="12">
        <v>0</v>
      </c>
    </row>
    <row r="1348" spans="2:9" x14ac:dyDescent="0.25">
      <c r="B1348"/>
      <c r="C1348" s="2">
        <v>77</v>
      </c>
      <c r="D1348" s="5" t="s">
        <v>1075</v>
      </c>
      <c r="E1348" s="12">
        <v>26100</v>
      </c>
      <c r="F1348" s="12">
        <v>3000</v>
      </c>
      <c r="G1348" s="12">
        <v>29100</v>
      </c>
      <c r="H1348" s="12">
        <v>16400</v>
      </c>
      <c r="I1348" s="12">
        <v>12700</v>
      </c>
    </row>
    <row r="1349" spans="2:9" x14ac:dyDescent="0.25">
      <c r="B1349"/>
      <c r="C1349" s="2">
        <v>80</v>
      </c>
      <c r="D1349" s="5" t="s">
        <v>1076</v>
      </c>
      <c r="E1349" s="12">
        <v>0</v>
      </c>
      <c r="F1349" s="12">
        <v>1500</v>
      </c>
      <c r="G1349" s="12">
        <v>1500</v>
      </c>
      <c r="H1349" s="12">
        <v>4205.4321</v>
      </c>
      <c r="I1349" s="12">
        <v>-2705.4321</v>
      </c>
    </row>
    <row r="1350" spans="2:9" x14ac:dyDescent="0.25">
      <c r="B1350"/>
      <c r="C1350" s="2">
        <v>81</v>
      </c>
      <c r="D1350" s="5" t="s">
        <v>1077</v>
      </c>
      <c r="E1350" s="12">
        <v>0</v>
      </c>
      <c r="F1350" s="12">
        <v>9400</v>
      </c>
      <c r="G1350" s="12">
        <v>9400</v>
      </c>
      <c r="H1350" s="12">
        <v>9400</v>
      </c>
      <c r="I1350" s="12">
        <v>0</v>
      </c>
    </row>
    <row r="1351" spans="2:9" x14ac:dyDescent="0.25">
      <c r="B1351"/>
      <c r="C1351" s="2">
        <v>82</v>
      </c>
      <c r="D1351" s="5" t="s">
        <v>1078</v>
      </c>
      <c r="E1351" s="12">
        <v>3200</v>
      </c>
      <c r="F1351" s="12">
        <v>13500</v>
      </c>
      <c r="G1351" s="12">
        <v>16700</v>
      </c>
      <c r="H1351" s="12">
        <v>16109.236999999999</v>
      </c>
      <c r="I1351" s="12">
        <v>590.76300000000003</v>
      </c>
    </row>
    <row r="1352" spans="2:9" x14ac:dyDescent="0.25">
      <c r="B1352"/>
      <c r="C1352" s="2">
        <v>83</v>
      </c>
      <c r="D1352" s="5" t="s">
        <v>1079</v>
      </c>
      <c r="E1352" s="12">
        <v>0</v>
      </c>
      <c r="F1352" s="12">
        <v>5400</v>
      </c>
      <c r="G1352" s="12">
        <v>5400</v>
      </c>
      <c r="H1352" s="12">
        <v>5400</v>
      </c>
      <c r="I1352" s="12">
        <v>0</v>
      </c>
    </row>
    <row r="1353" spans="2:9" ht="25" x14ac:dyDescent="0.25">
      <c r="B1353"/>
      <c r="C1353" s="2">
        <v>85</v>
      </c>
      <c r="D1353" s="5" t="s">
        <v>1080</v>
      </c>
      <c r="E1353" s="12">
        <v>0</v>
      </c>
      <c r="F1353" s="12">
        <v>670000</v>
      </c>
      <c r="G1353" s="12">
        <v>670000</v>
      </c>
      <c r="H1353" s="12">
        <v>464275.48842000001</v>
      </c>
      <c r="I1353" s="12">
        <v>205724.51157999999</v>
      </c>
    </row>
    <row r="1354" spans="2:9" ht="15" customHeight="1" x14ac:dyDescent="0.25">
      <c r="B1354"/>
      <c r="C1354" s="13" t="s">
        <v>14</v>
      </c>
      <c r="D1354" s="14" t="s">
        <v>1081</v>
      </c>
      <c r="E1354" s="15">
        <f>SUBTOTAL(9,E1334:E1353)</f>
        <v>174067</v>
      </c>
      <c r="F1354" s="15">
        <f>SUBTOTAL(9,F1334:F1353)</f>
        <v>1787214</v>
      </c>
      <c r="G1354" s="15">
        <f>SUBTOTAL(9,G1334:G1353)</f>
        <v>1961281</v>
      </c>
      <c r="H1354" s="15">
        <f>SUBTOTAL(9,H1334:H1353)</f>
        <v>1568170.0340100003</v>
      </c>
      <c r="I1354" s="15">
        <f>SUBTOTAL(9,I1334:I1353)</f>
        <v>393110.96599</v>
      </c>
    </row>
    <row r="1355" spans="2:9" ht="15" customHeight="1" x14ac:dyDescent="0.35">
      <c r="B1355" s="10">
        <v>902</v>
      </c>
      <c r="C1355" s="2"/>
      <c r="D1355" s="5" t="s">
        <v>1082</v>
      </c>
      <c r="E1355" s="11"/>
      <c r="F1355" s="1"/>
      <c r="H1355" s="1"/>
      <c r="I1355" s="1"/>
    </row>
    <row r="1356" spans="2:9" x14ac:dyDescent="0.25">
      <c r="B1356"/>
      <c r="C1356" s="2">
        <v>1</v>
      </c>
      <c r="D1356" s="5" t="s">
        <v>21</v>
      </c>
      <c r="E1356" s="12">
        <v>6156</v>
      </c>
      <c r="F1356" s="12">
        <v>126120</v>
      </c>
      <c r="G1356" s="12">
        <v>132276</v>
      </c>
      <c r="H1356" s="12">
        <v>130105.43105</v>
      </c>
      <c r="I1356" s="12">
        <v>2170.5689499999999</v>
      </c>
    </row>
    <row r="1357" spans="2:9" x14ac:dyDescent="0.25">
      <c r="B1357"/>
      <c r="C1357" s="2">
        <v>21</v>
      </c>
      <c r="D1357" s="5" t="s">
        <v>27</v>
      </c>
      <c r="E1357" s="12">
        <v>4</v>
      </c>
      <c r="F1357" s="12">
        <v>100</v>
      </c>
      <c r="G1357" s="12">
        <v>104</v>
      </c>
      <c r="H1357" s="12">
        <v>88.436999999999998</v>
      </c>
      <c r="I1357" s="12">
        <v>15.563000000000001</v>
      </c>
    </row>
    <row r="1358" spans="2:9" x14ac:dyDescent="0.25">
      <c r="B1358"/>
      <c r="C1358" s="2">
        <v>45</v>
      </c>
      <c r="D1358" s="5" t="s">
        <v>33</v>
      </c>
      <c r="E1358" s="12">
        <v>13570</v>
      </c>
      <c r="F1358" s="12">
        <v>9600</v>
      </c>
      <c r="G1358" s="12">
        <v>23170</v>
      </c>
      <c r="H1358" s="12">
        <v>9969.6693799999994</v>
      </c>
      <c r="I1358" s="12">
        <v>13200.330620000001</v>
      </c>
    </row>
    <row r="1359" spans="2:9" ht="15" customHeight="1" x14ac:dyDescent="0.25">
      <c r="B1359"/>
      <c r="C1359" s="13" t="s">
        <v>14</v>
      </c>
      <c r="D1359" s="14" t="s">
        <v>1083</v>
      </c>
      <c r="E1359" s="15">
        <f>SUBTOTAL(9,E1356:E1358)</f>
        <v>19730</v>
      </c>
      <c r="F1359" s="15">
        <f>SUBTOTAL(9,F1356:F1358)</f>
        <v>135820</v>
      </c>
      <c r="G1359" s="15">
        <f>SUBTOTAL(9,G1356:G1358)</f>
        <v>155550</v>
      </c>
      <c r="H1359" s="15">
        <f>SUBTOTAL(9,H1356:H1358)</f>
        <v>140163.53743</v>
      </c>
      <c r="I1359" s="15">
        <f>SUBTOTAL(9,I1356:I1358)</f>
        <v>15386.46257</v>
      </c>
    </row>
    <row r="1360" spans="2:9" ht="15" customHeight="1" x14ac:dyDescent="0.35">
      <c r="B1360" s="10">
        <v>903</v>
      </c>
      <c r="C1360" s="2"/>
      <c r="D1360" s="5" t="s">
        <v>1084</v>
      </c>
      <c r="E1360" s="11"/>
      <c r="F1360" s="1"/>
      <c r="H1360" s="1"/>
      <c r="I1360" s="1"/>
    </row>
    <row r="1361" spans="2:9" x14ac:dyDescent="0.25">
      <c r="B1361"/>
      <c r="C1361" s="2">
        <v>1</v>
      </c>
      <c r="D1361" s="5" t="s">
        <v>21</v>
      </c>
      <c r="E1361" s="12">
        <v>2187</v>
      </c>
      <c r="F1361" s="12">
        <v>54882</v>
      </c>
      <c r="G1361" s="12">
        <v>57069</v>
      </c>
      <c r="H1361" s="12">
        <v>55834.378299999997</v>
      </c>
      <c r="I1361" s="12">
        <v>1234.6216999999999</v>
      </c>
    </row>
    <row r="1362" spans="2:9" ht="15" customHeight="1" x14ac:dyDescent="0.25">
      <c r="B1362"/>
      <c r="C1362" s="13" t="s">
        <v>14</v>
      </c>
      <c r="D1362" s="14" t="s">
        <v>1085</v>
      </c>
      <c r="E1362" s="15">
        <f>SUBTOTAL(9,E1361:E1361)</f>
        <v>2187</v>
      </c>
      <c r="F1362" s="15">
        <f>SUBTOTAL(9,F1361:F1361)</f>
        <v>54882</v>
      </c>
      <c r="G1362" s="15">
        <f>SUBTOTAL(9,G1361:G1361)</f>
        <v>57069</v>
      </c>
      <c r="H1362" s="15">
        <f>SUBTOTAL(9,H1361:H1361)</f>
        <v>55834.378299999997</v>
      </c>
      <c r="I1362" s="15">
        <f>SUBTOTAL(9,I1361:I1361)</f>
        <v>1234.6216999999999</v>
      </c>
    </row>
    <row r="1363" spans="2:9" ht="15" customHeight="1" x14ac:dyDescent="0.35">
      <c r="B1363" s="10">
        <v>904</v>
      </c>
      <c r="C1363" s="2"/>
      <c r="D1363" s="5" t="s">
        <v>1086</v>
      </c>
      <c r="E1363" s="11"/>
      <c r="F1363" s="1"/>
      <c r="H1363" s="1"/>
      <c r="I1363" s="1"/>
    </row>
    <row r="1364" spans="2:9" x14ac:dyDescent="0.25">
      <c r="B1364"/>
      <c r="C1364" s="2">
        <v>1</v>
      </c>
      <c r="D1364" s="5" t="s">
        <v>21</v>
      </c>
      <c r="E1364" s="12">
        <v>14583</v>
      </c>
      <c r="F1364" s="12">
        <v>404206</v>
      </c>
      <c r="G1364" s="12">
        <v>418789</v>
      </c>
      <c r="H1364" s="12">
        <v>399188.54171999998</v>
      </c>
      <c r="I1364" s="12">
        <v>19600.458279999999</v>
      </c>
    </row>
    <row r="1365" spans="2:9" x14ac:dyDescent="0.25">
      <c r="B1365"/>
      <c r="C1365" s="2">
        <v>21</v>
      </c>
      <c r="D1365" s="5" t="s">
        <v>32</v>
      </c>
      <c r="E1365" s="12">
        <v>37126</v>
      </c>
      <c r="F1365" s="12">
        <v>44206</v>
      </c>
      <c r="G1365" s="12">
        <v>81332</v>
      </c>
      <c r="H1365" s="12">
        <v>66949.171619999994</v>
      </c>
      <c r="I1365" s="12">
        <v>14382.828380000001</v>
      </c>
    </row>
    <row r="1366" spans="2:9" x14ac:dyDescent="0.25">
      <c r="B1366"/>
      <c r="C1366" s="2">
        <v>45</v>
      </c>
      <c r="D1366" s="5" t="s">
        <v>33</v>
      </c>
      <c r="E1366" s="12">
        <v>114891</v>
      </c>
      <c r="F1366" s="12">
        <v>62541</v>
      </c>
      <c r="G1366" s="12">
        <v>177432</v>
      </c>
      <c r="H1366" s="12">
        <v>104033.72549</v>
      </c>
      <c r="I1366" s="12">
        <v>73398.274510000003</v>
      </c>
    </row>
    <row r="1367" spans="2:9" ht="15" customHeight="1" x14ac:dyDescent="0.25">
      <c r="B1367"/>
      <c r="C1367" s="13" t="s">
        <v>14</v>
      </c>
      <c r="D1367" s="14" t="s">
        <v>1087</v>
      </c>
      <c r="E1367" s="15">
        <f>SUBTOTAL(9,E1364:E1366)</f>
        <v>166600</v>
      </c>
      <c r="F1367" s="15">
        <f>SUBTOTAL(9,F1364:F1366)</f>
        <v>510953</v>
      </c>
      <c r="G1367" s="15">
        <f>SUBTOTAL(9,G1364:G1366)</f>
        <v>677553</v>
      </c>
      <c r="H1367" s="15">
        <f>SUBTOTAL(9,H1364:H1366)</f>
        <v>570171.43883</v>
      </c>
      <c r="I1367" s="15">
        <f>SUBTOTAL(9,I1364:I1366)</f>
        <v>107381.56117</v>
      </c>
    </row>
    <row r="1368" spans="2:9" ht="15" customHeight="1" x14ac:dyDescent="0.35">
      <c r="B1368" s="10">
        <v>905</v>
      </c>
      <c r="C1368" s="2"/>
      <c r="D1368" s="5" t="s">
        <v>1088</v>
      </c>
      <c r="E1368" s="11"/>
      <c r="F1368" s="1"/>
      <c r="H1368" s="1"/>
      <c r="I1368" s="1"/>
    </row>
    <row r="1369" spans="2:9" x14ac:dyDescent="0.25">
      <c r="B1369"/>
      <c r="C1369" s="2">
        <v>1</v>
      </c>
      <c r="D1369" s="5" t="s">
        <v>21</v>
      </c>
      <c r="E1369" s="12">
        <v>2</v>
      </c>
      <c r="F1369" s="12">
        <v>192599</v>
      </c>
      <c r="G1369" s="12">
        <v>192601</v>
      </c>
      <c r="H1369" s="12">
        <v>188395.20128000001</v>
      </c>
      <c r="I1369" s="12">
        <v>4205.7987199999998</v>
      </c>
    </row>
    <row r="1370" spans="2:9" x14ac:dyDescent="0.25">
      <c r="B1370"/>
      <c r="C1370" s="2">
        <v>21</v>
      </c>
      <c r="D1370" s="5" t="s">
        <v>32</v>
      </c>
      <c r="E1370" s="12">
        <v>3332</v>
      </c>
      <c r="F1370" s="12">
        <v>71734</v>
      </c>
      <c r="G1370" s="12">
        <v>75066</v>
      </c>
      <c r="H1370" s="12">
        <v>71628.170060000004</v>
      </c>
      <c r="I1370" s="12">
        <v>3437.8299400000001</v>
      </c>
    </row>
    <row r="1371" spans="2:9" x14ac:dyDescent="0.25">
      <c r="B1371"/>
      <c r="C1371" s="2">
        <v>45</v>
      </c>
      <c r="D1371" s="5" t="s">
        <v>33</v>
      </c>
      <c r="E1371" s="12">
        <v>16898</v>
      </c>
      <c r="F1371" s="12">
        <v>16400</v>
      </c>
      <c r="G1371" s="12">
        <v>33298</v>
      </c>
      <c r="H1371" s="12">
        <v>22368.346030000001</v>
      </c>
      <c r="I1371" s="12">
        <v>10929.653969999999</v>
      </c>
    </row>
    <row r="1372" spans="2:9" ht="15" customHeight="1" x14ac:dyDescent="0.25">
      <c r="B1372"/>
      <c r="C1372" s="13" t="s">
        <v>14</v>
      </c>
      <c r="D1372" s="14" t="s">
        <v>1089</v>
      </c>
      <c r="E1372" s="15">
        <f>SUBTOTAL(9,E1369:E1371)</f>
        <v>20232</v>
      </c>
      <c r="F1372" s="15">
        <f>SUBTOTAL(9,F1369:F1371)</f>
        <v>280733</v>
      </c>
      <c r="G1372" s="15">
        <f>SUBTOTAL(9,G1369:G1371)</f>
        <v>300965</v>
      </c>
      <c r="H1372" s="15">
        <f>SUBTOTAL(9,H1369:H1371)</f>
        <v>282391.71737000003</v>
      </c>
      <c r="I1372" s="15">
        <f>SUBTOTAL(9,I1369:I1371)</f>
        <v>18573.282630000002</v>
      </c>
    </row>
    <row r="1373" spans="2:9" ht="15" customHeight="1" x14ac:dyDescent="0.35">
      <c r="B1373" s="10">
        <v>906</v>
      </c>
      <c r="C1373" s="2"/>
      <c r="D1373" s="5" t="s">
        <v>1090</v>
      </c>
      <c r="E1373" s="11"/>
      <c r="F1373" s="1"/>
      <c r="H1373" s="1"/>
      <c r="I1373" s="1"/>
    </row>
    <row r="1374" spans="2:9" x14ac:dyDescent="0.25">
      <c r="B1374"/>
      <c r="C1374" s="2">
        <v>1</v>
      </c>
      <c r="D1374" s="5" t="s">
        <v>21</v>
      </c>
      <c r="E1374" s="12">
        <v>1872</v>
      </c>
      <c r="F1374" s="12">
        <v>61064</v>
      </c>
      <c r="G1374" s="12">
        <v>62936</v>
      </c>
      <c r="H1374" s="12">
        <v>61473.656640000001</v>
      </c>
      <c r="I1374" s="12">
        <v>1462.3433600000001</v>
      </c>
    </row>
    <row r="1375" spans="2:9" x14ac:dyDescent="0.25">
      <c r="B1375"/>
      <c r="C1375" s="2">
        <v>30</v>
      </c>
      <c r="D1375" s="5" t="s">
        <v>1091</v>
      </c>
      <c r="E1375" s="12">
        <v>942</v>
      </c>
      <c r="F1375" s="12">
        <v>7400</v>
      </c>
      <c r="G1375" s="12">
        <v>8342</v>
      </c>
      <c r="H1375" s="12">
        <v>7149.50612</v>
      </c>
      <c r="I1375" s="12">
        <v>1192.49388</v>
      </c>
    </row>
    <row r="1376" spans="2:9" x14ac:dyDescent="0.25">
      <c r="B1376"/>
      <c r="C1376" s="2">
        <v>31</v>
      </c>
      <c r="D1376" s="5" t="s">
        <v>1092</v>
      </c>
      <c r="E1376" s="12">
        <v>2602</v>
      </c>
      <c r="F1376" s="12">
        <v>1966</v>
      </c>
      <c r="G1376" s="12">
        <v>4568</v>
      </c>
      <c r="H1376" s="12">
        <v>3529.6536299999998</v>
      </c>
      <c r="I1376" s="12">
        <v>1038.34637</v>
      </c>
    </row>
    <row r="1377" spans="2:9" ht="15" customHeight="1" x14ac:dyDescent="0.25">
      <c r="B1377"/>
      <c r="C1377" s="13" t="s">
        <v>14</v>
      </c>
      <c r="D1377" s="14" t="s">
        <v>1093</v>
      </c>
      <c r="E1377" s="15">
        <f>SUBTOTAL(9,E1374:E1376)</f>
        <v>5416</v>
      </c>
      <c r="F1377" s="15">
        <f>SUBTOTAL(9,F1374:F1376)</f>
        <v>70430</v>
      </c>
      <c r="G1377" s="15">
        <f>SUBTOTAL(9,G1374:G1376)</f>
        <v>75846</v>
      </c>
      <c r="H1377" s="15">
        <f>SUBTOTAL(9,H1374:H1376)</f>
        <v>72152.816390000007</v>
      </c>
      <c r="I1377" s="15">
        <f>SUBTOTAL(9,I1374:I1376)</f>
        <v>3693.18361</v>
      </c>
    </row>
    <row r="1378" spans="2:9" ht="15" customHeight="1" x14ac:dyDescent="0.35">
      <c r="B1378" s="10">
        <v>907</v>
      </c>
      <c r="C1378" s="2"/>
      <c r="D1378" s="5" t="s">
        <v>1094</v>
      </c>
      <c r="E1378" s="11"/>
      <c r="F1378" s="1"/>
      <c r="H1378" s="1"/>
      <c r="I1378" s="1"/>
    </row>
    <row r="1379" spans="2:9" x14ac:dyDescent="0.25">
      <c r="B1379"/>
      <c r="C1379" s="2">
        <v>1</v>
      </c>
      <c r="D1379" s="5" t="s">
        <v>21</v>
      </c>
      <c r="E1379" s="12">
        <v>2642</v>
      </c>
      <c r="F1379" s="12">
        <v>65446</v>
      </c>
      <c r="G1379" s="12">
        <v>68088</v>
      </c>
      <c r="H1379" s="12">
        <v>66946.232740000007</v>
      </c>
      <c r="I1379" s="12">
        <v>1141.7672600000001</v>
      </c>
    </row>
    <row r="1380" spans="2:9" x14ac:dyDescent="0.25">
      <c r="B1380"/>
      <c r="C1380" s="2">
        <v>21</v>
      </c>
      <c r="D1380" s="5" t="s">
        <v>32</v>
      </c>
      <c r="E1380" s="12">
        <v>138190</v>
      </c>
      <c r="F1380" s="12">
        <v>227500</v>
      </c>
      <c r="G1380" s="12">
        <v>365690</v>
      </c>
      <c r="H1380" s="12">
        <v>207826.58361</v>
      </c>
      <c r="I1380" s="12">
        <v>157863.41639</v>
      </c>
    </row>
    <row r="1381" spans="2:9" x14ac:dyDescent="0.25">
      <c r="B1381"/>
      <c r="C1381" s="2">
        <v>30</v>
      </c>
      <c r="D1381" s="5" t="s">
        <v>1095</v>
      </c>
      <c r="E1381" s="12">
        <v>0</v>
      </c>
      <c r="F1381" s="12">
        <v>5000</v>
      </c>
      <c r="G1381" s="12">
        <v>5000</v>
      </c>
      <c r="H1381" s="12">
        <v>1514.2409399999999</v>
      </c>
      <c r="I1381" s="12">
        <v>3485.7590599999999</v>
      </c>
    </row>
    <row r="1382" spans="2:9" ht="15" customHeight="1" x14ac:dyDescent="0.25">
      <c r="B1382"/>
      <c r="C1382" s="13" t="s">
        <v>14</v>
      </c>
      <c r="D1382" s="14" t="s">
        <v>1096</v>
      </c>
      <c r="E1382" s="15">
        <f>SUBTOTAL(9,E1379:E1381)</f>
        <v>140832</v>
      </c>
      <c r="F1382" s="15">
        <f>SUBTOTAL(9,F1379:F1381)</f>
        <v>297946</v>
      </c>
      <c r="G1382" s="15">
        <f>SUBTOTAL(9,G1379:G1381)</f>
        <v>438778</v>
      </c>
      <c r="H1382" s="15">
        <f>SUBTOTAL(9,H1379:H1381)</f>
        <v>276287.05728999997</v>
      </c>
      <c r="I1382" s="15">
        <f>SUBTOTAL(9,I1379:I1381)</f>
        <v>162490.94271</v>
      </c>
    </row>
    <row r="1383" spans="2:9" ht="15" customHeight="1" x14ac:dyDescent="0.35">
      <c r="B1383" s="10">
        <v>908</v>
      </c>
      <c r="C1383" s="2"/>
      <c r="D1383" s="5" t="s">
        <v>1097</v>
      </c>
      <c r="E1383" s="11"/>
      <c r="F1383" s="1"/>
      <c r="H1383" s="1"/>
      <c r="I1383" s="1"/>
    </row>
    <row r="1384" spans="2:9" x14ac:dyDescent="0.25">
      <c r="B1384"/>
      <c r="C1384" s="2">
        <v>70</v>
      </c>
      <c r="D1384" s="5" t="s">
        <v>1098</v>
      </c>
      <c r="E1384" s="12">
        <v>0</v>
      </c>
      <c r="F1384" s="12">
        <v>325000</v>
      </c>
      <c r="G1384" s="12">
        <v>325000</v>
      </c>
      <c r="H1384" s="12">
        <v>325000</v>
      </c>
      <c r="I1384" s="12">
        <v>0</v>
      </c>
    </row>
    <row r="1385" spans="2:9" x14ac:dyDescent="0.25">
      <c r="B1385"/>
      <c r="C1385" s="2">
        <v>71</v>
      </c>
      <c r="D1385" s="5" t="s">
        <v>1099</v>
      </c>
      <c r="E1385" s="12">
        <v>0</v>
      </c>
      <c r="F1385" s="12">
        <v>42000</v>
      </c>
      <c r="G1385" s="12">
        <v>42000</v>
      </c>
      <c r="H1385" s="12">
        <v>42000</v>
      </c>
      <c r="I1385" s="12">
        <v>0</v>
      </c>
    </row>
    <row r="1386" spans="2:9" x14ac:dyDescent="0.25">
      <c r="B1386"/>
      <c r="C1386" s="2">
        <v>72</v>
      </c>
      <c r="D1386" s="5" t="s">
        <v>1100</v>
      </c>
      <c r="E1386" s="12">
        <v>0</v>
      </c>
      <c r="F1386" s="12">
        <v>15000</v>
      </c>
      <c r="G1386" s="12">
        <v>15000</v>
      </c>
      <c r="H1386" s="12">
        <v>2000</v>
      </c>
      <c r="I1386" s="12">
        <v>13000</v>
      </c>
    </row>
    <row r="1387" spans="2:9" ht="15" customHeight="1" x14ac:dyDescent="0.25">
      <c r="B1387"/>
      <c r="C1387" s="13" t="s">
        <v>14</v>
      </c>
      <c r="D1387" s="14" t="s">
        <v>1101</v>
      </c>
      <c r="E1387" s="15">
        <f>SUBTOTAL(9,E1384:E1386)</f>
        <v>0</v>
      </c>
      <c r="F1387" s="15">
        <f>SUBTOTAL(9,F1384:F1386)</f>
        <v>382000</v>
      </c>
      <c r="G1387" s="15">
        <f>SUBTOTAL(9,G1384:G1386)</f>
        <v>382000</v>
      </c>
      <c r="H1387" s="15">
        <f>SUBTOTAL(9,H1384:H1386)</f>
        <v>369000</v>
      </c>
      <c r="I1387" s="15">
        <f>SUBTOTAL(9,I1384:I1386)</f>
        <v>13000</v>
      </c>
    </row>
    <row r="1388" spans="2:9" ht="15" customHeight="1" x14ac:dyDescent="0.35">
      <c r="B1388" s="10">
        <v>909</v>
      </c>
      <c r="C1388" s="2"/>
      <c r="D1388" s="5" t="s">
        <v>1102</v>
      </c>
      <c r="E1388" s="11"/>
      <c r="F1388" s="1"/>
      <c r="H1388" s="1"/>
      <c r="I1388" s="1"/>
    </row>
    <row r="1389" spans="2:9" x14ac:dyDescent="0.25">
      <c r="B1389"/>
      <c r="C1389" s="2">
        <v>73</v>
      </c>
      <c r="D1389" s="5" t="s">
        <v>1103</v>
      </c>
      <c r="E1389" s="12">
        <v>0</v>
      </c>
      <c r="F1389" s="12">
        <v>2293000</v>
      </c>
      <c r="G1389" s="12">
        <v>2293000</v>
      </c>
      <c r="H1389" s="12">
        <v>2276632.2885599998</v>
      </c>
      <c r="I1389" s="12">
        <v>16367.711439999999</v>
      </c>
    </row>
    <row r="1390" spans="2:9" ht="15" customHeight="1" x14ac:dyDescent="0.25">
      <c r="B1390"/>
      <c r="C1390" s="13" t="s">
        <v>14</v>
      </c>
      <c r="D1390" s="14" t="s">
        <v>1104</v>
      </c>
      <c r="E1390" s="15">
        <f>SUBTOTAL(9,E1389:E1389)</f>
        <v>0</v>
      </c>
      <c r="F1390" s="15">
        <f>SUBTOTAL(9,F1389:F1389)</f>
        <v>2293000</v>
      </c>
      <c r="G1390" s="15">
        <f>SUBTOTAL(9,G1389:G1389)</f>
        <v>2293000</v>
      </c>
      <c r="H1390" s="15">
        <f>SUBTOTAL(9,H1389:H1389)</f>
        <v>2276632.2885599998</v>
      </c>
      <c r="I1390" s="15">
        <f>SUBTOTAL(9,I1389:I1389)</f>
        <v>16367.711439999999</v>
      </c>
    </row>
    <row r="1391" spans="2:9" ht="15" customHeight="1" x14ac:dyDescent="0.35">
      <c r="B1391" s="10">
        <v>910</v>
      </c>
      <c r="C1391" s="2"/>
      <c r="D1391" s="5" t="s">
        <v>1105</v>
      </c>
      <c r="E1391" s="11"/>
      <c r="F1391" s="1"/>
      <c r="H1391" s="1"/>
      <c r="I1391" s="1"/>
    </row>
    <row r="1392" spans="2:9" x14ac:dyDescent="0.25">
      <c r="B1392"/>
      <c r="C1392" s="2">
        <v>1</v>
      </c>
      <c r="D1392" s="5" t="s">
        <v>21</v>
      </c>
      <c r="E1392" s="12">
        <v>22765</v>
      </c>
      <c r="F1392" s="12">
        <v>460141</v>
      </c>
      <c r="G1392" s="12">
        <v>482906</v>
      </c>
      <c r="H1392" s="12">
        <v>468310.78568999999</v>
      </c>
      <c r="I1392" s="12">
        <v>14595.214309999999</v>
      </c>
    </row>
    <row r="1393" spans="2:9" ht="15" customHeight="1" x14ac:dyDescent="0.25">
      <c r="B1393"/>
      <c r="C1393" s="13" t="s">
        <v>14</v>
      </c>
      <c r="D1393" s="14" t="s">
        <v>1106</v>
      </c>
      <c r="E1393" s="15">
        <f>SUBTOTAL(9,E1392:E1392)</f>
        <v>22765</v>
      </c>
      <c r="F1393" s="15">
        <f>SUBTOTAL(9,F1392:F1392)</f>
        <v>460141</v>
      </c>
      <c r="G1393" s="15">
        <f>SUBTOTAL(9,G1392:G1392)</f>
        <v>482906</v>
      </c>
      <c r="H1393" s="15">
        <f>SUBTOTAL(9,H1392:H1392)</f>
        <v>468310.78568999999</v>
      </c>
      <c r="I1393" s="15">
        <f>SUBTOTAL(9,I1392:I1392)</f>
        <v>14595.214309999999</v>
      </c>
    </row>
    <row r="1394" spans="2:9" ht="15" customHeight="1" x14ac:dyDescent="0.35">
      <c r="B1394" s="10">
        <v>911</v>
      </c>
      <c r="C1394" s="2"/>
      <c r="D1394" s="5" t="s">
        <v>1107</v>
      </c>
      <c r="E1394" s="11"/>
      <c r="F1394" s="1"/>
      <c r="H1394" s="1"/>
      <c r="I1394" s="1"/>
    </row>
    <row r="1395" spans="2:9" x14ac:dyDescent="0.25">
      <c r="B1395"/>
      <c r="C1395" s="2">
        <v>1</v>
      </c>
      <c r="D1395" s="5" t="s">
        <v>21</v>
      </c>
      <c r="E1395" s="12">
        <v>5420</v>
      </c>
      <c r="F1395" s="12">
        <v>123971</v>
      </c>
      <c r="G1395" s="12">
        <v>129391</v>
      </c>
      <c r="H1395" s="12">
        <v>124863.23686</v>
      </c>
      <c r="I1395" s="12">
        <v>4527.76314</v>
      </c>
    </row>
    <row r="1396" spans="2:9" x14ac:dyDescent="0.25">
      <c r="B1396"/>
      <c r="C1396" s="2">
        <v>70</v>
      </c>
      <c r="D1396" s="5" t="s">
        <v>1108</v>
      </c>
      <c r="E1396" s="12">
        <v>3000</v>
      </c>
      <c r="F1396" s="12">
        <v>2000</v>
      </c>
      <c r="G1396" s="12">
        <v>5000</v>
      </c>
      <c r="H1396" s="12">
        <v>897.95</v>
      </c>
      <c r="I1396" s="12">
        <v>4102.05</v>
      </c>
    </row>
    <row r="1397" spans="2:9" ht="15" customHeight="1" x14ac:dyDescent="0.25">
      <c r="B1397"/>
      <c r="C1397" s="13" t="s">
        <v>14</v>
      </c>
      <c r="D1397" s="14" t="s">
        <v>1109</v>
      </c>
      <c r="E1397" s="15">
        <f>SUBTOTAL(9,E1395:E1396)</f>
        <v>8420</v>
      </c>
      <c r="F1397" s="15">
        <f>SUBTOTAL(9,F1395:F1396)</f>
        <v>125971</v>
      </c>
      <c r="G1397" s="15">
        <f>SUBTOTAL(9,G1395:G1396)</f>
        <v>134391</v>
      </c>
      <c r="H1397" s="15">
        <f>SUBTOTAL(9,H1395:H1396)</f>
        <v>125761.18686</v>
      </c>
      <c r="I1397" s="15">
        <f>SUBTOTAL(9,I1395:I1396)</f>
        <v>8629.8131400000002</v>
      </c>
    </row>
    <row r="1398" spans="2:9" ht="15" customHeight="1" x14ac:dyDescent="0.35">
      <c r="B1398" s="10">
        <v>912</v>
      </c>
      <c r="C1398" s="2"/>
      <c r="D1398" s="5" t="s">
        <v>1110</v>
      </c>
      <c r="E1398" s="11"/>
      <c r="F1398" s="1"/>
      <c r="H1398" s="1"/>
      <c r="I1398" s="1"/>
    </row>
    <row r="1399" spans="2:9" x14ac:dyDescent="0.25">
      <c r="B1399"/>
      <c r="C1399" s="2">
        <v>1</v>
      </c>
      <c r="D1399" s="5" t="s">
        <v>21</v>
      </c>
      <c r="E1399" s="12">
        <v>954</v>
      </c>
      <c r="F1399" s="12">
        <v>39527</v>
      </c>
      <c r="G1399" s="12">
        <v>40481</v>
      </c>
      <c r="H1399" s="12">
        <v>37169.606610000003</v>
      </c>
      <c r="I1399" s="12">
        <v>3311.3933900000002</v>
      </c>
    </row>
    <row r="1400" spans="2:9" ht="15" customHeight="1" x14ac:dyDescent="0.25">
      <c r="B1400"/>
      <c r="C1400" s="13" t="s">
        <v>14</v>
      </c>
      <c r="D1400" s="14" t="s">
        <v>1111</v>
      </c>
      <c r="E1400" s="15">
        <f>SUBTOTAL(9,E1399:E1399)</f>
        <v>954</v>
      </c>
      <c r="F1400" s="15">
        <f>SUBTOTAL(9,F1399:F1399)</f>
        <v>39527</v>
      </c>
      <c r="G1400" s="15">
        <f>SUBTOTAL(9,G1399:G1399)</f>
        <v>40481</v>
      </c>
      <c r="H1400" s="15">
        <f>SUBTOTAL(9,H1399:H1399)</f>
        <v>37169.606610000003</v>
      </c>
      <c r="I1400" s="15">
        <f>SUBTOTAL(9,I1399:I1399)</f>
        <v>3311.3933900000002</v>
      </c>
    </row>
    <row r="1401" spans="2:9" ht="15" customHeight="1" x14ac:dyDescent="0.35">
      <c r="B1401" s="10">
        <v>913</v>
      </c>
      <c r="C1401" s="2"/>
      <c r="D1401" s="5" t="s">
        <v>1112</v>
      </c>
      <c r="E1401" s="11"/>
      <c r="F1401" s="1"/>
      <c r="H1401" s="1"/>
      <c r="I1401" s="1"/>
    </row>
    <row r="1402" spans="2:9" x14ac:dyDescent="0.25">
      <c r="B1402"/>
      <c r="C1402" s="2">
        <v>1</v>
      </c>
      <c r="D1402" s="5" t="s">
        <v>21</v>
      </c>
      <c r="E1402" s="12">
        <v>330</v>
      </c>
      <c r="F1402" s="12">
        <v>6776</v>
      </c>
      <c r="G1402" s="12">
        <v>7106</v>
      </c>
      <c r="H1402" s="12">
        <v>6344.3802999999998</v>
      </c>
      <c r="I1402" s="12">
        <v>761.61969999999997</v>
      </c>
    </row>
    <row r="1403" spans="2:9" ht="15" customHeight="1" x14ac:dyDescent="0.25">
      <c r="B1403"/>
      <c r="C1403" s="13" t="s">
        <v>14</v>
      </c>
      <c r="D1403" s="14" t="s">
        <v>1113</v>
      </c>
      <c r="E1403" s="15">
        <f>SUBTOTAL(9,E1402:E1402)</f>
        <v>330</v>
      </c>
      <c r="F1403" s="15">
        <f>SUBTOTAL(9,F1402:F1402)</f>
        <v>6776</v>
      </c>
      <c r="G1403" s="15">
        <f>SUBTOTAL(9,G1402:G1402)</f>
        <v>7106</v>
      </c>
      <c r="H1403" s="15">
        <f>SUBTOTAL(9,H1402:H1402)</f>
        <v>6344.3802999999998</v>
      </c>
      <c r="I1403" s="15">
        <f>SUBTOTAL(9,I1402:I1402)</f>
        <v>761.61969999999997</v>
      </c>
    </row>
    <row r="1404" spans="2:9" ht="15" customHeight="1" x14ac:dyDescent="0.35">
      <c r="B1404" s="10">
        <v>915</v>
      </c>
      <c r="C1404" s="2"/>
      <c r="D1404" s="5" t="s">
        <v>1114</v>
      </c>
      <c r="E1404" s="11"/>
      <c r="F1404" s="1"/>
      <c r="H1404" s="1"/>
      <c r="I1404" s="1"/>
    </row>
    <row r="1405" spans="2:9" x14ac:dyDescent="0.25">
      <c r="B1405"/>
      <c r="C1405" s="2">
        <v>1</v>
      </c>
      <c r="D1405" s="5" t="s">
        <v>21</v>
      </c>
      <c r="E1405" s="12">
        <v>566</v>
      </c>
      <c r="F1405" s="12">
        <v>11340</v>
      </c>
      <c r="G1405" s="12">
        <v>11906</v>
      </c>
      <c r="H1405" s="12">
        <v>9990.1431799999991</v>
      </c>
      <c r="I1405" s="12">
        <v>1915.85682</v>
      </c>
    </row>
    <row r="1406" spans="2:9" ht="15" customHeight="1" x14ac:dyDescent="0.25">
      <c r="B1406"/>
      <c r="C1406" s="13" t="s">
        <v>14</v>
      </c>
      <c r="D1406" s="14" t="s">
        <v>1115</v>
      </c>
      <c r="E1406" s="15">
        <f>SUBTOTAL(9,E1405:E1405)</f>
        <v>566</v>
      </c>
      <c r="F1406" s="15">
        <f>SUBTOTAL(9,F1405:F1405)</f>
        <v>11340</v>
      </c>
      <c r="G1406" s="15">
        <f>SUBTOTAL(9,G1405:G1405)</f>
        <v>11906</v>
      </c>
      <c r="H1406" s="15">
        <f>SUBTOTAL(9,H1405:H1405)</f>
        <v>9990.1431799999991</v>
      </c>
      <c r="I1406" s="15">
        <f>SUBTOTAL(9,I1405:I1405)</f>
        <v>1915.85682</v>
      </c>
    </row>
    <row r="1407" spans="2:9" ht="15" customHeight="1" x14ac:dyDescent="0.35">
      <c r="B1407" s="10">
        <v>917</v>
      </c>
      <c r="C1407" s="2"/>
      <c r="D1407" s="5" t="s">
        <v>1116</v>
      </c>
      <c r="E1407" s="11"/>
      <c r="F1407" s="1"/>
      <c r="H1407" s="1"/>
      <c r="I1407" s="1"/>
    </row>
    <row r="1408" spans="2:9" x14ac:dyDescent="0.25">
      <c r="B1408"/>
      <c r="C1408" s="2">
        <v>1</v>
      </c>
      <c r="D1408" s="5" t="s">
        <v>21</v>
      </c>
      <c r="E1408" s="12">
        <v>11859</v>
      </c>
      <c r="F1408" s="12">
        <v>489446</v>
      </c>
      <c r="G1408" s="12">
        <v>501305</v>
      </c>
      <c r="H1408" s="12">
        <v>482935.76436999999</v>
      </c>
      <c r="I1408" s="12">
        <v>18369.235629999999</v>
      </c>
    </row>
    <row r="1409" spans="2:9" x14ac:dyDescent="0.25">
      <c r="B1409"/>
      <c r="C1409" s="2">
        <v>22</v>
      </c>
      <c r="D1409" s="5" t="s">
        <v>1117</v>
      </c>
      <c r="E1409" s="12">
        <v>74007</v>
      </c>
      <c r="F1409" s="12">
        <v>128670</v>
      </c>
      <c r="G1409" s="12">
        <v>202677</v>
      </c>
      <c r="H1409" s="12">
        <v>156774.01308999999</v>
      </c>
      <c r="I1409" s="12">
        <v>45902.98691</v>
      </c>
    </row>
    <row r="1410" spans="2:9" x14ac:dyDescent="0.25">
      <c r="B1410"/>
      <c r="C1410" s="2">
        <v>45</v>
      </c>
      <c r="D1410" s="5" t="s">
        <v>33</v>
      </c>
      <c r="E1410" s="12">
        <v>6033</v>
      </c>
      <c r="F1410" s="12">
        <v>0</v>
      </c>
      <c r="G1410" s="12">
        <v>6033</v>
      </c>
      <c r="H1410" s="12">
        <v>5182.5669500000004</v>
      </c>
      <c r="I1410" s="12">
        <v>850.43304999999998</v>
      </c>
    </row>
    <row r="1411" spans="2:9" ht="15" customHeight="1" x14ac:dyDescent="0.25">
      <c r="B1411"/>
      <c r="C1411" s="13" t="s">
        <v>14</v>
      </c>
      <c r="D1411" s="14" t="s">
        <v>1118</v>
      </c>
      <c r="E1411" s="15">
        <f>SUBTOTAL(9,E1408:E1410)</f>
        <v>91899</v>
      </c>
      <c r="F1411" s="15">
        <f>SUBTOTAL(9,F1408:F1410)</f>
        <v>618116</v>
      </c>
      <c r="G1411" s="15">
        <f>SUBTOTAL(9,G1408:G1410)</f>
        <v>710015</v>
      </c>
      <c r="H1411" s="15">
        <f>SUBTOTAL(9,H1408:H1410)</f>
        <v>644892.34441000002</v>
      </c>
      <c r="I1411" s="15">
        <f>SUBTOTAL(9,I1408:I1410)</f>
        <v>65122.655590000002</v>
      </c>
    </row>
    <row r="1412" spans="2:9" ht="15" customHeight="1" x14ac:dyDescent="0.35">
      <c r="B1412" s="10">
        <v>919</v>
      </c>
      <c r="C1412" s="2"/>
      <c r="D1412" s="5" t="s">
        <v>1119</v>
      </c>
      <c r="E1412" s="11"/>
      <c r="F1412" s="1"/>
      <c r="H1412" s="1"/>
      <c r="I1412" s="1"/>
    </row>
    <row r="1413" spans="2:9" x14ac:dyDescent="0.25">
      <c r="B1413"/>
      <c r="C1413" s="2">
        <v>60</v>
      </c>
      <c r="D1413" s="5" t="s">
        <v>1120</v>
      </c>
      <c r="E1413" s="12">
        <v>0</v>
      </c>
      <c r="F1413" s="12">
        <v>3093094</v>
      </c>
      <c r="G1413" s="12">
        <v>3093094</v>
      </c>
      <c r="H1413" s="12">
        <v>3093094.0000100001</v>
      </c>
      <c r="I1413" s="12">
        <v>-1.0000000000000001E-5</v>
      </c>
    </row>
    <row r="1414" spans="2:9" x14ac:dyDescent="0.25">
      <c r="B1414"/>
      <c r="C1414" s="2">
        <v>61</v>
      </c>
      <c r="D1414" s="5" t="s">
        <v>1121</v>
      </c>
      <c r="E1414" s="12">
        <v>0</v>
      </c>
      <c r="F1414" s="12">
        <v>2000</v>
      </c>
      <c r="G1414" s="12">
        <v>2000</v>
      </c>
      <c r="H1414" s="12">
        <v>1188</v>
      </c>
      <c r="I1414" s="12">
        <v>812</v>
      </c>
    </row>
    <row r="1415" spans="2:9" x14ac:dyDescent="0.25">
      <c r="B1415"/>
      <c r="C1415" s="2">
        <v>71</v>
      </c>
      <c r="D1415" s="5" t="s">
        <v>1122</v>
      </c>
      <c r="E1415" s="12">
        <v>0</v>
      </c>
      <c r="F1415" s="12">
        <v>2500</v>
      </c>
      <c r="G1415" s="12">
        <v>2500</v>
      </c>
      <c r="H1415" s="12">
        <v>2500</v>
      </c>
      <c r="I1415" s="12">
        <v>0</v>
      </c>
    </row>
    <row r="1416" spans="2:9" x14ac:dyDescent="0.25">
      <c r="B1416"/>
      <c r="C1416" s="2">
        <v>73</v>
      </c>
      <c r="D1416" s="5" t="s">
        <v>1123</v>
      </c>
      <c r="E1416" s="12">
        <v>0</v>
      </c>
      <c r="F1416" s="12">
        <v>255000</v>
      </c>
      <c r="G1416" s="12">
        <v>255000</v>
      </c>
      <c r="H1416" s="12">
        <v>253100</v>
      </c>
      <c r="I1416" s="12">
        <v>1900</v>
      </c>
    </row>
    <row r="1417" spans="2:9" x14ac:dyDescent="0.25">
      <c r="B1417"/>
      <c r="C1417" s="2">
        <v>74</v>
      </c>
      <c r="D1417" s="5" t="s">
        <v>1124</v>
      </c>
      <c r="E1417" s="12">
        <v>988</v>
      </c>
      <c r="F1417" s="12">
        <v>1900</v>
      </c>
      <c r="G1417" s="12">
        <v>2888</v>
      </c>
      <c r="H1417" s="12">
        <v>223.25299999999999</v>
      </c>
      <c r="I1417" s="12">
        <v>2664.7469999999998</v>
      </c>
    </row>
    <row r="1418" spans="2:9" x14ac:dyDescent="0.25">
      <c r="B1418"/>
      <c r="C1418" s="2">
        <v>75</v>
      </c>
      <c r="D1418" s="5" t="s">
        <v>1125</v>
      </c>
      <c r="E1418" s="12">
        <v>11276</v>
      </c>
      <c r="F1418" s="12">
        <v>26800</v>
      </c>
      <c r="G1418" s="12">
        <v>38076</v>
      </c>
      <c r="H1418" s="12">
        <v>13789.456</v>
      </c>
      <c r="I1418" s="12">
        <v>24286.544000000002</v>
      </c>
    </row>
    <row r="1419" spans="2:9" x14ac:dyDescent="0.25">
      <c r="B1419"/>
      <c r="C1419" s="2">
        <v>76</v>
      </c>
      <c r="D1419" s="5" t="s">
        <v>1126</v>
      </c>
      <c r="E1419" s="12">
        <v>13853</v>
      </c>
      <c r="F1419" s="12">
        <v>6400</v>
      </c>
      <c r="G1419" s="12">
        <v>20253</v>
      </c>
      <c r="H1419" s="12">
        <v>6049.9489999999996</v>
      </c>
      <c r="I1419" s="12">
        <v>14203.050999999999</v>
      </c>
    </row>
    <row r="1420" spans="2:9" ht="15" customHeight="1" x14ac:dyDescent="0.25">
      <c r="B1420"/>
      <c r="C1420" s="13" t="s">
        <v>14</v>
      </c>
      <c r="D1420" s="14" t="s">
        <v>1127</v>
      </c>
      <c r="E1420" s="15">
        <f>SUBTOTAL(9,E1413:E1419)</f>
        <v>26117</v>
      </c>
      <c r="F1420" s="15">
        <f>SUBTOTAL(9,F1413:F1419)</f>
        <v>3387694</v>
      </c>
      <c r="G1420" s="15">
        <f>SUBTOTAL(9,G1413:G1419)</f>
        <v>3413811</v>
      </c>
      <c r="H1420" s="15">
        <f>SUBTOTAL(9,H1413:H1419)</f>
        <v>3369944.6580099999</v>
      </c>
      <c r="I1420" s="15">
        <f>SUBTOTAL(9,I1413:I1419)</f>
        <v>43866.341990000001</v>
      </c>
    </row>
    <row r="1421" spans="2:9" ht="15" customHeight="1" x14ac:dyDescent="0.25">
      <c r="C1421" s="16"/>
      <c r="D1421" s="14" t="s">
        <v>1128</v>
      </c>
      <c r="E1421" s="17">
        <f>SUBTOTAL(9,E1333:E1420)</f>
        <v>680115</v>
      </c>
      <c r="F1421" s="17">
        <f>SUBTOTAL(9,F1333:F1420)</f>
        <v>10462543</v>
      </c>
      <c r="G1421" s="17">
        <f>SUBTOTAL(9,G1333:G1420)</f>
        <v>11142658</v>
      </c>
      <c r="H1421" s="17">
        <f>SUBTOTAL(9,H1333:H1420)</f>
        <v>10273216.37324</v>
      </c>
      <c r="I1421" s="17">
        <f>SUBTOTAL(9,I1333:I1420)</f>
        <v>869441.62676000013</v>
      </c>
    </row>
    <row r="1422" spans="2:9" ht="27" customHeight="1" x14ac:dyDescent="0.35">
      <c r="B1422" s="1"/>
      <c r="C1422" s="2"/>
      <c r="D1422" s="9" t="s">
        <v>1129</v>
      </c>
      <c r="E1422" s="1"/>
      <c r="F1422" s="1"/>
      <c r="G1422" s="1"/>
      <c r="H1422" s="1"/>
      <c r="I1422" s="1"/>
    </row>
    <row r="1423" spans="2:9" ht="15" customHeight="1" x14ac:dyDescent="0.35">
      <c r="B1423" s="10">
        <v>920</v>
      </c>
      <c r="C1423" s="2"/>
      <c r="D1423" s="5" t="s">
        <v>304</v>
      </c>
      <c r="E1423" s="11"/>
      <c r="F1423" s="1"/>
      <c r="H1423" s="1"/>
      <c r="I1423" s="1"/>
    </row>
    <row r="1424" spans="2:9" x14ac:dyDescent="0.25">
      <c r="B1424"/>
      <c r="C1424" s="2">
        <v>50</v>
      </c>
      <c r="D1424" s="5" t="s">
        <v>1130</v>
      </c>
      <c r="E1424" s="12">
        <v>0</v>
      </c>
      <c r="F1424" s="12">
        <v>1595680</v>
      </c>
      <c r="G1424" s="12">
        <v>1595680</v>
      </c>
      <c r="H1424" s="12">
        <v>1596680</v>
      </c>
      <c r="I1424" s="12">
        <v>-1000</v>
      </c>
    </row>
    <row r="1425" spans="2:9" x14ac:dyDescent="0.25">
      <c r="B1425"/>
      <c r="C1425" s="2">
        <v>51</v>
      </c>
      <c r="D1425" s="5" t="s">
        <v>1131</v>
      </c>
      <c r="E1425" s="12">
        <v>0</v>
      </c>
      <c r="F1425" s="12">
        <v>608470</v>
      </c>
      <c r="G1425" s="12">
        <v>608470</v>
      </c>
      <c r="H1425" s="12">
        <v>608470</v>
      </c>
      <c r="I1425" s="12">
        <v>0</v>
      </c>
    </row>
    <row r="1426" spans="2:9" ht="15" customHeight="1" x14ac:dyDescent="0.25">
      <c r="B1426"/>
      <c r="C1426" s="13" t="s">
        <v>14</v>
      </c>
      <c r="D1426" s="14" t="s">
        <v>1132</v>
      </c>
      <c r="E1426" s="15">
        <f>SUBTOTAL(9,E1424:E1425)</f>
        <v>0</v>
      </c>
      <c r="F1426" s="15">
        <f>SUBTOTAL(9,F1424:F1425)</f>
        <v>2204150</v>
      </c>
      <c r="G1426" s="15">
        <f>SUBTOTAL(9,G1424:G1425)</f>
        <v>2204150</v>
      </c>
      <c r="H1426" s="15">
        <f>SUBTOTAL(9,H1424:H1425)</f>
        <v>2205150</v>
      </c>
      <c r="I1426" s="15">
        <f>SUBTOTAL(9,I1424:I1425)</f>
        <v>-1000</v>
      </c>
    </row>
    <row r="1427" spans="2:9" ht="15" customHeight="1" x14ac:dyDescent="0.35">
      <c r="B1427" s="10">
        <v>922</v>
      </c>
      <c r="C1427" s="2"/>
      <c r="D1427" s="5" t="s">
        <v>1133</v>
      </c>
      <c r="E1427" s="11"/>
      <c r="F1427" s="1"/>
      <c r="H1427" s="1"/>
      <c r="I1427" s="1"/>
    </row>
    <row r="1428" spans="2:9" x14ac:dyDescent="0.25">
      <c r="B1428"/>
      <c r="C1428" s="2">
        <v>50</v>
      </c>
      <c r="D1428" s="5" t="s">
        <v>1134</v>
      </c>
      <c r="E1428" s="12">
        <v>0</v>
      </c>
      <c r="F1428" s="12">
        <v>92401</v>
      </c>
      <c r="G1428" s="12">
        <v>92401</v>
      </c>
      <c r="H1428" s="12">
        <v>92401</v>
      </c>
      <c r="I1428" s="12">
        <v>0</v>
      </c>
    </row>
    <row r="1429" spans="2:9" x14ac:dyDescent="0.25">
      <c r="B1429"/>
      <c r="C1429" s="2">
        <v>51</v>
      </c>
      <c r="D1429" s="5" t="s">
        <v>1135</v>
      </c>
      <c r="E1429" s="12">
        <v>7850</v>
      </c>
      <c r="F1429" s="12">
        <v>127250</v>
      </c>
      <c r="G1429" s="12">
        <v>135100</v>
      </c>
      <c r="H1429" s="12">
        <v>127348.29</v>
      </c>
      <c r="I1429" s="12">
        <v>7751.71</v>
      </c>
    </row>
    <row r="1430" spans="2:9" x14ac:dyDescent="0.25">
      <c r="B1430"/>
      <c r="C1430" s="2">
        <v>70</v>
      </c>
      <c r="D1430" s="5" t="s">
        <v>1136</v>
      </c>
      <c r="E1430" s="12">
        <v>0</v>
      </c>
      <c r="F1430" s="12">
        <v>217200</v>
      </c>
      <c r="G1430" s="12">
        <v>217200</v>
      </c>
      <c r="H1430" s="12">
        <v>217200</v>
      </c>
      <c r="I1430" s="12">
        <v>0</v>
      </c>
    </row>
    <row r="1431" spans="2:9" x14ac:dyDescent="0.25">
      <c r="B1431"/>
      <c r="C1431" s="2">
        <v>71</v>
      </c>
      <c r="D1431" s="5" t="s">
        <v>1137</v>
      </c>
      <c r="E1431" s="12">
        <v>0</v>
      </c>
      <c r="F1431" s="12">
        <v>517300</v>
      </c>
      <c r="G1431" s="12">
        <v>517300</v>
      </c>
      <c r="H1431" s="12">
        <v>501500</v>
      </c>
      <c r="I1431" s="12">
        <v>15800</v>
      </c>
    </row>
    <row r="1432" spans="2:9" x14ac:dyDescent="0.25">
      <c r="B1432"/>
      <c r="C1432" s="2">
        <v>72</v>
      </c>
      <c r="D1432" s="5" t="s">
        <v>1138</v>
      </c>
      <c r="E1432" s="12">
        <v>0</v>
      </c>
      <c r="F1432" s="12">
        <v>22800</v>
      </c>
      <c r="G1432" s="12">
        <v>22800</v>
      </c>
      <c r="H1432" s="12">
        <v>22800</v>
      </c>
      <c r="I1432" s="12">
        <v>0</v>
      </c>
    </row>
    <row r="1433" spans="2:9" x14ac:dyDescent="0.25">
      <c r="B1433"/>
      <c r="C1433" s="2">
        <v>73</v>
      </c>
      <c r="D1433" s="5" t="s">
        <v>1139</v>
      </c>
      <c r="E1433" s="12">
        <v>0</v>
      </c>
      <c r="F1433" s="12">
        <v>510000</v>
      </c>
      <c r="G1433" s="12">
        <v>510000</v>
      </c>
      <c r="H1433" s="12">
        <v>476793.26500000001</v>
      </c>
      <c r="I1433" s="12">
        <v>33206.735000000001</v>
      </c>
    </row>
    <row r="1434" spans="2:9" x14ac:dyDescent="0.25">
      <c r="B1434"/>
      <c r="C1434" s="2">
        <v>74</v>
      </c>
      <c r="D1434" s="5" t="s">
        <v>1140</v>
      </c>
      <c r="E1434" s="12">
        <v>0</v>
      </c>
      <c r="F1434" s="12">
        <v>81700</v>
      </c>
      <c r="G1434" s="12">
        <v>81700</v>
      </c>
      <c r="H1434" s="12">
        <v>81700</v>
      </c>
      <c r="I1434" s="12">
        <v>0</v>
      </c>
    </row>
    <row r="1435" spans="2:9" x14ac:dyDescent="0.25">
      <c r="B1435"/>
      <c r="C1435" s="2">
        <v>76</v>
      </c>
      <c r="D1435" s="5" t="s">
        <v>1141</v>
      </c>
      <c r="E1435" s="12">
        <v>48000</v>
      </c>
      <c r="F1435" s="12">
        <v>56500</v>
      </c>
      <c r="G1435" s="12">
        <v>104500</v>
      </c>
      <c r="H1435" s="12">
        <v>56500</v>
      </c>
      <c r="I1435" s="12">
        <v>48000</v>
      </c>
    </row>
    <row r="1436" spans="2:9" x14ac:dyDescent="0.25">
      <c r="B1436"/>
      <c r="C1436" s="2">
        <v>95</v>
      </c>
      <c r="D1436" s="5" t="s">
        <v>1142</v>
      </c>
      <c r="E1436" s="12">
        <v>0</v>
      </c>
      <c r="F1436" s="12">
        <v>0</v>
      </c>
      <c r="G1436" s="12">
        <v>0</v>
      </c>
      <c r="H1436" s="12">
        <v>0</v>
      </c>
      <c r="I1436" s="12">
        <v>0</v>
      </c>
    </row>
    <row r="1437" spans="2:9" ht="15" customHeight="1" x14ac:dyDescent="0.25">
      <c r="B1437"/>
      <c r="C1437" s="13" t="s">
        <v>14</v>
      </c>
      <c r="D1437" s="14" t="s">
        <v>1143</v>
      </c>
      <c r="E1437" s="15">
        <f>SUBTOTAL(9,E1428:E1436)</f>
        <v>55850</v>
      </c>
      <c r="F1437" s="15">
        <f>SUBTOTAL(9,F1428:F1436)</f>
        <v>1625151</v>
      </c>
      <c r="G1437" s="15">
        <f>SUBTOTAL(9,G1428:G1436)</f>
        <v>1681001</v>
      </c>
      <c r="H1437" s="15">
        <f>SUBTOTAL(9,H1428:H1436)</f>
        <v>1576242.5550000002</v>
      </c>
      <c r="I1437" s="15">
        <f>SUBTOTAL(9,I1428:I1436)</f>
        <v>104758.44500000001</v>
      </c>
    </row>
    <row r="1438" spans="2:9" ht="15" customHeight="1" x14ac:dyDescent="0.35">
      <c r="B1438" s="10">
        <v>923</v>
      </c>
      <c r="C1438" s="2"/>
      <c r="D1438" s="5" t="s">
        <v>1144</v>
      </c>
      <c r="E1438" s="11"/>
      <c r="F1438" s="1"/>
      <c r="H1438" s="1"/>
      <c r="I1438" s="1"/>
    </row>
    <row r="1439" spans="2:9" x14ac:dyDescent="0.25">
      <c r="B1439"/>
      <c r="C1439" s="2">
        <v>1</v>
      </c>
      <c r="D1439" s="5" t="s">
        <v>552</v>
      </c>
      <c r="E1439" s="12">
        <v>337</v>
      </c>
      <c r="F1439" s="12">
        <v>613066</v>
      </c>
      <c r="G1439" s="12">
        <v>613403</v>
      </c>
      <c r="H1439" s="12">
        <v>619966.72005</v>
      </c>
      <c r="I1439" s="12">
        <v>-6563.7200499999999</v>
      </c>
    </row>
    <row r="1440" spans="2:9" x14ac:dyDescent="0.25">
      <c r="B1440"/>
      <c r="C1440" s="2">
        <v>21</v>
      </c>
      <c r="D1440" s="5" t="s">
        <v>32</v>
      </c>
      <c r="E1440" s="12">
        <v>0</v>
      </c>
      <c r="F1440" s="12">
        <v>432764</v>
      </c>
      <c r="G1440" s="12">
        <v>432764</v>
      </c>
      <c r="H1440" s="12">
        <v>442983.96941999998</v>
      </c>
      <c r="I1440" s="12">
        <v>-10219.969419999999</v>
      </c>
    </row>
    <row r="1441" spans="2:9" x14ac:dyDescent="0.25">
      <c r="B1441"/>
      <c r="C1441" s="2">
        <v>22</v>
      </c>
      <c r="D1441" s="5" t="s">
        <v>1117</v>
      </c>
      <c r="E1441" s="12">
        <v>0</v>
      </c>
      <c r="F1441" s="12">
        <v>209894</v>
      </c>
      <c r="G1441" s="12">
        <v>209894</v>
      </c>
      <c r="H1441" s="12">
        <v>215348.13399999999</v>
      </c>
      <c r="I1441" s="12">
        <v>-5454.134</v>
      </c>
    </row>
    <row r="1442" spans="2:9" ht="15" customHeight="1" x14ac:dyDescent="0.25">
      <c r="B1442"/>
      <c r="C1442" s="13" t="s">
        <v>14</v>
      </c>
      <c r="D1442" s="14" t="s">
        <v>1145</v>
      </c>
      <c r="E1442" s="15">
        <f>SUBTOTAL(9,E1439:E1441)</f>
        <v>337</v>
      </c>
      <c r="F1442" s="15">
        <f>SUBTOTAL(9,F1439:F1441)</f>
        <v>1255724</v>
      </c>
      <c r="G1442" s="15">
        <f>SUBTOTAL(9,G1439:G1441)</f>
        <v>1256061</v>
      </c>
      <c r="H1442" s="15">
        <f>SUBTOTAL(9,H1439:H1441)</f>
        <v>1278298.8234700002</v>
      </c>
      <c r="I1442" s="15">
        <f>SUBTOTAL(9,I1439:I1441)</f>
        <v>-22237.823469999996</v>
      </c>
    </row>
    <row r="1443" spans="2:9" ht="15" customHeight="1" x14ac:dyDescent="0.35">
      <c r="B1443" s="10">
        <v>924</v>
      </c>
      <c r="C1443" s="2"/>
      <c r="D1443" s="5" t="s">
        <v>1146</v>
      </c>
      <c r="E1443" s="11"/>
      <c r="F1443" s="1"/>
      <c r="H1443" s="1"/>
      <c r="I1443" s="1"/>
    </row>
    <row r="1444" spans="2:9" x14ac:dyDescent="0.25">
      <c r="B1444"/>
      <c r="C1444" s="2">
        <v>70</v>
      </c>
      <c r="D1444" s="5" t="s">
        <v>215</v>
      </c>
      <c r="E1444" s="12">
        <v>0</v>
      </c>
      <c r="F1444" s="12">
        <v>35245</v>
      </c>
      <c r="G1444" s="12">
        <v>35245</v>
      </c>
      <c r="H1444" s="12">
        <v>35314.366999999998</v>
      </c>
      <c r="I1444" s="12">
        <v>-69.367000000000004</v>
      </c>
    </row>
    <row r="1445" spans="2:9" ht="15" customHeight="1" x14ac:dyDescent="0.25">
      <c r="B1445"/>
      <c r="C1445" s="13" t="s">
        <v>14</v>
      </c>
      <c r="D1445" s="14" t="s">
        <v>1147</v>
      </c>
      <c r="E1445" s="15">
        <f>SUBTOTAL(9,E1444:E1444)</f>
        <v>0</v>
      </c>
      <c r="F1445" s="15">
        <f>SUBTOTAL(9,F1444:F1444)</f>
        <v>35245</v>
      </c>
      <c r="G1445" s="15">
        <f>SUBTOTAL(9,G1444:G1444)</f>
        <v>35245</v>
      </c>
      <c r="H1445" s="15">
        <f>SUBTOTAL(9,H1444:H1444)</f>
        <v>35314.366999999998</v>
      </c>
      <c r="I1445" s="15">
        <f>SUBTOTAL(9,I1444:I1444)</f>
        <v>-69.367000000000004</v>
      </c>
    </row>
    <row r="1446" spans="2:9" ht="15" customHeight="1" x14ac:dyDescent="0.35">
      <c r="B1446" s="10">
        <v>926</v>
      </c>
      <c r="C1446" s="2"/>
      <c r="D1446" s="5" t="s">
        <v>1148</v>
      </c>
      <c r="E1446" s="11"/>
      <c r="F1446" s="1"/>
      <c r="H1446" s="1"/>
      <c r="I1446" s="1"/>
    </row>
    <row r="1447" spans="2:9" x14ac:dyDescent="0.25">
      <c r="B1447"/>
      <c r="C1447" s="2">
        <v>1</v>
      </c>
      <c r="D1447" s="5" t="s">
        <v>21</v>
      </c>
      <c r="E1447" s="12">
        <v>3251</v>
      </c>
      <c r="F1447" s="12">
        <v>193907</v>
      </c>
      <c r="G1447" s="12">
        <v>197158</v>
      </c>
      <c r="H1447" s="12">
        <v>206556.01582</v>
      </c>
      <c r="I1447" s="12">
        <v>-9398.0158200000005</v>
      </c>
    </row>
    <row r="1448" spans="2:9" x14ac:dyDescent="0.25">
      <c r="B1448"/>
      <c r="C1448" s="2">
        <v>21</v>
      </c>
      <c r="D1448" s="5" t="s">
        <v>32</v>
      </c>
      <c r="E1448" s="12">
        <v>5152</v>
      </c>
      <c r="F1448" s="12">
        <v>220913</v>
      </c>
      <c r="G1448" s="12">
        <v>226065</v>
      </c>
      <c r="H1448" s="12">
        <v>248205.10766000001</v>
      </c>
      <c r="I1448" s="12">
        <v>-22140.107660000001</v>
      </c>
    </row>
    <row r="1449" spans="2:9" x14ac:dyDescent="0.25">
      <c r="B1449"/>
      <c r="C1449" s="2">
        <v>45</v>
      </c>
      <c r="D1449" s="5" t="s">
        <v>33</v>
      </c>
      <c r="E1449" s="12">
        <v>91446</v>
      </c>
      <c r="F1449" s="12">
        <v>0</v>
      </c>
      <c r="G1449" s="12">
        <v>91446</v>
      </c>
      <c r="H1449" s="12">
        <v>60504.946580000003</v>
      </c>
      <c r="I1449" s="12">
        <v>30941.05342</v>
      </c>
    </row>
    <row r="1450" spans="2:9" ht="15" customHeight="1" x14ac:dyDescent="0.25">
      <c r="B1450"/>
      <c r="C1450" s="13" t="s">
        <v>14</v>
      </c>
      <c r="D1450" s="14" t="s">
        <v>1149</v>
      </c>
      <c r="E1450" s="15">
        <f>SUBTOTAL(9,E1447:E1449)</f>
        <v>99849</v>
      </c>
      <c r="F1450" s="15">
        <f>SUBTOTAL(9,F1447:F1449)</f>
        <v>414820</v>
      </c>
      <c r="G1450" s="15">
        <f>SUBTOTAL(9,G1447:G1449)</f>
        <v>514669</v>
      </c>
      <c r="H1450" s="15">
        <f>SUBTOTAL(9,H1447:H1449)</f>
        <v>515266.07006</v>
      </c>
      <c r="I1450" s="15">
        <f>SUBTOTAL(9,I1447:I1449)</f>
        <v>-597.07006000000183</v>
      </c>
    </row>
    <row r="1451" spans="2:9" ht="15" customHeight="1" x14ac:dyDescent="0.35">
      <c r="B1451" s="10">
        <v>928</v>
      </c>
      <c r="C1451" s="2"/>
      <c r="D1451" s="5" t="s">
        <v>1150</v>
      </c>
      <c r="E1451" s="11"/>
      <c r="F1451" s="1"/>
      <c r="H1451" s="1"/>
      <c r="I1451" s="1"/>
    </row>
    <row r="1452" spans="2:9" x14ac:dyDescent="0.25">
      <c r="B1452"/>
      <c r="C1452" s="2">
        <v>21</v>
      </c>
      <c r="D1452" s="5" t="s">
        <v>32</v>
      </c>
      <c r="E1452" s="12">
        <v>0</v>
      </c>
      <c r="F1452" s="12">
        <v>25200</v>
      </c>
      <c r="G1452" s="12">
        <v>25200</v>
      </c>
      <c r="H1452" s="12">
        <v>25199.612000000001</v>
      </c>
      <c r="I1452" s="12">
        <v>0.38800000000000001</v>
      </c>
    </row>
    <row r="1453" spans="2:9" x14ac:dyDescent="0.25">
      <c r="B1453"/>
      <c r="C1453" s="2">
        <v>50</v>
      </c>
      <c r="D1453" s="5" t="s">
        <v>1151</v>
      </c>
      <c r="E1453" s="12">
        <v>0</v>
      </c>
      <c r="F1453" s="12">
        <v>70550</v>
      </c>
      <c r="G1453" s="12">
        <v>70550</v>
      </c>
      <c r="H1453" s="12">
        <v>70550</v>
      </c>
      <c r="I1453" s="12">
        <v>0</v>
      </c>
    </row>
    <row r="1454" spans="2:9" x14ac:dyDescent="0.25">
      <c r="B1454"/>
      <c r="C1454" s="2">
        <v>72</v>
      </c>
      <c r="D1454" s="5" t="s">
        <v>1152</v>
      </c>
      <c r="E1454" s="12">
        <v>0</v>
      </c>
      <c r="F1454" s="12">
        <v>96900</v>
      </c>
      <c r="G1454" s="12">
        <v>96900</v>
      </c>
      <c r="H1454" s="12">
        <v>96900</v>
      </c>
      <c r="I1454" s="12">
        <v>0</v>
      </c>
    </row>
    <row r="1455" spans="2:9" ht="15" customHeight="1" x14ac:dyDescent="0.25">
      <c r="B1455"/>
      <c r="C1455" s="13" t="s">
        <v>14</v>
      </c>
      <c r="D1455" s="14" t="s">
        <v>1153</v>
      </c>
      <c r="E1455" s="15">
        <f>SUBTOTAL(9,E1452:E1454)</f>
        <v>0</v>
      </c>
      <c r="F1455" s="15">
        <f>SUBTOTAL(9,F1452:F1454)</f>
        <v>192650</v>
      </c>
      <c r="G1455" s="15">
        <f>SUBTOTAL(9,G1452:G1454)</f>
        <v>192650</v>
      </c>
      <c r="H1455" s="15">
        <f>SUBTOTAL(9,H1452:H1454)</f>
        <v>192649.61199999999</v>
      </c>
      <c r="I1455" s="15">
        <f>SUBTOTAL(9,I1452:I1454)</f>
        <v>0.38800000000000001</v>
      </c>
    </row>
    <row r="1456" spans="2:9" ht="15" customHeight="1" x14ac:dyDescent="0.35">
      <c r="B1456" s="10">
        <v>930</v>
      </c>
      <c r="C1456" s="2"/>
      <c r="D1456" s="5" t="s">
        <v>1154</v>
      </c>
      <c r="E1456" s="11"/>
      <c r="F1456" s="1"/>
      <c r="H1456" s="1"/>
      <c r="I1456" s="1"/>
    </row>
    <row r="1457" spans="2:9" x14ac:dyDescent="0.25">
      <c r="B1457"/>
      <c r="C1457" s="2">
        <v>70</v>
      </c>
      <c r="D1457" s="5" t="s">
        <v>215</v>
      </c>
      <c r="E1457" s="12">
        <v>0</v>
      </c>
      <c r="F1457" s="12">
        <v>19749</v>
      </c>
      <c r="G1457" s="12">
        <v>19749</v>
      </c>
      <c r="H1457" s="12">
        <v>19749</v>
      </c>
      <c r="I1457" s="12">
        <v>0</v>
      </c>
    </row>
    <row r="1458" spans="2:9" ht="15" customHeight="1" x14ac:dyDescent="0.25">
      <c r="B1458"/>
      <c r="C1458" s="13" t="s">
        <v>14</v>
      </c>
      <c r="D1458" s="14" t="s">
        <v>1155</v>
      </c>
      <c r="E1458" s="15">
        <f>SUBTOTAL(9,E1457:E1457)</f>
        <v>0</v>
      </c>
      <c r="F1458" s="15">
        <f>SUBTOTAL(9,F1457:F1457)</f>
        <v>19749</v>
      </c>
      <c r="G1458" s="15">
        <f>SUBTOTAL(9,G1457:G1457)</f>
        <v>19749</v>
      </c>
      <c r="H1458" s="15">
        <f>SUBTOTAL(9,H1457:H1457)</f>
        <v>19749</v>
      </c>
      <c r="I1458" s="15">
        <f>SUBTOTAL(9,I1457:I1457)</f>
        <v>0</v>
      </c>
    </row>
    <row r="1459" spans="2:9" ht="15" customHeight="1" x14ac:dyDescent="0.35">
      <c r="B1459" s="10">
        <v>935</v>
      </c>
      <c r="C1459" s="2"/>
      <c r="D1459" s="5" t="s">
        <v>1156</v>
      </c>
      <c r="E1459" s="11"/>
      <c r="F1459" s="1"/>
      <c r="H1459" s="1"/>
      <c r="I1459" s="1"/>
    </row>
    <row r="1460" spans="2:9" x14ac:dyDescent="0.25">
      <c r="B1460"/>
      <c r="C1460" s="2">
        <v>1</v>
      </c>
      <c r="D1460" s="5" t="s">
        <v>21</v>
      </c>
      <c r="E1460" s="12">
        <v>3564</v>
      </c>
      <c r="F1460" s="12">
        <v>297365</v>
      </c>
      <c r="G1460" s="12">
        <v>300929</v>
      </c>
      <c r="H1460" s="12">
        <v>298081.82144999999</v>
      </c>
      <c r="I1460" s="12">
        <v>2847.1785500000001</v>
      </c>
    </row>
    <row r="1461" spans="2:9" ht="15" customHeight="1" x14ac:dyDescent="0.25">
      <c r="B1461"/>
      <c r="C1461" s="13" t="s">
        <v>14</v>
      </c>
      <c r="D1461" s="14" t="s">
        <v>1157</v>
      </c>
      <c r="E1461" s="15">
        <f>SUBTOTAL(9,E1460:E1460)</f>
        <v>3564</v>
      </c>
      <c r="F1461" s="15">
        <f>SUBTOTAL(9,F1460:F1460)</f>
        <v>297365</v>
      </c>
      <c r="G1461" s="15">
        <f>SUBTOTAL(9,G1460:G1460)</f>
        <v>300929</v>
      </c>
      <c r="H1461" s="15">
        <f>SUBTOTAL(9,H1460:H1460)</f>
        <v>298081.82144999999</v>
      </c>
      <c r="I1461" s="15">
        <f>SUBTOTAL(9,I1460:I1460)</f>
        <v>2847.1785500000001</v>
      </c>
    </row>
    <row r="1462" spans="2:9" ht="15" customHeight="1" x14ac:dyDescent="0.35">
      <c r="B1462" s="10">
        <v>936</v>
      </c>
      <c r="C1462" s="2"/>
      <c r="D1462" s="5" t="s">
        <v>1158</v>
      </c>
      <c r="E1462" s="11"/>
      <c r="F1462" s="1"/>
      <c r="H1462" s="1"/>
      <c r="I1462" s="1"/>
    </row>
    <row r="1463" spans="2:9" x14ac:dyDescent="0.25">
      <c r="B1463"/>
      <c r="C1463" s="2">
        <v>1</v>
      </c>
      <c r="D1463" s="5" t="s">
        <v>21</v>
      </c>
      <c r="E1463" s="12">
        <v>414</v>
      </c>
      <c r="F1463" s="12">
        <v>8272</v>
      </c>
      <c r="G1463" s="12">
        <v>8686</v>
      </c>
      <c r="H1463" s="12">
        <v>6871.8663200000001</v>
      </c>
      <c r="I1463" s="12">
        <v>1814.1336799999999</v>
      </c>
    </row>
    <row r="1464" spans="2:9" ht="15" customHeight="1" x14ac:dyDescent="0.25">
      <c r="B1464"/>
      <c r="C1464" s="13" t="s">
        <v>14</v>
      </c>
      <c r="D1464" s="14" t="s">
        <v>1159</v>
      </c>
      <c r="E1464" s="15">
        <f>SUBTOTAL(9,E1463:E1463)</f>
        <v>414</v>
      </c>
      <c r="F1464" s="15">
        <f>SUBTOTAL(9,F1463:F1463)</f>
        <v>8272</v>
      </c>
      <c r="G1464" s="15">
        <f>SUBTOTAL(9,G1463:G1463)</f>
        <v>8686</v>
      </c>
      <c r="H1464" s="15">
        <f>SUBTOTAL(9,H1463:H1463)</f>
        <v>6871.8663200000001</v>
      </c>
      <c r="I1464" s="15">
        <f>SUBTOTAL(9,I1463:I1463)</f>
        <v>1814.1336799999999</v>
      </c>
    </row>
    <row r="1465" spans="2:9" ht="15" customHeight="1" x14ac:dyDescent="0.25">
      <c r="C1465" s="16"/>
      <c r="D1465" s="14" t="s">
        <v>1160</v>
      </c>
      <c r="E1465" s="17">
        <f>SUBTOTAL(9,E1423:E1464)</f>
        <v>160014</v>
      </c>
      <c r="F1465" s="17">
        <f>SUBTOTAL(9,F1423:F1464)</f>
        <v>6053126</v>
      </c>
      <c r="G1465" s="17">
        <f>SUBTOTAL(9,G1423:G1464)</f>
        <v>6213140</v>
      </c>
      <c r="H1465" s="17">
        <f>SUBTOTAL(9,H1423:H1464)</f>
        <v>6127624.1152999997</v>
      </c>
      <c r="I1465" s="17">
        <f>SUBTOTAL(9,I1423:I1464)</f>
        <v>85515.88470000001</v>
      </c>
    </row>
    <row r="1466" spans="2:9" ht="27" customHeight="1" x14ac:dyDescent="0.35">
      <c r="B1466" s="1"/>
      <c r="C1466" s="2"/>
      <c r="D1466" s="9" t="s">
        <v>1161</v>
      </c>
      <c r="E1466" s="1"/>
      <c r="F1466" s="1"/>
      <c r="G1466" s="1"/>
      <c r="H1466" s="1"/>
      <c r="I1466" s="1"/>
    </row>
    <row r="1467" spans="2:9" ht="15" customHeight="1" x14ac:dyDescent="0.35">
      <c r="B1467" s="10">
        <v>940</v>
      </c>
      <c r="C1467" s="2"/>
      <c r="D1467" s="5" t="s">
        <v>1162</v>
      </c>
      <c r="E1467" s="11"/>
      <c r="F1467" s="1"/>
      <c r="H1467" s="1"/>
      <c r="I1467" s="1"/>
    </row>
    <row r="1468" spans="2:9" x14ac:dyDescent="0.25">
      <c r="B1468"/>
      <c r="C1468" s="2">
        <v>21</v>
      </c>
      <c r="D1468" s="5" t="s">
        <v>32</v>
      </c>
      <c r="E1468" s="12">
        <v>11277</v>
      </c>
      <c r="F1468" s="12">
        <v>12460</v>
      </c>
      <c r="G1468" s="12">
        <v>23737</v>
      </c>
      <c r="H1468" s="12">
        <v>17996.854899999998</v>
      </c>
      <c r="I1468" s="12">
        <v>5740.1450999999997</v>
      </c>
    </row>
    <row r="1469" spans="2:9" x14ac:dyDescent="0.25">
      <c r="B1469"/>
      <c r="C1469" s="2">
        <v>70</v>
      </c>
      <c r="D1469" s="5" t="s">
        <v>1163</v>
      </c>
      <c r="E1469" s="12">
        <v>68815</v>
      </c>
      <c r="F1469" s="12">
        <v>35000</v>
      </c>
      <c r="G1469" s="12">
        <v>103815</v>
      </c>
      <c r="H1469" s="12">
        <v>0</v>
      </c>
      <c r="I1469" s="12">
        <v>103815</v>
      </c>
    </row>
    <row r="1470" spans="2:9" x14ac:dyDescent="0.25">
      <c r="B1470"/>
      <c r="C1470" s="2">
        <v>73</v>
      </c>
      <c r="D1470" s="5" t="s">
        <v>1164</v>
      </c>
      <c r="E1470" s="12">
        <v>0</v>
      </c>
      <c r="F1470" s="12">
        <v>1600</v>
      </c>
      <c r="G1470" s="12">
        <v>1600</v>
      </c>
      <c r="H1470" s="12">
        <v>1516.692</v>
      </c>
      <c r="I1470" s="12">
        <v>83.308000000000007</v>
      </c>
    </row>
    <row r="1471" spans="2:9" ht="15" customHeight="1" x14ac:dyDescent="0.25">
      <c r="B1471"/>
      <c r="C1471" s="13" t="s">
        <v>14</v>
      </c>
      <c r="D1471" s="14" t="s">
        <v>1165</v>
      </c>
      <c r="E1471" s="15">
        <f>SUBTOTAL(9,E1468:E1470)</f>
        <v>80092</v>
      </c>
      <c r="F1471" s="15">
        <f>SUBTOTAL(9,F1468:F1470)</f>
        <v>49060</v>
      </c>
      <c r="G1471" s="15">
        <f>SUBTOTAL(9,G1468:G1470)</f>
        <v>129152</v>
      </c>
      <c r="H1471" s="15">
        <f>SUBTOTAL(9,H1468:H1470)</f>
        <v>19513.546899999998</v>
      </c>
      <c r="I1471" s="15">
        <f>SUBTOTAL(9,I1468:I1470)</f>
        <v>109638.4531</v>
      </c>
    </row>
    <row r="1472" spans="2:9" ht="15" customHeight="1" x14ac:dyDescent="0.35">
      <c r="B1472" s="10">
        <v>941</v>
      </c>
      <c r="C1472" s="2"/>
      <c r="D1472" s="5" t="s">
        <v>1166</v>
      </c>
      <c r="E1472" s="11"/>
      <c r="F1472" s="1"/>
      <c r="H1472" s="1"/>
      <c r="I1472" s="1"/>
    </row>
    <row r="1473" spans="2:9" x14ac:dyDescent="0.25">
      <c r="B1473"/>
      <c r="C1473" s="2">
        <v>1</v>
      </c>
      <c r="D1473" s="5" t="s">
        <v>21</v>
      </c>
      <c r="E1473" s="12">
        <v>0</v>
      </c>
      <c r="F1473" s="12">
        <v>5700</v>
      </c>
      <c r="G1473" s="12">
        <v>5700</v>
      </c>
      <c r="H1473" s="12">
        <v>4305.3370699999996</v>
      </c>
      <c r="I1473" s="12">
        <v>1394.66293</v>
      </c>
    </row>
    <row r="1474" spans="2:9" x14ac:dyDescent="0.25">
      <c r="B1474"/>
      <c r="C1474" s="2">
        <v>21</v>
      </c>
      <c r="D1474" s="5" t="s">
        <v>184</v>
      </c>
      <c r="E1474" s="12">
        <v>0</v>
      </c>
      <c r="F1474" s="12">
        <v>0</v>
      </c>
      <c r="G1474" s="12">
        <v>0</v>
      </c>
      <c r="H1474" s="12">
        <v>0</v>
      </c>
      <c r="I1474" s="12">
        <v>0</v>
      </c>
    </row>
    <row r="1475" spans="2:9" x14ac:dyDescent="0.25">
      <c r="B1475"/>
      <c r="C1475" s="2">
        <v>70</v>
      </c>
      <c r="D1475" s="5" t="s">
        <v>1167</v>
      </c>
      <c r="E1475" s="12">
        <v>0</v>
      </c>
      <c r="F1475" s="12">
        <v>0</v>
      </c>
      <c r="G1475" s="12">
        <v>0</v>
      </c>
      <c r="H1475" s="12">
        <v>0</v>
      </c>
      <c r="I1475" s="12">
        <v>0</v>
      </c>
    </row>
    <row r="1476" spans="2:9" ht="15" customHeight="1" x14ac:dyDescent="0.25">
      <c r="B1476"/>
      <c r="C1476" s="13" t="s">
        <v>14</v>
      </c>
      <c r="D1476" s="14" t="s">
        <v>1168</v>
      </c>
      <c r="E1476" s="15">
        <f>SUBTOTAL(9,E1473:E1475)</f>
        <v>0</v>
      </c>
      <c r="F1476" s="15">
        <f>SUBTOTAL(9,F1473:F1475)</f>
        <v>5700</v>
      </c>
      <c r="G1476" s="15">
        <f>SUBTOTAL(9,G1473:G1475)</f>
        <v>5700</v>
      </c>
      <c r="H1476" s="15">
        <f>SUBTOTAL(9,H1473:H1475)</f>
        <v>4305.3370699999996</v>
      </c>
      <c r="I1476" s="15">
        <f>SUBTOTAL(9,I1473:I1475)</f>
        <v>1394.66293</v>
      </c>
    </row>
    <row r="1477" spans="2:9" ht="15" customHeight="1" x14ac:dyDescent="0.25">
      <c r="C1477" s="16"/>
      <c r="D1477" s="14" t="s">
        <v>1169</v>
      </c>
      <c r="E1477" s="17">
        <f>SUBTOTAL(9,E1467:E1476)</f>
        <v>80092</v>
      </c>
      <c r="F1477" s="17">
        <f>SUBTOTAL(9,F1467:F1476)</f>
        <v>54760</v>
      </c>
      <c r="G1477" s="17">
        <f>SUBTOTAL(9,G1467:G1476)</f>
        <v>134852</v>
      </c>
      <c r="H1477" s="17">
        <f>SUBTOTAL(9,H1467:H1476)</f>
        <v>23818.883969999995</v>
      </c>
      <c r="I1477" s="17">
        <f>SUBTOTAL(9,I1467:I1476)</f>
        <v>111033.11603</v>
      </c>
    </row>
    <row r="1478" spans="2:9" ht="27" customHeight="1" x14ac:dyDescent="0.35">
      <c r="B1478" s="1"/>
      <c r="C1478" s="2"/>
      <c r="D1478" s="9" t="s">
        <v>1170</v>
      </c>
      <c r="E1478" s="1"/>
      <c r="F1478" s="1"/>
      <c r="G1478" s="1"/>
      <c r="H1478" s="1"/>
      <c r="I1478" s="1"/>
    </row>
    <row r="1479" spans="2:9" ht="15" customHeight="1" x14ac:dyDescent="0.35">
      <c r="B1479" s="10">
        <v>950</v>
      </c>
      <c r="C1479" s="2"/>
      <c r="D1479" s="5" t="s">
        <v>1171</v>
      </c>
      <c r="E1479" s="11"/>
      <c r="F1479" s="1"/>
      <c r="H1479" s="1"/>
      <c r="I1479" s="1"/>
    </row>
    <row r="1480" spans="2:9" x14ac:dyDescent="0.25">
      <c r="B1480"/>
      <c r="C1480" s="2">
        <v>21</v>
      </c>
      <c r="D1480" s="5" t="s">
        <v>27</v>
      </c>
      <c r="E1480" s="12">
        <v>0</v>
      </c>
      <c r="F1480" s="12">
        <v>40400</v>
      </c>
      <c r="G1480" s="12">
        <v>40400</v>
      </c>
      <c r="H1480" s="12">
        <v>28670.780620000001</v>
      </c>
      <c r="I1480" s="12">
        <v>11729.21938</v>
      </c>
    </row>
    <row r="1481" spans="2:9" x14ac:dyDescent="0.25">
      <c r="B1481"/>
      <c r="C1481" s="2">
        <v>52</v>
      </c>
      <c r="D1481" s="5" t="s">
        <v>1172</v>
      </c>
      <c r="E1481" s="12">
        <v>0</v>
      </c>
      <c r="F1481" s="12">
        <v>175000</v>
      </c>
      <c r="G1481" s="12">
        <v>175000</v>
      </c>
      <c r="H1481" s="12">
        <v>175000</v>
      </c>
      <c r="I1481" s="12">
        <v>0</v>
      </c>
    </row>
    <row r="1482" spans="2:9" x14ac:dyDescent="0.25">
      <c r="B1482"/>
      <c r="C1482" s="2">
        <v>54</v>
      </c>
      <c r="D1482" s="5" t="s">
        <v>1173</v>
      </c>
      <c r="E1482" s="12">
        <v>0</v>
      </c>
      <c r="F1482" s="12">
        <v>50000</v>
      </c>
      <c r="G1482" s="12">
        <v>50000</v>
      </c>
      <c r="H1482" s="12">
        <v>50000</v>
      </c>
      <c r="I1482" s="12">
        <v>0</v>
      </c>
    </row>
    <row r="1483" spans="2:9" x14ac:dyDescent="0.25">
      <c r="B1483"/>
      <c r="C1483" s="2">
        <v>70</v>
      </c>
      <c r="D1483" s="5" t="s">
        <v>1174</v>
      </c>
      <c r="E1483" s="12">
        <v>0</v>
      </c>
      <c r="F1483" s="12">
        <v>8000</v>
      </c>
      <c r="G1483" s="12">
        <v>8000</v>
      </c>
      <c r="H1483" s="12">
        <v>8000</v>
      </c>
      <c r="I1483" s="12">
        <v>0</v>
      </c>
    </row>
    <row r="1484" spans="2:9" x14ac:dyDescent="0.25">
      <c r="B1484"/>
      <c r="C1484" s="2">
        <v>71</v>
      </c>
      <c r="D1484" s="5" t="s">
        <v>1175</v>
      </c>
      <c r="E1484" s="12">
        <v>0</v>
      </c>
      <c r="F1484" s="12">
        <v>0</v>
      </c>
      <c r="G1484" s="12">
        <v>0</v>
      </c>
      <c r="H1484" s="12">
        <v>0</v>
      </c>
      <c r="I1484" s="12">
        <v>0</v>
      </c>
    </row>
    <row r="1485" spans="2:9" x14ac:dyDescent="0.25">
      <c r="B1485"/>
      <c r="C1485" s="2">
        <v>72</v>
      </c>
      <c r="D1485" s="5" t="s">
        <v>1176</v>
      </c>
      <c r="E1485" s="12">
        <v>0</v>
      </c>
      <c r="F1485" s="12">
        <v>91800</v>
      </c>
      <c r="G1485" s="12">
        <v>91800</v>
      </c>
      <c r="H1485" s="12">
        <v>91800</v>
      </c>
      <c r="I1485" s="12">
        <v>0</v>
      </c>
    </row>
    <row r="1486" spans="2:9" x14ac:dyDescent="0.25">
      <c r="B1486"/>
      <c r="C1486" s="2">
        <v>73</v>
      </c>
      <c r="D1486" s="5" t="s">
        <v>1177</v>
      </c>
      <c r="E1486" s="12">
        <v>0</v>
      </c>
      <c r="F1486" s="12">
        <v>362000</v>
      </c>
      <c r="G1486" s="12">
        <v>362000</v>
      </c>
      <c r="H1486" s="12">
        <v>362000</v>
      </c>
      <c r="I1486" s="12">
        <v>0</v>
      </c>
    </row>
    <row r="1487" spans="2:9" x14ac:dyDescent="0.25">
      <c r="B1487"/>
      <c r="C1487" s="2">
        <v>90</v>
      </c>
      <c r="D1487" s="5" t="s">
        <v>1178</v>
      </c>
      <c r="E1487" s="12">
        <v>0</v>
      </c>
      <c r="F1487" s="12">
        <v>325000</v>
      </c>
      <c r="G1487" s="12">
        <v>325000</v>
      </c>
      <c r="H1487" s="12">
        <v>325000</v>
      </c>
      <c r="I1487" s="12">
        <v>0</v>
      </c>
    </row>
    <row r="1488" spans="2:9" x14ac:dyDescent="0.25">
      <c r="B1488"/>
      <c r="C1488" s="2">
        <v>91</v>
      </c>
      <c r="D1488" s="5" t="s">
        <v>1179</v>
      </c>
      <c r="E1488" s="12">
        <v>0</v>
      </c>
      <c r="F1488" s="12">
        <v>92000</v>
      </c>
      <c r="G1488" s="12">
        <v>92000</v>
      </c>
      <c r="H1488" s="12">
        <v>92000</v>
      </c>
      <c r="I1488" s="12">
        <v>0</v>
      </c>
    </row>
    <row r="1489" spans="2:9" x14ac:dyDescent="0.25">
      <c r="B1489"/>
      <c r="C1489" s="2">
        <v>92</v>
      </c>
      <c r="D1489" s="5" t="s">
        <v>1180</v>
      </c>
      <c r="E1489" s="12">
        <v>110000</v>
      </c>
      <c r="F1489" s="12">
        <v>109000</v>
      </c>
      <c r="G1489" s="12">
        <v>219000</v>
      </c>
      <c r="H1489" s="12">
        <v>219000</v>
      </c>
      <c r="I1489" s="12">
        <v>0</v>
      </c>
    </row>
    <row r="1490" spans="2:9" x14ac:dyDescent="0.25">
      <c r="B1490"/>
      <c r="C1490" s="2">
        <v>95</v>
      </c>
      <c r="D1490" s="5" t="s">
        <v>1181</v>
      </c>
      <c r="E1490" s="12">
        <v>0</v>
      </c>
      <c r="F1490" s="12">
        <v>16000</v>
      </c>
      <c r="G1490" s="12">
        <v>16000</v>
      </c>
      <c r="H1490" s="12">
        <v>16000</v>
      </c>
      <c r="I1490" s="12">
        <v>0</v>
      </c>
    </row>
    <row r="1491" spans="2:9" ht="15" customHeight="1" x14ac:dyDescent="0.25">
      <c r="B1491"/>
      <c r="C1491" s="13" t="s">
        <v>14</v>
      </c>
      <c r="D1491" s="14" t="s">
        <v>1182</v>
      </c>
      <c r="E1491" s="15">
        <f>SUBTOTAL(9,E1480:E1490)</f>
        <v>110000</v>
      </c>
      <c r="F1491" s="15">
        <f>SUBTOTAL(9,F1480:F1490)</f>
        <v>1269200</v>
      </c>
      <c r="G1491" s="15">
        <f>SUBTOTAL(9,G1480:G1490)</f>
        <v>1379200</v>
      </c>
      <c r="H1491" s="15">
        <f>SUBTOTAL(9,H1480:H1490)</f>
        <v>1367470.7806199999</v>
      </c>
      <c r="I1491" s="15">
        <f>SUBTOTAL(9,I1480:I1490)</f>
        <v>11729.21938</v>
      </c>
    </row>
    <row r="1492" spans="2:9" ht="15" customHeight="1" x14ac:dyDescent="0.25">
      <c r="C1492" s="16"/>
      <c r="D1492" s="14" t="s">
        <v>1183</v>
      </c>
      <c r="E1492" s="17">
        <f>SUBTOTAL(9,E1479:E1491)</f>
        <v>110000</v>
      </c>
      <c r="F1492" s="17">
        <f>SUBTOTAL(9,F1479:F1491)</f>
        <v>1269200</v>
      </c>
      <c r="G1492" s="17">
        <f>SUBTOTAL(9,G1479:G1491)</f>
        <v>1379200</v>
      </c>
      <c r="H1492" s="17">
        <f>SUBTOTAL(9,H1479:H1491)</f>
        <v>1367470.7806199999</v>
      </c>
      <c r="I1492" s="17">
        <f>SUBTOTAL(9,I1479:I1491)</f>
        <v>11729.21938</v>
      </c>
    </row>
    <row r="1493" spans="2:9" ht="27" customHeight="1" x14ac:dyDescent="0.35">
      <c r="B1493" s="1"/>
      <c r="C1493" s="2"/>
      <c r="D1493" s="9" t="s">
        <v>1184</v>
      </c>
      <c r="E1493" s="1"/>
      <c r="F1493" s="1"/>
      <c r="G1493" s="1"/>
      <c r="H1493" s="1"/>
      <c r="I1493" s="1"/>
    </row>
    <row r="1494" spans="2:9" ht="15" customHeight="1" x14ac:dyDescent="0.35">
      <c r="B1494" s="10">
        <v>970</v>
      </c>
      <c r="C1494" s="2"/>
      <c r="D1494" s="5" t="s">
        <v>1185</v>
      </c>
      <c r="E1494" s="11"/>
      <c r="F1494" s="1"/>
      <c r="H1494" s="1"/>
      <c r="I1494" s="1"/>
    </row>
    <row r="1495" spans="2:9" x14ac:dyDescent="0.25">
      <c r="B1495"/>
      <c r="C1495" s="2">
        <v>1</v>
      </c>
      <c r="D1495" s="5" t="s">
        <v>1186</v>
      </c>
      <c r="E1495" s="12">
        <v>50351</v>
      </c>
      <c r="F1495" s="12">
        <v>2087785</v>
      </c>
      <c r="G1495" s="12">
        <v>2138136</v>
      </c>
      <c r="H1495" s="12">
        <v>2151224.5396400001</v>
      </c>
      <c r="I1495" s="12">
        <v>-13088.539640000001</v>
      </c>
    </row>
    <row r="1496" spans="2:9" x14ac:dyDescent="0.25">
      <c r="B1496"/>
      <c r="C1496" s="2">
        <v>21</v>
      </c>
      <c r="D1496" s="5" t="s">
        <v>32</v>
      </c>
      <c r="E1496" s="12">
        <v>19948</v>
      </c>
      <c r="F1496" s="12">
        <v>32800</v>
      </c>
      <c r="G1496" s="12">
        <v>52748</v>
      </c>
      <c r="H1496" s="12">
        <v>8678.5616800000007</v>
      </c>
      <c r="I1496" s="12">
        <v>44069.438320000001</v>
      </c>
    </row>
    <row r="1497" spans="2:9" x14ac:dyDescent="0.25">
      <c r="B1497"/>
      <c r="C1497" s="2">
        <v>30</v>
      </c>
      <c r="D1497" s="5" t="s">
        <v>1187</v>
      </c>
      <c r="E1497" s="12">
        <v>317583</v>
      </c>
      <c r="F1497" s="12">
        <v>631200</v>
      </c>
      <c r="G1497" s="12">
        <v>948783</v>
      </c>
      <c r="H1497" s="12">
        <v>617246.68660999998</v>
      </c>
      <c r="I1497" s="12">
        <v>331536.31339000002</v>
      </c>
    </row>
    <row r="1498" spans="2:9" x14ac:dyDescent="0.25">
      <c r="B1498"/>
      <c r="C1498" s="2">
        <v>45</v>
      </c>
      <c r="D1498" s="5" t="s">
        <v>1188</v>
      </c>
      <c r="E1498" s="12">
        <v>78091</v>
      </c>
      <c r="F1498" s="12">
        <v>196800</v>
      </c>
      <c r="G1498" s="12">
        <v>274891</v>
      </c>
      <c r="H1498" s="12">
        <v>172772.58131000001</v>
      </c>
      <c r="I1498" s="12">
        <v>102118.41869000001</v>
      </c>
    </row>
    <row r="1499" spans="2:9" x14ac:dyDescent="0.25">
      <c r="B1499"/>
      <c r="C1499" s="2">
        <v>60</v>
      </c>
      <c r="D1499" s="5" t="s">
        <v>1189</v>
      </c>
      <c r="E1499" s="12">
        <v>64600</v>
      </c>
      <c r="F1499" s="12">
        <v>0</v>
      </c>
      <c r="G1499" s="12">
        <v>64600</v>
      </c>
      <c r="H1499" s="12">
        <v>0</v>
      </c>
      <c r="I1499" s="12">
        <v>64600</v>
      </c>
    </row>
    <row r="1500" spans="2:9" x14ac:dyDescent="0.25">
      <c r="B1500"/>
      <c r="C1500" s="2">
        <v>70</v>
      </c>
      <c r="D1500" s="5" t="s">
        <v>1190</v>
      </c>
      <c r="E1500" s="12">
        <v>34153</v>
      </c>
      <c r="F1500" s="12">
        <v>0</v>
      </c>
      <c r="G1500" s="12">
        <v>34153</v>
      </c>
      <c r="H1500" s="12">
        <v>4645.5200000000004</v>
      </c>
      <c r="I1500" s="12">
        <v>29507.48</v>
      </c>
    </row>
    <row r="1501" spans="2:9" x14ac:dyDescent="0.25">
      <c r="B1501"/>
      <c r="C1501" s="2">
        <v>71</v>
      </c>
      <c r="D1501" s="5" t="s">
        <v>1191</v>
      </c>
      <c r="E1501" s="12">
        <v>46937</v>
      </c>
      <c r="F1501" s="12">
        <v>95500</v>
      </c>
      <c r="G1501" s="12">
        <v>142437</v>
      </c>
      <c r="H1501" s="12">
        <v>56614.250999999997</v>
      </c>
      <c r="I1501" s="12">
        <v>85822.748999999996</v>
      </c>
    </row>
    <row r="1502" spans="2:9" x14ac:dyDescent="0.25">
      <c r="B1502"/>
      <c r="C1502" s="2">
        <v>72</v>
      </c>
      <c r="D1502" s="5" t="s">
        <v>1192</v>
      </c>
      <c r="E1502" s="12">
        <v>0</v>
      </c>
      <c r="F1502" s="12">
        <v>11700</v>
      </c>
      <c r="G1502" s="12">
        <v>11700</v>
      </c>
      <c r="H1502" s="12">
        <v>11700</v>
      </c>
      <c r="I1502" s="12">
        <v>0</v>
      </c>
    </row>
    <row r="1503" spans="2:9" ht="15" customHeight="1" x14ac:dyDescent="0.25">
      <c r="B1503"/>
      <c r="C1503" s="13" t="s">
        <v>14</v>
      </c>
      <c r="D1503" s="14" t="s">
        <v>1193</v>
      </c>
      <c r="E1503" s="15">
        <f>SUBTOTAL(9,E1495:E1502)</f>
        <v>611663</v>
      </c>
      <c r="F1503" s="15">
        <f>SUBTOTAL(9,F1495:F1502)</f>
        <v>3055785</v>
      </c>
      <c r="G1503" s="15">
        <f>SUBTOTAL(9,G1495:G1502)</f>
        <v>3667448</v>
      </c>
      <c r="H1503" s="15">
        <f>SUBTOTAL(9,H1495:H1502)</f>
        <v>3022882.1402399996</v>
      </c>
      <c r="I1503" s="15">
        <f>SUBTOTAL(9,I1495:I1502)</f>
        <v>644565.85976000002</v>
      </c>
    </row>
    <row r="1504" spans="2:9" ht="15" customHeight="1" x14ac:dyDescent="0.25">
      <c r="C1504" s="16"/>
      <c r="D1504" s="14" t="s">
        <v>1194</v>
      </c>
      <c r="E1504" s="17">
        <f>SUBTOTAL(9,E1494:E1503)</f>
        <v>611663</v>
      </c>
      <c r="F1504" s="17">
        <f>SUBTOTAL(9,F1494:F1503)</f>
        <v>3055785</v>
      </c>
      <c r="G1504" s="17">
        <f>SUBTOTAL(9,G1494:G1503)</f>
        <v>3667448</v>
      </c>
      <c r="H1504" s="17">
        <f>SUBTOTAL(9,H1494:H1503)</f>
        <v>3022882.1402399996</v>
      </c>
      <c r="I1504" s="17">
        <f>SUBTOTAL(9,I1494:I1503)</f>
        <v>644565.85976000002</v>
      </c>
    </row>
    <row r="1505" spans="2:9" ht="15" customHeight="1" x14ac:dyDescent="0.25">
      <c r="C1505" s="16"/>
      <c r="D1505" s="14" t="s">
        <v>1195</v>
      </c>
      <c r="E1505" s="17">
        <f>SUBTOTAL(9,E1332:E1504)</f>
        <v>1641884</v>
      </c>
      <c r="F1505" s="17">
        <f>SUBTOTAL(9,F1332:F1504)</f>
        <v>20895414</v>
      </c>
      <c r="G1505" s="17">
        <f>SUBTOTAL(9,G1332:G1504)</f>
        <v>22537298</v>
      </c>
      <c r="H1505" s="17">
        <f>SUBTOTAL(9,H1332:H1504)</f>
        <v>20815012.293369994</v>
      </c>
      <c r="I1505" s="17">
        <f>SUBTOTAL(9,I1332:I1504)</f>
        <v>1722285.7066299999</v>
      </c>
    </row>
    <row r="1506" spans="2:9" x14ac:dyDescent="0.25">
      <c r="C1506" s="16"/>
      <c r="D1506" s="18"/>
      <c r="E1506" s="19"/>
      <c r="F1506" s="19"/>
      <c r="G1506" s="19"/>
      <c r="H1506" s="19"/>
      <c r="I1506" s="19"/>
    </row>
    <row r="1507" spans="2:9" ht="15" customHeight="1" x14ac:dyDescent="0.3">
      <c r="B1507" s="1"/>
      <c r="C1507" s="2"/>
      <c r="D1507" s="3" t="s">
        <v>1196</v>
      </c>
      <c r="E1507" s="1"/>
      <c r="F1507" s="1"/>
      <c r="G1507" s="1"/>
      <c r="H1507" s="1"/>
      <c r="I1507" s="1"/>
    </row>
    <row r="1508" spans="2:9" ht="27" customHeight="1" x14ac:dyDescent="0.35">
      <c r="B1508" s="1"/>
      <c r="C1508" s="2"/>
      <c r="D1508" s="9" t="s">
        <v>1197</v>
      </c>
      <c r="E1508" s="1"/>
      <c r="F1508" s="1"/>
      <c r="G1508" s="1"/>
      <c r="H1508" s="1"/>
      <c r="I1508" s="1"/>
    </row>
    <row r="1509" spans="2:9" ht="15" customHeight="1" x14ac:dyDescent="0.35">
      <c r="B1509" s="10">
        <v>1100</v>
      </c>
      <c r="C1509" s="2"/>
      <c r="D1509" s="5" t="s">
        <v>1198</v>
      </c>
      <c r="E1509" s="11"/>
      <c r="F1509" s="1"/>
      <c r="H1509" s="1"/>
      <c r="I1509" s="1"/>
    </row>
    <row r="1510" spans="2:9" x14ac:dyDescent="0.25">
      <c r="B1510"/>
      <c r="C1510" s="2">
        <v>1</v>
      </c>
      <c r="D1510" s="5" t="s">
        <v>21</v>
      </c>
      <c r="E1510" s="12">
        <v>8346</v>
      </c>
      <c r="F1510" s="12">
        <v>170240</v>
      </c>
      <c r="G1510" s="12">
        <v>178586</v>
      </c>
      <c r="H1510" s="12">
        <v>169960.18192999999</v>
      </c>
      <c r="I1510" s="12">
        <v>8625.8180699999994</v>
      </c>
    </row>
    <row r="1511" spans="2:9" x14ac:dyDescent="0.25">
      <c r="B1511"/>
      <c r="C1511" s="2">
        <v>21</v>
      </c>
      <c r="D1511" s="5" t="s">
        <v>32</v>
      </c>
      <c r="E1511" s="12">
        <v>7114</v>
      </c>
      <c r="F1511" s="12">
        <v>15610</v>
      </c>
      <c r="G1511" s="12">
        <v>22724</v>
      </c>
      <c r="H1511" s="12">
        <v>17694.915959999998</v>
      </c>
      <c r="I1511" s="12">
        <v>5029.0840399999997</v>
      </c>
    </row>
    <row r="1512" spans="2:9" ht="25" x14ac:dyDescent="0.25">
      <c r="B1512"/>
      <c r="C1512" s="2">
        <v>45</v>
      </c>
      <c r="D1512" s="5" t="s">
        <v>1199</v>
      </c>
      <c r="E1512" s="12">
        <v>7306</v>
      </c>
      <c r="F1512" s="12">
        <v>2720</v>
      </c>
      <c r="G1512" s="12">
        <v>10026</v>
      </c>
      <c r="H1512" s="12">
        <v>4584.1429500000004</v>
      </c>
      <c r="I1512" s="12">
        <v>5441.8570499999996</v>
      </c>
    </row>
    <row r="1513" spans="2:9" x14ac:dyDescent="0.25">
      <c r="B1513"/>
      <c r="C1513" s="2">
        <v>50</v>
      </c>
      <c r="D1513" s="5" t="s">
        <v>1200</v>
      </c>
      <c r="E1513" s="12">
        <v>0</v>
      </c>
      <c r="F1513" s="12">
        <v>286</v>
      </c>
      <c r="G1513" s="12">
        <v>286</v>
      </c>
      <c r="H1513" s="12">
        <v>286</v>
      </c>
      <c r="I1513" s="12">
        <v>0</v>
      </c>
    </row>
    <row r="1514" spans="2:9" ht="15" customHeight="1" x14ac:dyDescent="0.25">
      <c r="B1514"/>
      <c r="C1514" s="13" t="s">
        <v>14</v>
      </c>
      <c r="D1514" s="14" t="s">
        <v>1201</v>
      </c>
      <c r="E1514" s="15">
        <f>SUBTOTAL(9,E1510:E1513)</f>
        <v>22766</v>
      </c>
      <c r="F1514" s="15">
        <f>SUBTOTAL(9,F1510:F1513)</f>
        <v>188856</v>
      </c>
      <c r="G1514" s="15">
        <f>SUBTOTAL(9,G1510:G1513)</f>
        <v>211622</v>
      </c>
      <c r="H1514" s="15">
        <f>SUBTOTAL(9,H1510:H1513)</f>
        <v>192525.24083999998</v>
      </c>
      <c r="I1514" s="15">
        <f>SUBTOTAL(9,I1510:I1513)</f>
        <v>19096.759159999998</v>
      </c>
    </row>
    <row r="1515" spans="2:9" ht="15" customHeight="1" x14ac:dyDescent="0.25">
      <c r="C1515" s="16"/>
      <c r="D1515" s="14" t="s">
        <v>1202</v>
      </c>
      <c r="E1515" s="17">
        <f>SUBTOTAL(9,E1509:E1514)</f>
        <v>22766</v>
      </c>
      <c r="F1515" s="17">
        <f>SUBTOTAL(9,F1509:F1514)</f>
        <v>188856</v>
      </c>
      <c r="G1515" s="17">
        <f>SUBTOTAL(9,G1509:G1514)</f>
        <v>211622</v>
      </c>
      <c r="H1515" s="17">
        <f>SUBTOTAL(9,H1509:H1514)</f>
        <v>192525.24083999998</v>
      </c>
      <c r="I1515" s="17">
        <f>SUBTOTAL(9,I1509:I1514)</f>
        <v>19096.759159999998</v>
      </c>
    </row>
    <row r="1516" spans="2:9" ht="27" customHeight="1" x14ac:dyDescent="0.35">
      <c r="B1516" s="1"/>
      <c r="C1516" s="2"/>
      <c r="D1516" s="9" t="s">
        <v>1203</v>
      </c>
      <c r="E1516" s="1"/>
      <c r="F1516" s="1"/>
      <c r="G1516" s="1"/>
      <c r="H1516" s="1"/>
      <c r="I1516" s="1"/>
    </row>
    <row r="1517" spans="2:9" ht="15" customHeight="1" x14ac:dyDescent="0.35">
      <c r="B1517" s="10">
        <v>1112</v>
      </c>
      <c r="C1517" s="2"/>
      <c r="D1517" s="5" t="s">
        <v>1204</v>
      </c>
      <c r="E1517" s="11"/>
      <c r="F1517" s="1"/>
      <c r="H1517" s="1"/>
      <c r="I1517" s="1"/>
    </row>
    <row r="1518" spans="2:9" x14ac:dyDescent="0.25">
      <c r="B1518"/>
      <c r="C1518" s="2">
        <v>50</v>
      </c>
      <c r="D1518" s="5" t="s">
        <v>1205</v>
      </c>
      <c r="E1518" s="12">
        <v>0</v>
      </c>
      <c r="F1518" s="12">
        <v>104355</v>
      </c>
      <c r="G1518" s="12">
        <v>104355</v>
      </c>
      <c r="H1518" s="12">
        <v>104355</v>
      </c>
      <c r="I1518" s="12">
        <v>0</v>
      </c>
    </row>
    <row r="1519" spans="2:9" ht="15" customHeight="1" x14ac:dyDescent="0.25">
      <c r="B1519"/>
      <c r="C1519" s="13" t="s">
        <v>14</v>
      </c>
      <c r="D1519" s="14" t="s">
        <v>1206</v>
      </c>
      <c r="E1519" s="15">
        <f>SUBTOTAL(9,E1518:E1518)</f>
        <v>0</v>
      </c>
      <c r="F1519" s="15">
        <f>SUBTOTAL(9,F1518:F1518)</f>
        <v>104355</v>
      </c>
      <c r="G1519" s="15">
        <f>SUBTOTAL(9,G1518:G1518)</f>
        <v>104355</v>
      </c>
      <c r="H1519" s="15">
        <f>SUBTOTAL(9,H1518:H1518)</f>
        <v>104355</v>
      </c>
      <c r="I1519" s="15">
        <f>SUBTOTAL(9,I1518:I1518)</f>
        <v>0</v>
      </c>
    </row>
    <row r="1520" spans="2:9" ht="15" customHeight="1" x14ac:dyDescent="0.35">
      <c r="B1520" s="10">
        <v>1115</v>
      </c>
      <c r="C1520" s="2"/>
      <c r="D1520" s="5" t="s">
        <v>1207</v>
      </c>
      <c r="E1520" s="11"/>
      <c r="F1520" s="1"/>
      <c r="H1520" s="1"/>
      <c r="I1520" s="1"/>
    </row>
    <row r="1521" spans="2:9" x14ac:dyDescent="0.25">
      <c r="B1521"/>
      <c r="C1521" s="2">
        <v>1</v>
      </c>
      <c r="D1521" s="5" t="s">
        <v>21</v>
      </c>
      <c r="E1521" s="12">
        <v>29587</v>
      </c>
      <c r="F1521" s="12">
        <v>1451325</v>
      </c>
      <c r="G1521" s="12">
        <v>1480912</v>
      </c>
      <c r="H1521" s="12">
        <v>1462172.10623</v>
      </c>
      <c r="I1521" s="12">
        <v>18739.893769999999</v>
      </c>
    </row>
    <row r="1522" spans="2:9" x14ac:dyDescent="0.25">
      <c r="B1522"/>
      <c r="C1522" s="2">
        <v>22</v>
      </c>
      <c r="D1522" s="5" t="s">
        <v>1208</v>
      </c>
      <c r="E1522" s="12">
        <v>151</v>
      </c>
      <c r="F1522" s="12">
        <v>13185</v>
      </c>
      <c r="G1522" s="12">
        <v>13336</v>
      </c>
      <c r="H1522" s="12">
        <v>11118.54745</v>
      </c>
      <c r="I1522" s="12">
        <v>2217.45255</v>
      </c>
    </row>
    <row r="1523" spans="2:9" x14ac:dyDescent="0.25">
      <c r="B1523"/>
      <c r="C1523" s="2">
        <v>71</v>
      </c>
      <c r="D1523" s="5" t="s">
        <v>1209</v>
      </c>
      <c r="E1523" s="12">
        <v>0</v>
      </c>
      <c r="F1523" s="12">
        <v>49200</v>
      </c>
      <c r="G1523" s="12">
        <v>49200</v>
      </c>
      <c r="H1523" s="12">
        <v>39983.28052</v>
      </c>
      <c r="I1523" s="12">
        <v>9216.7194799999997</v>
      </c>
    </row>
    <row r="1524" spans="2:9" ht="15" customHeight="1" x14ac:dyDescent="0.25">
      <c r="B1524"/>
      <c r="C1524" s="13" t="s">
        <v>14</v>
      </c>
      <c r="D1524" s="14" t="s">
        <v>1210</v>
      </c>
      <c r="E1524" s="15">
        <f>SUBTOTAL(9,E1521:E1523)</f>
        <v>29738</v>
      </c>
      <c r="F1524" s="15">
        <f>SUBTOTAL(9,F1521:F1523)</f>
        <v>1513710</v>
      </c>
      <c r="G1524" s="15">
        <f>SUBTOTAL(9,G1521:G1523)</f>
        <v>1543448</v>
      </c>
      <c r="H1524" s="15">
        <f>SUBTOTAL(9,H1521:H1523)</f>
        <v>1513273.9342</v>
      </c>
      <c r="I1524" s="15">
        <f>SUBTOTAL(9,I1521:I1523)</f>
        <v>30174.065799999997</v>
      </c>
    </row>
    <row r="1525" spans="2:9" ht="15" customHeight="1" x14ac:dyDescent="0.25">
      <c r="C1525" s="16"/>
      <c r="D1525" s="14" t="s">
        <v>1211</v>
      </c>
      <c r="E1525" s="17">
        <f>SUBTOTAL(9,E1517:E1524)</f>
        <v>29738</v>
      </c>
      <c r="F1525" s="17">
        <f>SUBTOTAL(9,F1517:F1524)</f>
        <v>1618065</v>
      </c>
      <c r="G1525" s="17">
        <f>SUBTOTAL(9,G1517:G1524)</f>
        <v>1647803</v>
      </c>
      <c r="H1525" s="17">
        <f>SUBTOTAL(9,H1517:H1524)</f>
        <v>1617628.9342</v>
      </c>
      <c r="I1525" s="17">
        <f>SUBTOTAL(9,I1517:I1524)</f>
        <v>30174.065799999997</v>
      </c>
    </row>
    <row r="1526" spans="2:9" ht="27" customHeight="1" x14ac:dyDescent="0.35">
      <c r="B1526" s="1"/>
      <c r="C1526" s="2"/>
      <c r="D1526" s="9" t="s">
        <v>1212</v>
      </c>
      <c r="E1526" s="1"/>
      <c r="F1526" s="1"/>
      <c r="G1526" s="1"/>
      <c r="H1526" s="1"/>
      <c r="I1526" s="1"/>
    </row>
    <row r="1527" spans="2:9" ht="15" customHeight="1" x14ac:dyDescent="0.35">
      <c r="B1527" s="10">
        <v>1136</v>
      </c>
      <c r="C1527" s="2"/>
      <c r="D1527" s="5" t="s">
        <v>1213</v>
      </c>
      <c r="E1527" s="11"/>
      <c r="F1527" s="1"/>
      <c r="H1527" s="1"/>
      <c r="I1527" s="1"/>
    </row>
    <row r="1528" spans="2:9" x14ac:dyDescent="0.25">
      <c r="B1528"/>
      <c r="C1528" s="2">
        <v>50</v>
      </c>
      <c r="D1528" s="5" t="s">
        <v>1214</v>
      </c>
      <c r="E1528" s="12">
        <v>0</v>
      </c>
      <c r="F1528" s="12">
        <v>248552</v>
      </c>
      <c r="G1528" s="12">
        <v>248552</v>
      </c>
      <c r="H1528" s="12">
        <v>248552</v>
      </c>
      <c r="I1528" s="12">
        <v>0</v>
      </c>
    </row>
    <row r="1529" spans="2:9" ht="15" customHeight="1" x14ac:dyDescent="0.25">
      <c r="B1529"/>
      <c r="C1529" s="13" t="s">
        <v>14</v>
      </c>
      <c r="D1529" s="14" t="s">
        <v>1215</v>
      </c>
      <c r="E1529" s="15">
        <f>SUBTOTAL(9,E1528:E1528)</f>
        <v>0</v>
      </c>
      <c r="F1529" s="15">
        <f>SUBTOTAL(9,F1528:F1528)</f>
        <v>248552</v>
      </c>
      <c r="G1529" s="15">
        <f>SUBTOTAL(9,G1528:G1528)</f>
        <v>248552</v>
      </c>
      <c r="H1529" s="15">
        <f>SUBTOTAL(9,H1528:H1528)</f>
        <v>248552</v>
      </c>
      <c r="I1529" s="15">
        <f>SUBTOTAL(9,I1528:I1528)</f>
        <v>0</v>
      </c>
    </row>
    <row r="1530" spans="2:9" ht="15" customHeight="1" x14ac:dyDescent="0.35">
      <c r="B1530" s="10">
        <v>1137</v>
      </c>
      <c r="C1530" s="2"/>
      <c r="D1530" s="5" t="s">
        <v>1216</v>
      </c>
      <c r="E1530" s="11"/>
      <c r="F1530" s="1"/>
      <c r="H1530" s="1"/>
      <c r="I1530" s="1"/>
    </row>
    <row r="1531" spans="2:9" x14ac:dyDescent="0.25">
      <c r="B1531"/>
      <c r="C1531" s="2">
        <v>50</v>
      </c>
      <c r="D1531" s="5" t="s">
        <v>1217</v>
      </c>
      <c r="E1531" s="12">
        <v>0</v>
      </c>
      <c r="F1531" s="12">
        <v>206290</v>
      </c>
      <c r="G1531" s="12">
        <v>206290</v>
      </c>
      <c r="H1531" s="12">
        <v>206290</v>
      </c>
      <c r="I1531" s="12">
        <v>0</v>
      </c>
    </row>
    <row r="1532" spans="2:9" x14ac:dyDescent="0.25">
      <c r="B1532"/>
      <c r="C1532" s="2">
        <v>51</v>
      </c>
      <c r="D1532" s="5" t="s">
        <v>1218</v>
      </c>
      <c r="E1532" s="12">
        <v>0</v>
      </c>
      <c r="F1532" s="12">
        <v>194486</v>
      </c>
      <c r="G1532" s="12">
        <v>194486</v>
      </c>
      <c r="H1532" s="12">
        <v>194486</v>
      </c>
      <c r="I1532" s="12">
        <v>0</v>
      </c>
    </row>
    <row r="1533" spans="2:9" x14ac:dyDescent="0.25">
      <c r="B1533"/>
      <c r="C1533" s="2">
        <v>54</v>
      </c>
      <c r="D1533" s="5" t="s">
        <v>1219</v>
      </c>
      <c r="E1533" s="12">
        <v>0</v>
      </c>
      <c r="F1533" s="12">
        <v>199900</v>
      </c>
      <c r="G1533" s="12">
        <v>199900</v>
      </c>
      <c r="H1533" s="12">
        <v>207133.13769</v>
      </c>
      <c r="I1533" s="12">
        <v>-7233.1376899999996</v>
      </c>
    </row>
    <row r="1534" spans="2:9" x14ac:dyDescent="0.25">
      <c r="B1534"/>
      <c r="C1534" s="2">
        <v>70</v>
      </c>
      <c r="D1534" s="5" t="s">
        <v>1220</v>
      </c>
      <c r="E1534" s="12">
        <v>0</v>
      </c>
      <c r="F1534" s="12">
        <v>3000</v>
      </c>
      <c r="G1534" s="12">
        <v>3000</v>
      </c>
      <c r="H1534" s="12">
        <v>3000</v>
      </c>
      <c r="I1534" s="12">
        <v>0</v>
      </c>
    </row>
    <row r="1535" spans="2:9" x14ac:dyDescent="0.25">
      <c r="B1535"/>
      <c r="C1535" s="2">
        <v>71</v>
      </c>
      <c r="D1535" s="5" t="s">
        <v>1221</v>
      </c>
      <c r="E1535" s="12">
        <v>572</v>
      </c>
      <c r="F1535" s="12">
        <v>0</v>
      </c>
      <c r="G1535" s="12">
        <v>572</v>
      </c>
      <c r="H1535" s="12">
        <v>545.32492999999999</v>
      </c>
      <c r="I1535" s="12">
        <v>26.675070000000002</v>
      </c>
    </row>
    <row r="1536" spans="2:9" ht="15" customHeight="1" x14ac:dyDescent="0.25">
      <c r="B1536"/>
      <c r="C1536" s="13" t="s">
        <v>14</v>
      </c>
      <c r="D1536" s="14" t="s">
        <v>1222</v>
      </c>
      <c r="E1536" s="15">
        <f>SUBTOTAL(9,E1531:E1535)</f>
        <v>572</v>
      </c>
      <c r="F1536" s="15">
        <f>SUBTOTAL(9,F1531:F1535)</f>
        <v>603676</v>
      </c>
      <c r="G1536" s="15">
        <f>SUBTOTAL(9,G1531:G1535)</f>
        <v>604248</v>
      </c>
      <c r="H1536" s="15">
        <f>SUBTOTAL(9,H1531:H1535)</f>
        <v>611454.46262000001</v>
      </c>
      <c r="I1536" s="15">
        <f>SUBTOTAL(9,I1531:I1535)</f>
        <v>-7206.4626199999993</v>
      </c>
    </row>
    <row r="1537" spans="2:9" ht="15" customHeight="1" x14ac:dyDescent="0.25">
      <c r="C1537" s="16"/>
      <c r="D1537" s="14" t="s">
        <v>1223</v>
      </c>
      <c r="E1537" s="17">
        <f>SUBTOTAL(9,E1527:E1536)</f>
        <v>572</v>
      </c>
      <c r="F1537" s="17">
        <f>SUBTOTAL(9,F1527:F1536)</f>
        <v>852228</v>
      </c>
      <c r="G1537" s="17">
        <f>SUBTOTAL(9,G1527:G1536)</f>
        <v>852800</v>
      </c>
      <c r="H1537" s="17">
        <f>SUBTOTAL(9,H1527:H1536)</f>
        <v>860006.46262000001</v>
      </c>
      <c r="I1537" s="17">
        <f>SUBTOTAL(9,I1527:I1536)</f>
        <v>-7206.4626199999993</v>
      </c>
    </row>
    <row r="1538" spans="2:9" ht="27" customHeight="1" x14ac:dyDescent="0.35">
      <c r="B1538" s="1"/>
      <c r="C1538" s="2"/>
      <c r="D1538" s="9" t="s">
        <v>1224</v>
      </c>
      <c r="E1538" s="1"/>
      <c r="F1538" s="1"/>
      <c r="G1538" s="1"/>
      <c r="H1538" s="1"/>
      <c r="I1538" s="1"/>
    </row>
    <row r="1539" spans="2:9" ht="15" customHeight="1" x14ac:dyDescent="0.35">
      <c r="B1539" s="10">
        <v>1138</v>
      </c>
      <c r="C1539" s="2"/>
      <c r="D1539" s="5" t="s">
        <v>1225</v>
      </c>
      <c r="E1539" s="11"/>
      <c r="F1539" s="1"/>
      <c r="H1539" s="1"/>
      <c r="I1539" s="1"/>
    </row>
    <row r="1540" spans="2:9" x14ac:dyDescent="0.25">
      <c r="B1540"/>
      <c r="C1540" s="2">
        <v>70</v>
      </c>
      <c r="D1540" s="5" t="s">
        <v>1226</v>
      </c>
      <c r="E1540" s="12">
        <v>0</v>
      </c>
      <c r="F1540" s="12">
        <v>48302</v>
      </c>
      <c r="G1540" s="12">
        <v>48302</v>
      </c>
      <c r="H1540" s="12">
        <v>48302</v>
      </c>
      <c r="I1540" s="12">
        <v>0</v>
      </c>
    </row>
    <row r="1541" spans="2:9" x14ac:dyDescent="0.25">
      <c r="B1541"/>
      <c r="C1541" s="2">
        <v>71</v>
      </c>
      <c r="D1541" s="5" t="s">
        <v>1227</v>
      </c>
      <c r="E1541" s="12">
        <v>300</v>
      </c>
      <c r="F1541" s="12">
        <v>1298</v>
      </c>
      <c r="G1541" s="12">
        <v>1598</v>
      </c>
      <c r="H1541" s="12">
        <v>1400</v>
      </c>
      <c r="I1541" s="12">
        <v>198</v>
      </c>
    </row>
    <row r="1542" spans="2:9" x14ac:dyDescent="0.25">
      <c r="B1542"/>
      <c r="C1542" s="2">
        <v>72</v>
      </c>
      <c r="D1542" s="5" t="s">
        <v>1228</v>
      </c>
      <c r="E1542" s="12">
        <v>0</v>
      </c>
      <c r="F1542" s="12">
        <v>7927</v>
      </c>
      <c r="G1542" s="12">
        <v>7927</v>
      </c>
      <c r="H1542" s="12">
        <v>7927</v>
      </c>
      <c r="I1542" s="12">
        <v>0</v>
      </c>
    </row>
    <row r="1543" spans="2:9" ht="15" customHeight="1" x14ac:dyDescent="0.25">
      <c r="B1543"/>
      <c r="C1543" s="13" t="s">
        <v>14</v>
      </c>
      <c r="D1543" s="14" t="s">
        <v>1229</v>
      </c>
      <c r="E1543" s="15">
        <f>SUBTOTAL(9,E1540:E1542)</f>
        <v>300</v>
      </c>
      <c r="F1543" s="15">
        <f>SUBTOTAL(9,F1540:F1542)</f>
        <v>57527</v>
      </c>
      <c r="G1543" s="15">
        <f>SUBTOTAL(9,G1540:G1542)</f>
        <v>57827</v>
      </c>
      <c r="H1543" s="15">
        <f>SUBTOTAL(9,H1540:H1542)</f>
        <v>57629</v>
      </c>
      <c r="I1543" s="15">
        <f>SUBTOTAL(9,I1540:I1542)</f>
        <v>198</v>
      </c>
    </row>
    <row r="1544" spans="2:9" ht="15" customHeight="1" x14ac:dyDescent="0.35">
      <c r="B1544" s="10">
        <v>1139</v>
      </c>
      <c r="C1544" s="2"/>
      <c r="D1544" s="5" t="s">
        <v>1230</v>
      </c>
      <c r="E1544" s="11"/>
      <c r="F1544" s="1"/>
      <c r="H1544" s="1"/>
      <c r="I1544" s="1"/>
    </row>
    <row r="1545" spans="2:9" x14ac:dyDescent="0.25">
      <c r="B1545"/>
      <c r="C1545" s="2">
        <v>71</v>
      </c>
      <c r="D1545" s="5" t="s">
        <v>1231</v>
      </c>
      <c r="E1545" s="12">
        <v>10324</v>
      </c>
      <c r="F1545" s="12">
        <v>30081</v>
      </c>
      <c r="G1545" s="12">
        <v>40405</v>
      </c>
      <c r="H1545" s="12">
        <v>28099.05198</v>
      </c>
      <c r="I1545" s="12">
        <v>12305.94802</v>
      </c>
    </row>
    <row r="1546" spans="2:9" ht="15" customHeight="1" x14ac:dyDescent="0.25">
      <c r="B1546"/>
      <c r="C1546" s="13" t="s">
        <v>14</v>
      </c>
      <c r="D1546" s="14" t="s">
        <v>1232</v>
      </c>
      <c r="E1546" s="15">
        <f>SUBTOTAL(9,E1545:E1545)</f>
        <v>10324</v>
      </c>
      <c r="F1546" s="15">
        <f>SUBTOTAL(9,F1545:F1545)</f>
        <v>30081</v>
      </c>
      <c r="G1546" s="15">
        <f>SUBTOTAL(9,G1545:G1545)</f>
        <v>40405</v>
      </c>
      <c r="H1546" s="15">
        <f>SUBTOTAL(9,H1545:H1545)</f>
        <v>28099.05198</v>
      </c>
      <c r="I1546" s="15">
        <f>SUBTOTAL(9,I1545:I1545)</f>
        <v>12305.94802</v>
      </c>
    </row>
    <row r="1547" spans="2:9" ht="15" customHeight="1" x14ac:dyDescent="0.35">
      <c r="B1547" s="10">
        <v>1140</v>
      </c>
      <c r="C1547" s="2"/>
      <c r="D1547" s="5" t="s">
        <v>1233</v>
      </c>
      <c r="E1547" s="11"/>
      <c r="F1547" s="1"/>
      <c r="H1547" s="1"/>
      <c r="I1547" s="1"/>
    </row>
    <row r="1548" spans="2:9" x14ac:dyDescent="0.25">
      <c r="B1548"/>
      <c r="C1548" s="2">
        <v>1</v>
      </c>
      <c r="D1548" s="5" t="s">
        <v>21</v>
      </c>
      <c r="E1548" s="12">
        <v>599</v>
      </c>
      <c r="F1548" s="12">
        <v>15829</v>
      </c>
      <c r="G1548" s="12">
        <v>16428</v>
      </c>
      <c r="H1548" s="12">
        <v>15653.412539999999</v>
      </c>
      <c r="I1548" s="12">
        <v>774.58745999999996</v>
      </c>
    </row>
    <row r="1549" spans="2:9" x14ac:dyDescent="0.25">
      <c r="B1549"/>
      <c r="C1549" s="2">
        <v>21</v>
      </c>
      <c r="D1549" s="5" t="s">
        <v>27</v>
      </c>
      <c r="E1549" s="12">
        <v>1332</v>
      </c>
      <c r="F1549" s="12">
        <v>31683</v>
      </c>
      <c r="G1549" s="12">
        <v>33015</v>
      </c>
      <c r="H1549" s="12">
        <v>31495.770530000002</v>
      </c>
      <c r="I1549" s="12">
        <v>1519.22947</v>
      </c>
    </row>
    <row r="1550" spans="2:9" x14ac:dyDescent="0.25">
      <c r="B1550"/>
      <c r="C1550" s="2">
        <v>71</v>
      </c>
      <c r="D1550" s="5" t="s">
        <v>1234</v>
      </c>
      <c r="E1550" s="12">
        <v>3176</v>
      </c>
      <c r="F1550" s="12">
        <v>36778</v>
      </c>
      <c r="G1550" s="12">
        <v>39954</v>
      </c>
      <c r="H1550" s="12">
        <v>39207.259449999998</v>
      </c>
      <c r="I1550" s="12">
        <v>746.74054999999998</v>
      </c>
    </row>
    <row r="1551" spans="2:9" ht="15" customHeight="1" x14ac:dyDescent="0.25">
      <c r="B1551"/>
      <c r="C1551" s="13" t="s">
        <v>14</v>
      </c>
      <c r="D1551" s="14" t="s">
        <v>1235</v>
      </c>
      <c r="E1551" s="15">
        <f>SUBTOTAL(9,E1548:E1550)</f>
        <v>5107</v>
      </c>
      <c r="F1551" s="15">
        <f>SUBTOTAL(9,F1548:F1550)</f>
        <v>84290</v>
      </c>
      <c r="G1551" s="15">
        <f>SUBTOTAL(9,G1548:G1550)</f>
        <v>89397</v>
      </c>
      <c r="H1551" s="15">
        <f>SUBTOTAL(9,H1548:H1550)</f>
        <v>86356.442519999997</v>
      </c>
      <c r="I1551" s="15">
        <f>SUBTOTAL(9,I1548:I1550)</f>
        <v>3040.5574799999999</v>
      </c>
    </row>
    <row r="1552" spans="2:9" ht="15" customHeight="1" x14ac:dyDescent="0.35">
      <c r="B1552" s="10">
        <v>1141</v>
      </c>
      <c r="C1552" s="2"/>
      <c r="D1552" s="5" t="s">
        <v>1236</v>
      </c>
      <c r="E1552" s="11"/>
      <c r="F1552" s="1"/>
      <c r="H1552" s="1"/>
      <c r="I1552" s="1"/>
    </row>
    <row r="1553" spans="2:9" x14ac:dyDescent="0.25">
      <c r="B1553"/>
      <c r="C1553" s="2">
        <v>23</v>
      </c>
      <c r="D1553" s="5" t="s">
        <v>1237</v>
      </c>
      <c r="E1553" s="12">
        <v>0</v>
      </c>
      <c r="F1553" s="12">
        <v>3701</v>
      </c>
      <c r="G1553" s="12">
        <v>3701</v>
      </c>
      <c r="H1553" s="12">
        <v>4525.7365300000001</v>
      </c>
      <c r="I1553" s="12">
        <v>-824.73653000000002</v>
      </c>
    </row>
    <row r="1554" spans="2:9" x14ac:dyDescent="0.25">
      <c r="B1554"/>
      <c r="C1554" s="2">
        <v>75</v>
      </c>
      <c r="D1554" s="5" t="s">
        <v>1238</v>
      </c>
      <c r="E1554" s="12">
        <v>0</v>
      </c>
      <c r="F1554" s="12">
        <v>8013</v>
      </c>
      <c r="G1554" s="12">
        <v>8013</v>
      </c>
      <c r="H1554" s="12">
        <v>8013</v>
      </c>
      <c r="I1554" s="12">
        <v>0</v>
      </c>
    </row>
    <row r="1555" spans="2:9" ht="15" customHeight="1" x14ac:dyDescent="0.25">
      <c r="B1555"/>
      <c r="C1555" s="13" t="s">
        <v>14</v>
      </c>
      <c r="D1555" s="14" t="s">
        <v>1239</v>
      </c>
      <c r="E1555" s="15">
        <f>SUBTOTAL(9,E1553:E1554)</f>
        <v>0</v>
      </c>
      <c r="F1555" s="15">
        <f>SUBTOTAL(9,F1553:F1554)</f>
        <v>11714</v>
      </c>
      <c r="G1555" s="15">
        <f>SUBTOTAL(9,G1553:G1554)</f>
        <v>11714</v>
      </c>
      <c r="H1555" s="15">
        <f>SUBTOTAL(9,H1553:H1554)</f>
        <v>12538.73653</v>
      </c>
      <c r="I1555" s="15">
        <f>SUBTOTAL(9,I1553:I1554)</f>
        <v>-824.73653000000002</v>
      </c>
    </row>
    <row r="1556" spans="2:9" ht="15" customHeight="1" x14ac:dyDescent="0.35">
      <c r="B1556" s="10">
        <v>1142</v>
      </c>
      <c r="C1556" s="2"/>
      <c r="D1556" s="5" t="s">
        <v>1240</v>
      </c>
      <c r="E1556" s="11"/>
      <c r="F1556" s="1"/>
      <c r="H1556" s="1"/>
      <c r="I1556" s="1"/>
    </row>
    <row r="1557" spans="2:9" x14ac:dyDescent="0.25">
      <c r="B1557"/>
      <c r="C1557" s="2">
        <v>1</v>
      </c>
      <c r="D1557" s="5" t="s">
        <v>21</v>
      </c>
      <c r="E1557" s="12">
        <v>9016</v>
      </c>
      <c r="F1557" s="12">
        <v>244452</v>
      </c>
      <c r="G1557" s="12">
        <v>253468</v>
      </c>
      <c r="H1557" s="12">
        <v>251395.38376999999</v>
      </c>
      <c r="I1557" s="12">
        <v>2072.6162300000001</v>
      </c>
    </row>
    <row r="1558" spans="2:9" x14ac:dyDescent="0.25">
      <c r="B1558"/>
      <c r="C1558" s="2">
        <v>45</v>
      </c>
      <c r="D1558" s="5" t="s">
        <v>33</v>
      </c>
      <c r="E1558" s="12">
        <v>2969</v>
      </c>
      <c r="F1558" s="12">
        <v>1051</v>
      </c>
      <c r="G1558" s="12">
        <v>4020</v>
      </c>
      <c r="H1558" s="12">
        <v>3442.9260300000001</v>
      </c>
      <c r="I1558" s="12">
        <v>577.07397000000003</v>
      </c>
    </row>
    <row r="1559" spans="2:9" x14ac:dyDescent="0.25">
      <c r="B1559"/>
      <c r="C1559" s="2">
        <v>50</v>
      </c>
      <c r="D1559" s="5" t="s">
        <v>1241</v>
      </c>
      <c r="E1559" s="12">
        <v>0</v>
      </c>
      <c r="F1559" s="12">
        <v>7592</v>
      </c>
      <c r="G1559" s="12">
        <v>7592</v>
      </c>
      <c r="H1559" s="12">
        <v>7592</v>
      </c>
      <c r="I1559" s="12">
        <v>0</v>
      </c>
    </row>
    <row r="1560" spans="2:9" x14ac:dyDescent="0.25">
      <c r="B1560"/>
      <c r="C1560" s="2">
        <v>60</v>
      </c>
      <c r="D1560" s="5" t="s">
        <v>1242</v>
      </c>
      <c r="E1560" s="12">
        <v>0</v>
      </c>
      <c r="F1560" s="12">
        <v>179494</v>
      </c>
      <c r="G1560" s="12">
        <v>179494</v>
      </c>
      <c r="H1560" s="12">
        <v>178438.19699999999</v>
      </c>
      <c r="I1560" s="12">
        <v>1055.8030000000001</v>
      </c>
    </row>
    <row r="1561" spans="2:9" x14ac:dyDescent="0.25">
      <c r="B1561"/>
      <c r="C1561" s="2">
        <v>70</v>
      </c>
      <c r="D1561" s="5" t="s">
        <v>1243</v>
      </c>
      <c r="E1561" s="12">
        <v>0</v>
      </c>
      <c r="F1561" s="12">
        <v>816</v>
      </c>
      <c r="G1561" s="12">
        <v>816</v>
      </c>
      <c r="H1561" s="12">
        <v>816</v>
      </c>
      <c r="I1561" s="12">
        <v>0</v>
      </c>
    </row>
    <row r="1562" spans="2:9" x14ac:dyDescent="0.25">
      <c r="B1562"/>
      <c r="C1562" s="2">
        <v>71</v>
      </c>
      <c r="D1562" s="5" t="s">
        <v>1244</v>
      </c>
      <c r="E1562" s="12">
        <v>646</v>
      </c>
      <c r="F1562" s="12">
        <v>18000</v>
      </c>
      <c r="G1562" s="12">
        <v>18646</v>
      </c>
      <c r="H1562" s="12">
        <v>18603.800569999999</v>
      </c>
      <c r="I1562" s="12">
        <v>42.19943</v>
      </c>
    </row>
    <row r="1563" spans="2:9" x14ac:dyDescent="0.25">
      <c r="B1563"/>
      <c r="C1563" s="2">
        <v>72</v>
      </c>
      <c r="D1563" s="5" t="s">
        <v>1245</v>
      </c>
      <c r="E1563" s="12">
        <v>0</v>
      </c>
      <c r="F1563" s="12">
        <v>520</v>
      </c>
      <c r="G1563" s="12">
        <v>520</v>
      </c>
      <c r="H1563" s="12">
        <v>529.97199999999998</v>
      </c>
      <c r="I1563" s="12">
        <v>-9.9719999999999995</v>
      </c>
    </row>
    <row r="1564" spans="2:9" x14ac:dyDescent="0.25">
      <c r="B1564"/>
      <c r="C1564" s="2">
        <v>73</v>
      </c>
      <c r="D1564" s="5" t="s">
        <v>1246</v>
      </c>
      <c r="E1564" s="12">
        <v>0</v>
      </c>
      <c r="F1564" s="12">
        <v>49010</v>
      </c>
      <c r="G1564" s="12">
        <v>49010</v>
      </c>
      <c r="H1564" s="12">
        <v>29268.599440000002</v>
      </c>
      <c r="I1564" s="12">
        <v>19741.400559999998</v>
      </c>
    </row>
    <row r="1565" spans="2:9" x14ac:dyDescent="0.25">
      <c r="B1565"/>
      <c r="C1565" s="2">
        <v>74</v>
      </c>
      <c r="D1565" s="5" t="s">
        <v>1247</v>
      </c>
      <c r="E1565" s="12">
        <v>0</v>
      </c>
      <c r="F1565" s="12">
        <v>1000</v>
      </c>
      <c r="G1565" s="12">
        <v>1000</v>
      </c>
      <c r="H1565" s="12">
        <v>0</v>
      </c>
      <c r="I1565" s="12">
        <v>1000</v>
      </c>
    </row>
    <row r="1566" spans="2:9" x14ac:dyDescent="0.25">
      <c r="B1566"/>
      <c r="C1566" s="2">
        <v>75</v>
      </c>
      <c r="D1566" s="5" t="s">
        <v>1248</v>
      </c>
      <c r="E1566" s="12">
        <v>0</v>
      </c>
      <c r="F1566" s="12">
        <v>950000</v>
      </c>
      <c r="G1566" s="12">
        <v>950000</v>
      </c>
      <c r="H1566" s="12">
        <v>779694.94525999995</v>
      </c>
      <c r="I1566" s="12">
        <v>170305.05473999999</v>
      </c>
    </row>
    <row r="1567" spans="2:9" x14ac:dyDescent="0.25">
      <c r="B1567"/>
      <c r="C1567" s="2">
        <v>77</v>
      </c>
      <c r="D1567" s="5" t="s">
        <v>1249</v>
      </c>
      <c r="E1567" s="12">
        <v>369727</v>
      </c>
      <c r="F1567" s="12">
        <v>1470000</v>
      </c>
      <c r="G1567" s="12">
        <v>1839727</v>
      </c>
      <c r="H1567" s="12">
        <v>221694.89598</v>
      </c>
      <c r="I1567" s="12">
        <v>1618032.10402</v>
      </c>
    </row>
    <row r="1568" spans="2:9" x14ac:dyDescent="0.25">
      <c r="B1568"/>
      <c r="C1568" s="2">
        <v>78</v>
      </c>
      <c r="D1568" s="5" t="s">
        <v>1250</v>
      </c>
      <c r="E1568" s="12">
        <v>85595</v>
      </c>
      <c r="F1568" s="12">
        <v>15520</v>
      </c>
      <c r="G1568" s="12">
        <v>101115</v>
      </c>
      <c r="H1568" s="12">
        <v>25291.827809999999</v>
      </c>
      <c r="I1568" s="12">
        <v>75823.172189999997</v>
      </c>
    </row>
    <row r="1569" spans="2:9" x14ac:dyDescent="0.25">
      <c r="B1569"/>
      <c r="C1569" s="2">
        <v>80</v>
      </c>
      <c r="D1569" s="5" t="s">
        <v>1251</v>
      </c>
      <c r="E1569" s="12">
        <v>0</v>
      </c>
      <c r="F1569" s="12">
        <v>0</v>
      </c>
      <c r="G1569" s="12">
        <v>0</v>
      </c>
      <c r="H1569" s="12">
        <v>0</v>
      </c>
      <c r="I1569" s="12">
        <v>0</v>
      </c>
    </row>
    <row r="1570" spans="2:9" ht="15" customHeight="1" x14ac:dyDescent="0.25">
      <c r="B1570"/>
      <c r="C1570" s="13" t="s">
        <v>14</v>
      </c>
      <c r="D1570" s="14" t="s">
        <v>1252</v>
      </c>
      <c r="E1570" s="15">
        <f>SUBTOTAL(9,E1557:E1569)</f>
        <v>467953</v>
      </c>
      <c r="F1570" s="15">
        <f>SUBTOTAL(9,F1557:F1569)</f>
        <v>2937455</v>
      </c>
      <c r="G1570" s="15">
        <f>SUBTOTAL(9,G1557:G1569)</f>
        <v>3405408</v>
      </c>
      <c r="H1570" s="15">
        <f>SUBTOTAL(9,H1557:H1569)</f>
        <v>1516768.54786</v>
      </c>
      <c r="I1570" s="15">
        <f>SUBTOTAL(9,I1557:I1569)</f>
        <v>1888639.45214</v>
      </c>
    </row>
    <row r="1571" spans="2:9" ht="15" customHeight="1" x14ac:dyDescent="0.35">
      <c r="B1571" s="10">
        <v>1148</v>
      </c>
      <c r="C1571" s="2"/>
      <c r="D1571" s="5" t="s">
        <v>1253</v>
      </c>
      <c r="E1571" s="11"/>
      <c r="F1571" s="1"/>
      <c r="H1571" s="1"/>
      <c r="I1571" s="1"/>
    </row>
    <row r="1572" spans="2:9" x14ac:dyDescent="0.25">
      <c r="B1572"/>
      <c r="C1572" s="2">
        <v>71</v>
      </c>
      <c r="D1572" s="5" t="s">
        <v>1254</v>
      </c>
      <c r="E1572" s="12">
        <v>0</v>
      </c>
      <c r="F1572" s="12">
        <v>64700</v>
      </c>
      <c r="G1572" s="12">
        <v>64700</v>
      </c>
      <c r="H1572" s="12">
        <v>40882.495920000001</v>
      </c>
      <c r="I1572" s="12">
        <v>23817.504079999999</v>
      </c>
    </row>
    <row r="1573" spans="2:9" ht="15" customHeight="1" x14ac:dyDescent="0.25">
      <c r="B1573"/>
      <c r="C1573" s="13" t="s">
        <v>14</v>
      </c>
      <c r="D1573" s="14" t="s">
        <v>1255</v>
      </c>
      <c r="E1573" s="15">
        <f>SUBTOTAL(9,E1572:E1572)</f>
        <v>0</v>
      </c>
      <c r="F1573" s="15">
        <f>SUBTOTAL(9,F1572:F1572)</f>
        <v>64700</v>
      </c>
      <c r="G1573" s="15">
        <f>SUBTOTAL(9,G1572:G1572)</f>
        <v>64700</v>
      </c>
      <c r="H1573" s="15">
        <f>SUBTOTAL(9,H1572:H1572)</f>
        <v>40882.495920000001</v>
      </c>
      <c r="I1573" s="15">
        <f>SUBTOTAL(9,I1572:I1572)</f>
        <v>23817.504079999999</v>
      </c>
    </row>
    <row r="1574" spans="2:9" ht="15" customHeight="1" x14ac:dyDescent="0.35">
      <c r="B1574" s="10">
        <v>1149</v>
      </c>
      <c r="C1574" s="2"/>
      <c r="D1574" s="5" t="s">
        <v>1256</v>
      </c>
      <c r="E1574" s="11"/>
      <c r="F1574" s="1"/>
      <c r="H1574" s="1"/>
      <c r="I1574" s="1"/>
    </row>
    <row r="1575" spans="2:9" x14ac:dyDescent="0.25">
      <c r="B1575"/>
      <c r="C1575" s="2">
        <v>51</v>
      </c>
      <c r="D1575" s="5" t="s">
        <v>1257</v>
      </c>
      <c r="E1575" s="12">
        <v>0</v>
      </c>
      <c r="F1575" s="12">
        <v>4943</v>
      </c>
      <c r="G1575" s="12">
        <v>4943</v>
      </c>
      <c r="H1575" s="12">
        <v>4943</v>
      </c>
      <c r="I1575" s="12">
        <v>0</v>
      </c>
    </row>
    <row r="1576" spans="2:9" x14ac:dyDescent="0.25">
      <c r="B1576"/>
      <c r="C1576" s="2">
        <v>71</v>
      </c>
      <c r="D1576" s="5" t="s">
        <v>1258</v>
      </c>
      <c r="E1576" s="12">
        <v>19155</v>
      </c>
      <c r="F1576" s="12">
        <v>61174</v>
      </c>
      <c r="G1576" s="12">
        <v>80329</v>
      </c>
      <c r="H1576" s="12">
        <v>68064.516000000003</v>
      </c>
      <c r="I1576" s="12">
        <v>12264.484</v>
      </c>
    </row>
    <row r="1577" spans="2:9" x14ac:dyDescent="0.25">
      <c r="B1577"/>
      <c r="C1577" s="2">
        <v>73</v>
      </c>
      <c r="D1577" s="5" t="s">
        <v>1259</v>
      </c>
      <c r="E1577" s="12">
        <v>8127</v>
      </c>
      <c r="F1577" s="12">
        <v>55852</v>
      </c>
      <c r="G1577" s="12">
        <v>63979</v>
      </c>
      <c r="H1577" s="12">
        <v>44073.438999999998</v>
      </c>
      <c r="I1577" s="12">
        <v>19905.561000000002</v>
      </c>
    </row>
    <row r="1578" spans="2:9" ht="15" customHeight="1" x14ac:dyDescent="0.25">
      <c r="B1578"/>
      <c r="C1578" s="13" t="s">
        <v>14</v>
      </c>
      <c r="D1578" s="14" t="s">
        <v>1260</v>
      </c>
      <c r="E1578" s="15">
        <f>SUBTOTAL(9,E1575:E1577)</f>
        <v>27282</v>
      </c>
      <c r="F1578" s="15">
        <f>SUBTOTAL(9,F1575:F1577)</f>
        <v>121969</v>
      </c>
      <c r="G1578" s="15">
        <f>SUBTOTAL(9,G1575:G1577)</f>
        <v>149251</v>
      </c>
      <c r="H1578" s="15">
        <f>SUBTOTAL(9,H1575:H1577)</f>
        <v>117080.955</v>
      </c>
      <c r="I1578" s="15">
        <f>SUBTOTAL(9,I1575:I1577)</f>
        <v>32170.045000000002</v>
      </c>
    </row>
    <row r="1579" spans="2:9" ht="15" customHeight="1" x14ac:dyDescent="0.35">
      <c r="B1579" s="10">
        <v>1150</v>
      </c>
      <c r="C1579" s="2"/>
      <c r="D1579" s="5" t="s">
        <v>1261</v>
      </c>
      <c r="E1579" s="11"/>
      <c r="F1579" s="1"/>
      <c r="H1579" s="1"/>
      <c r="I1579" s="1"/>
    </row>
    <row r="1580" spans="2:9" x14ac:dyDescent="0.25">
      <c r="B1580"/>
      <c r="C1580" s="2">
        <v>21</v>
      </c>
      <c r="D1580" s="5" t="s">
        <v>32</v>
      </c>
      <c r="E1580" s="12">
        <v>6188</v>
      </c>
      <c r="F1580" s="12">
        <v>16612</v>
      </c>
      <c r="G1580" s="12">
        <v>22800</v>
      </c>
      <c r="H1580" s="12">
        <v>15834.06972</v>
      </c>
      <c r="I1580" s="12">
        <v>6965.9302799999996</v>
      </c>
    </row>
    <row r="1581" spans="2:9" x14ac:dyDescent="0.25">
      <c r="B1581"/>
      <c r="C1581" s="2">
        <v>50</v>
      </c>
      <c r="D1581" s="5" t="s">
        <v>1262</v>
      </c>
      <c r="E1581" s="12">
        <v>0</v>
      </c>
      <c r="F1581" s="12">
        <v>1635823</v>
      </c>
      <c r="G1581" s="12">
        <v>1635823</v>
      </c>
      <c r="H1581" s="12">
        <v>1635823</v>
      </c>
      <c r="I1581" s="12">
        <v>0</v>
      </c>
    </row>
    <row r="1582" spans="2:9" x14ac:dyDescent="0.25">
      <c r="B1582"/>
      <c r="C1582" s="2">
        <v>70</v>
      </c>
      <c r="D1582" s="5" t="s">
        <v>1263</v>
      </c>
      <c r="E1582" s="12">
        <v>6781</v>
      </c>
      <c r="F1582" s="12">
        <v>254619</v>
      </c>
      <c r="G1582" s="12">
        <v>261400</v>
      </c>
      <c r="H1582" s="12">
        <v>258677.86368000001</v>
      </c>
      <c r="I1582" s="12">
        <v>2722.1363200000001</v>
      </c>
    </row>
    <row r="1583" spans="2:9" x14ac:dyDescent="0.25">
      <c r="B1583"/>
      <c r="C1583" s="2">
        <v>71</v>
      </c>
      <c r="D1583" s="5" t="s">
        <v>1264</v>
      </c>
      <c r="E1583" s="12">
        <v>0</v>
      </c>
      <c r="F1583" s="12">
        <v>87900</v>
      </c>
      <c r="G1583" s="12">
        <v>87900</v>
      </c>
      <c r="H1583" s="12">
        <v>93890.385999999999</v>
      </c>
      <c r="I1583" s="12">
        <v>-5990.3860000000004</v>
      </c>
    </row>
    <row r="1584" spans="2:9" x14ac:dyDescent="0.25">
      <c r="B1584"/>
      <c r="C1584" s="2">
        <v>73</v>
      </c>
      <c r="D1584" s="5" t="s">
        <v>1265</v>
      </c>
      <c r="E1584" s="12">
        <v>0</v>
      </c>
      <c r="F1584" s="12">
        <v>4859090</v>
      </c>
      <c r="G1584" s="12">
        <v>4859090</v>
      </c>
      <c r="H1584" s="12">
        <v>4830023.1753900005</v>
      </c>
      <c r="I1584" s="12">
        <v>29066.82461</v>
      </c>
    </row>
    <row r="1585" spans="2:9" x14ac:dyDescent="0.25">
      <c r="B1585"/>
      <c r="C1585" s="2">
        <v>74</v>
      </c>
      <c r="D1585" s="5" t="s">
        <v>1266</v>
      </c>
      <c r="E1585" s="12">
        <v>18658</v>
      </c>
      <c r="F1585" s="12">
        <v>12079942</v>
      </c>
      <c r="G1585" s="12">
        <v>12098600</v>
      </c>
      <c r="H1585" s="12">
        <v>12081694.109650001</v>
      </c>
      <c r="I1585" s="12">
        <v>16905.890350000001</v>
      </c>
    </row>
    <row r="1586" spans="2:9" x14ac:dyDescent="0.25">
      <c r="B1586"/>
      <c r="C1586" s="2">
        <v>77</v>
      </c>
      <c r="D1586" s="5" t="s">
        <v>1267</v>
      </c>
      <c r="E1586" s="12">
        <v>15686</v>
      </c>
      <c r="F1586" s="12">
        <v>276614</v>
      </c>
      <c r="G1586" s="12">
        <v>292300</v>
      </c>
      <c r="H1586" s="12">
        <v>285578.10255000001</v>
      </c>
      <c r="I1586" s="12">
        <v>6721.8974500000004</v>
      </c>
    </row>
    <row r="1587" spans="2:9" x14ac:dyDescent="0.25">
      <c r="B1587"/>
      <c r="C1587" s="2">
        <v>78</v>
      </c>
      <c r="D1587" s="5" t="s">
        <v>1268</v>
      </c>
      <c r="E1587" s="12">
        <v>15779</v>
      </c>
      <c r="F1587" s="12">
        <v>1520349</v>
      </c>
      <c r="G1587" s="12">
        <v>1536128</v>
      </c>
      <c r="H1587" s="12">
        <v>1521826.0358500001</v>
      </c>
      <c r="I1587" s="12">
        <v>14301.96415</v>
      </c>
    </row>
    <row r="1588" spans="2:9" ht="15" customHeight="1" x14ac:dyDescent="0.25">
      <c r="B1588"/>
      <c r="C1588" s="13" t="s">
        <v>14</v>
      </c>
      <c r="D1588" s="14" t="s">
        <v>1269</v>
      </c>
      <c r="E1588" s="15">
        <f>SUBTOTAL(9,E1580:E1587)</f>
        <v>63092</v>
      </c>
      <c r="F1588" s="15">
        <f>SUBTOTAL(9,F1580:F1587)</f>
        <v>20730949</v>
      </c>
      <c r="G1588" s="15">
        <f>SUBTOTAL(9,G1580:G1587)</f>
        <v>20794041</v>
      </c>
      <c r="H1588" s="15">
        <f>SUBTOTAL(9,H1580:H1587)</f>
        <v>20723346.742840003</v>
      </c>
      <c r="I1588" s="15">
        <f>SUBTOTAL(9,I1580:I1587)</f>
        <v>70694.257160000008</v>
      </c>
    </row>
    <row r="1589" spans="2:9" ht="15" customHeight="1" x14ac:dyDescent="0.35">
      <c r="B1589" s="10">
        <v>1151</v>
      </c>
      <c r="C1589" s="2"/>
      <c r="D1589" s="5" t="s">
        <v>1270</v>
      </c>
      <c r="E1589" s="11"/>
      <c r="F1589" s="1"/>
      <c r="H1589" s="1"/>
      <c r="I1589" s="1"/>
    </row>
    <row r="1590" spans="2:9" x14ac:dyDescent="0.25">
      <c r="B1590"/>
      <c r="C1590" s="2">
        <v>51</v>
      </c>
      <c r="D1590" s="5" t="s">
        <v>1271</v>
      </c>
      <c r="E1590" s="12">
        <v>0</v>
      </c>
      <c r="F1590" s="12">
        <v>90006</v>
      </c>
      <c r="G1590" s="12">
        <v>90006</v>
      </c>
      <c r="H1590" s="12">
        <v>90006</v>
      </c>
      <c r="I1590" s="12">
        <v>0</v>
      </c>
    </row>
    <row r="1591" spans="2:9" x14ac:dyDescent="0.25">
      <c r="B1591"/>
      <c r="C1591" s="2">
        <v>72</v>
      </c>
      <c r="D1591" s="5" t="s">
        <v>1272</v>
      </c>
      <c r="E1591" s="12">
        <v>0</v>
      </c>
      <c r="F1591" s="12">
        <v>7300</v>
      </c>
      <c r="G1591" s="12">
        <v>7300</v>
      </c>
      <c r="H1591" s="12">
        <v>7250</v>
      </c>
      <c r="I1591" s="12">
        <v>50</v>
      </c>
    </row>
    <row r="1592" spans="2:9" x14ac:dyDescent="0.25">
      <c r="B1592"/>
      <c r="C1592" s="2">
        <v>75</v>
      </c>
      <c r="D1592" s="5" t="s">
        <v>1273</v>
      </c>
      <c r="E1592" s="12">
        <v>7107</v>
      </c>
      <c r="F1592" s="12">
        <v>93593</v>
      </c>
      <c r="G1592" s="12">
        <v>100700</v>
      </c>
      <c r="H1592" s="12">
        <v>91407.380279999998</v>
      </c>
      <c r="I1592" s="12">
        <v>9292.6197200000006</v>
      </c>
    </row>
    <row r="1593" spans="2:9" x14ac:dyDescent="0.25">
      <c r="B1593"/>
      <c r="C1593" s="2">
        <v>79</v>
      </c>
      <c r="D1593" s="5" t="s">
        <v>1268</v>
      </c>
      <c r="E1593" s="12">
        <v>399</v>
      </c>
      <c r="F1593" s="12">
        <v>3601</v>
      </c>
      <c r="G1593" s="12">
        <v>4000</v>
      </c>
      <c r="H1593" s="12">
        <v>3335.3639600000001</v>
      </c>
      <c r="I1593" s="12">
        <v>664.63603999999998</v>
      </c>
    </row>
    <row r="1594" spans="2:9" ht="15" customHeight="1" x14ac:dyDescent="0.25">
      <c r="B1594"/>
      <c r="C1594" s="13" t="s">
        <v>14</v>
      </c>
      <c r="D1594" s="14" t="s">
        <v>1274</v>
      </c>
      <c r="E1594" s="15">
        <f>SUBTOTAL(9,E1590:E1593)</f>
        <v>7506</v>
      </c>
      <c r="F1594" s="15">
        <f>SUBTOTAL(9,F1590:F1593)</f>
        <v>194500</v>
      </c>
      <c r="G1594" s="15">
        <f>SUBTOTAL(9,G1590:G1593)</f>
        <v>202006</v>
      </c>
      <c r="H1594" s="15">
        <f>SUBTOTAL(9,H1590:H1593)</f>
        <v>191998.74423999997</v>
      </c>
      <c r="I1594" s="15">
        <f>SUBTOTAL(9,I1590:I1593)</f>
        <v>10007.25576</v>
      </c>
    </row>
    <row r="1595" spans="2:9" ht="15" customHeight="1" x14ac:dyDescent="0.35">
      <c r="B1595" s="10">
        <v>1161</v>
      </c>
      <c r="C1595" s="2"/>
      <c r="D1595" s="5" t="s">
        <v>1275</v>
      </c>
      <c r="E1595" s="11"/>
      <c r="F1595" s="1"/>
      <c r="H1595" s="1"/>
      <c r="I1595" s="1"/>
    </row>
    <row r="1596" spans="2:9" x14ac:dyDescent="0.25">
      <c r="B1596"/>
      <c r="C1596" s="2">
        <v>70</v>
      </c>
      <c r="D1596" s="5" t="s">
        <v>1276</v>
      </c>
      <c r="E1596" s="12">
        <v>0</v>
      </c>
      <c r="F1596" s="12">
        <v>13968</v>
      </c>
      <c r="G1596" s="12">
        <v>13968</v>
      </c>
      <c r="H1596" s="12">
        <v>13968</v>
      </c>
      <c r="I1596" s="12">
        <v>0</v>
      </c>
    </row>
    <row r="1597" spans="2:9" x14ac:dyDescent="0.25">
      <c r="B1597"/>
      <c r="C1597" s="2">
        <v>75</v>
      </c>
      <c r="D1597" s="5" t="s">
        <v>1277</v>
      </c>
      <c r="E1597" s="12">
        <v>0</v>
      </c>
      <c r="F1597" s="12">
        <v>9980</v>
      </c>
      <c r="G1597" s="12">
        <v>9980</v>
      </c>
      <c r="H1597" s="12">
        <v>9980</v>
      </c>
      <c r="I1597" s="12">
        <v>0</v>
      </c>
    </row>
    <row r="1598" spans="2:9" ht="15" customHeight="1" x14ac:dyDescent="0.25">
      <c r="B1598"/>
      <c r="C1598" s="13" t="s">
        <v>14</v>
      </c>
      <c r="D1598" s="14" t="s">
        <v>1278</v>
      </c>
      <c r="E1598" s="15">
        <f>SUBTOTAL(9,E1596:E1597)</f>
        <v>0</v>
      </c>
      <c r="F1598" s="15">
        <f>SUBTOTAL(9,F1596:F1597)</f>
        <v>23948</v>
      </c>
      <c r="G1598" s="15">
        <f>SUBTOTAL(9,G1596:G1597)</f>
        <v>23948</v>
      </c>
      <c r="H1598" s="15">
        <f>SUBTOTAL(9,H1596:H1597)</f>
        <v>23948</v>
      </c>
      <c r="I1598" s="15">
        <f>SUBTOTAL(9,I1596:I1597)</f>
        <v>0</v>
      </c>
    </row>
    <row r="1599" spans="2:9" ht="15" customHeight="1" x14ac:dyDescent="0.35">
      <c r="B1599" s="10">
        <v>1162</v>
      </c>
      <c r="C1599" s="2"/>
      <c r="D1599" s="5" t="s">
        <v>1279</v>
      </c>
      <c r="E1599" s="11"/>
      <c r="F1599" s="1"/>
      <c r="H1599" s="1"/>
      <c r="I1599" s="1"/>
    </row>
    <row r="1600" spans="2:9" x14ac:dyDescent="0.25">
      <c r="B1600"/>
      <c r="C1600" s="2">
        <v>90</v>
      </c>
      <c r="D1600" s="5" t="s">
        <v>1280</v>
      </c>
      <c r="E1600" s="12">
        <v>0</v>
      </c>
      <c r="F1600" s="12">
        <v>300000</v>
      </c>
      <c r="G1600" s="12">
        <v>300000</v>
      </c>
      <c r="H1600" s="12">
        <v>300000</v>
      </c>
      <c r="I1600" s="12">
        <v>0</v>
      </c>
    </row>
    <row r="1601" spans="2:9" x14ac:dyDescent="0.25">
      <c r="B1601"/>
      <c r="C1601" s="2">
        <v>95</v>
      </c>
      <c r="D1601" s="5" t="s">
        <v>1281</v>
      </c>
      <c r="E1601" s="12">
        <v>0</v>
      </c>
      <c r="F1601" s="12">
        <v>2324900</v>
      </c>
      <c r="G1601" s="12">
        <v>2324900</v>
      </c>
      <c r="H1601" s="12">
        <v>2324900</v>
      </c>
      <c r="I1601" s="12">
        <v>0</v>
      </c>
    </row>
    <row r="1602" spans="2:9" ht="15" customHeight="1" x14ac:dyDescent="0.25">
      <c r="B1602"/>
      <c r="C1602" s="13" t="s">
        <v>14</v>
      </c>
      <c r="D1602" s="14" t="s">
        <v>1282</v>
      </c>
      <c r="E1602" s="15">
        <f>SUBTOTAL(9,E1600:E1601)</f>
        <v>0</v>
      </c>
      <c r="F1602" s="15">
        <f>SUBTOTAL(9,F1600:F1601)</f>
        <v>2624900</v>
      </c>
      <c r="G1602" s="15">
        <f>SUBTOTAL(9,G1600:G1601)</f>
        <v>2624900</v>
      </c>
      <c r="H1602" s="15">
        <f>SUBTOTAL(9,H1600:H1601)</f>
        <v>2624900</v>
      </c>
      <c r="I1602" s="15">
        <f>SUBTOTAL(9,I1600:I1601)</f>
        <v>0</v>
      </c>
    </row>
    <row r="1603" spans="2:9" ht="15" customHeight="1" x14ac:dyDescent="0.25">
      <c r="C1603" s="16"/>
      <c r="D1603" s="14" t="s">
        <v>1283</v>
      </c>
      <c r="E1603" s="17">
        <f>SUBTOTAL(9,E1539:E1602)</f>
        <v>581564</v>
      </c>
      <c r="F1603" s="17">
        <f>SUBTOTAL(9,F1539:F1602)</f>
        <v>26882033</v>
      </c>
      <c r="G1603" s="17">
        <f>SUBTOTAL(9,G1539:G1602)</f>
        <v>27463597</v>
      </c>
      <c r="H1603" s="17">
        <f>SUBTOTAL(9,H1539:H1602)</f>
        <v>25423548.716890004</v>
      </c>
      <c r="I1603" s="17">
        <f>SUBTOTAL(9,I1539:I1602)</f>
        <v>2040048.2831100002</v>
      </c>
    </row>
    <row r="1604" spans="2:9" ht="15" customHeight="1" x14ac:dyDescent="0.25">
      <c r="C1604" s="16"/>
      <c r="D1604" s="14" t="s">
        <v>1284</v>
      </c>
      <c r="E1604" s="17">
        <f>SUBTOTAL(9,E1508:E1603)</f>
        <v>634640</v>
      </c>
      <c r="F1604" s="17">
        <f>SUBTOTAL(9,F1508:F1603)</f>
        <v>29541182</v>
      </c>
      <c r="G1604" s="17">
        <f>SUBTOTAL(9,G1508:G1603)</f>
        <v>30175822</v>
      </c>
      <c r="H1604" s="17">
        <f>SUBTOTAL(9,H1508:H1603)</f>
        <v>28093709.35455</v>
      </c>
      <c r="I1604" s="17">
        <f>SUBTOTAL(9,I1508:I1603)</f>
        <v>2082112.6454500002</v>
      </c>
    </row>
    <row r="1605" spans="2:9" x14ac:dyDescent="0.25">
      <c r="C1605" s="16"/>
      <c r="D1605" s="18"/>
      <c r="E1605" s="19"/>
      <c r="F1605" s="19"/>
      <c r="G1605" s="19"/>
      <c r="H1605" s="19"/>
      <c r="I1605" s="19"/>
    </row>
    <row r="1606" spans="2:9" ht="15" customHeight="1" x14ac:dyDescent="0.3">
      <c r="B1606" s="1"/>
      <c r="C1606" s="2"/>
      <c r="D1606" s="3" t="s">
        <v>1285</v>
      </c>
      <c r="E1606" s="1"/>
      <c r="F1606" s="1"/>
      <c r="G1606" s="1"/>
      <c r="H1606" s="1"/>
      <c r="I1606" s="1"/>
    </row>
    <row r="1607" spans="2:9" ht="27" customHeight="1" x14ac:dyDescent="0.35">
      <c r="B1607" s="1"/>
      <c r="C1607" s="2"/>
      <c r="D1607" s="9" t="s">
        <v>1197</v>
      </c>
      <c r="E1607" s="1"/>
      <c r="F1607" s="1"/>
      <c r="G1607" s="1"/>
      <c r="H1607" s="1"/>
      <c r="I1607" s="1"/>
    </row>
    <row r="1608" spans="2:9" ht="15" customHeight="1" x14ac:dyDescent="0.35">
      <c r="B1608" s="10">
        <v>1300</v>
      </c>
      <c r="C1608" s="2"/>
      <c r="D1608" s="5" t="s">
        <v>1286</v>
      </c>
      <c r="E1608" s="11"/>
      <c r="F1608" s="1"/>
      <c r="H1608" s="1"/>
      <c r="I1608" s="1"/>
    </row>
    <row r="1609" spans="2:9" x14ac:dyDescent="0.25">
      <c r="B1609"/>
      <c r="C1609" s="2">
        <v>1</v>
      </c>
      <c r="D1609" s="5" t="s">
        <v>21</v>
      </c>
      <c r="E1609" s="12">
        <v>9729</v>
      </c>
      <c r="F1609" s="12">
        <v>172570</v>
      </c>
      <c r="G1609" s="12">
        <v>182299</v>
      </c>
      <c r="H1609" s="12">
        <v>174743.56570000001</v>
      </c>
      <c r="I1609" s="12">
        <v>7555.4342999999999</v>
      </c>
    </row>
    <row r="1610" spans="2:9" x14ac:dyDescent="0.25">
      <c r="B1610"/>
      <c r="C1610" s="2">
        <v>70</v>
      </c>
      <c r="D1610" s="5" t="s">
        <v>442</v>
      </c>
      <c r="E1610" s="12">
        <v>0</v>
      </c>
      <c r="F1610" s="12">
        <v>29300</v>
      </c>
      <c r="G1610" s="12">
        <v>29300</v>
      </c>
      <c r="H1610" s="12">
        <v>27470.747780000002</v>
      </c>
      <c r="I1610" s="12">
        <v>1829.2522200000001</v>
      </c>
    </row>
    <row r="1611" spans="2:9" x14ac:dyDescent="0.25">
      <c r="B1611"/>
      <c r="C1611" s="2">
        <v>71</v>
      </c>
      <c r="D1611" s="5" t="s">
        <v>1287</v>
      </c>
      <c r="E1611" s="12">
        <v>0</v>
      </c>
      <c r="F1611" s="12">
        <v>77100</v>
      </c>
      <c r="G1611" s="12">
        <v>77100</v>
      </c>
      <c r="H1611" s="12">
        <v>76625.38</v>
      </c>
      <c r="I1611" s="12">
        <v>474.62</v>
      </c>
    </row>
    <row r="1612" spans="2:9" x14ac:dyDescent="0.25">
      <c r="B1612"/>
      <c r="C1612" s="2">
        <v>72</v>
      </c>
      <c r="D1612" s="5" t="s">
        <v>1288</v>
      </c>
      <c r="E1612" s="12">
        <v>0</v>
      </c>
      <c r="F1612" s="12">
        <v>750</v>
      </c>
      <c r="G1612" s="12">
        <v>750</v>
      </c>
      <c r="H1612" s="12">
        <v>750</v>
      </c>
      <c r="I1612" s="12">
        <v>0</v>
      </c>
    </row>
    <row r="1613" spans="2:9" ht="15" customHeight="1" x14ac:dyDescent="0.25">
      <c r="B1613"/>
      <c r="C1613" s="13" t="s">
        <v>14</v>
      </c>
      <c r="D1613" s="14" t="s">
        <v>1289</v>
      </c>
      <c r="E1613" s="15">
        <f>SUBTOTAL(9,E1609:E1612)</f>
        <v>9729</v>
      </c>
      <c r="F1613" s="15">
        <f>SUBTOTAL(9,F1609:F1612)</f>
        <v>279720</v>
      </c>
      <c r="G1613" s="15">
        <f>SUBTOTAL(9,G1609:G1612)</f>
        <v>289449</v>
      </c>
      <c r="H1613" s="15">
        <f>SUBTOTAL(9,H1609:H1612)</f>
        <v>279589.69348000002</v>
      </c>
      <c r="I1613" s="15">
        <f>SUBTOTAL(9,I1609:I1612)</f>
        <v>9859.3065200000001</v>
      </c>
    </row>
    <row r="1614" spans="2:9" ht="15" customHeight="1" x14ac:dyDescent="0.35">
      <c r="B1614" s="10">
        <v>1301</v>
      </c>
      <c r="C1614" s="2"/>
      <c r="D1614" s="5" t="s">
        <v>1290</v>
      </c>
      <c r="E1614" s="11"/>
      <c r="F1614" s="1"/>
      <c r="H1614" s="1"/>
      <c r="I1614" s="1"/>
    </row>
    <row r="1615" spans="2:9" x14ac:dyDescent="0.25">
      <c r="B1615"/>
      <c r="C1615" s="2">
        <v>21</v>
      </c>
      <c r="D1615" s="5" t="s">
        <v>1291</v>
      </c>
      <c r="E1615" s="12">
        <v>0</v>
      </c>
      <c r="F1615" s="12">
        <v>12100</v>
      </c>
      <c r="G1615" s="12">
        <v>12100</v>
      </c>
      <c r="H1615" s="12">
        <v>11708.75072</v>
      </c>
      <c r="I1615" s="12">
        <v>391.24928</v>
      </c>
    </row>
    <row r="1616" spans="2:9" x14ac:dyDescent="0.25">
      <c r="B1616"/>
      <c r="C1616" s="2">
        <v>50</v>
      </c>
      <c r="D1616" s="5" t="s">
        <v>1292</v>
      </c>
      <c r="E1616" s="12">
        <v>0</v>
      </c>
      <c r="F1616" s="12">
        <v>135500</v>
      </c>
      <c r="G1616" s="12">
        <v>135500</v>
      </c>
      <c r="H1616" s="12">
        <v>135500</v>
      </c>
      <c r="I1616" s="12">
        <v>0</v>
      </c>
    </row>
    <row r="1617" spans="2:9" x14ac:dyDescent="0.25">
      <c r="B1617"/>
      <c r="C1617" s="2">
        <v>70</v>
      </c>
      <c r="D1617" s="5" t="s">
        <v>1293</v>
      </c>
      <c r="E1617" s="12">
        <v>0</v>
      </c>
      <c r="F1617" s="12">
        <v>62000</v>
      </c>
      <c r="G1617" s="12">
        <v>62000</v>
      </c>
      <c r="H1617" s="12">
        <v>20514.494999999999</v>
      </c>
      <c r="I1617" s="12">
        <v>41485.504999999997</v>
      </c>
    </row>
    <row r="1618" spans="2:9" ht="15" customHeight="1" x14ac:dyDescent="0.25">
      <c r="B1618"/>
      <c r="C1618" s="13" t="s">
        <v>14</v>
      </c>
      <c r="D1618" s="14" t="s">
        <v>1294</v>
      </c>
      <c r="E1618" s="15">
        <f>SUBTOTAL(9,E1615:E1617)</f>
        <v>0</v>
      </c>
      <c r="F1618" s="15">
        <f>SUBTOTAL(9,F1615:F1617)</f>
        <v>209600</v>
      </c>
      <c r="G1618" s="15">
        <f>SUBTOTAL(9,G1615:G1617)</f>
        <v>209600</v>
      </c>
      <c r="H1618" s="15">
        <f>SUBTOTAL(9,H1615:H1617)</f>
        <v>167723.24572000001</v>
      </c>
      <c r="I1618" s="15">
        <f>SUBTOTAL(9,I1615:I1617)</f>
        <v>41876.754279999994</v>
      </c>
    </row>
    <row r="1619" spans="2:9" ht="15" customHeight="1" x14ac:dyDescent="0.25">
      <c r="C1619" s="16"/>
      <c r="D1619" s="14" t="s">
        <v>1202</v>
      </c>
      <c r="E1619" s="17">
        <f>SUBTOTAL(9,E1608:E1618)</f>
        <v>9729</v>
      </c>
      <c r="F1619" s="17">
        <f>SUBTOTAL(9,F1608:F1618)</f>
        <v>489320</v>
      </c>
      <c r="G1619" s="17">
        <f>SUBTOTAL(9,G1608:G1618)</f>
        <v>499049</v>
      </c>
      <c r="H1619" s="17">
        <f>SUBTOTAL(9,H1608:H1618)</f>
        <v>447312.93920000002</v>
      </c>
      <c r="I1619" s="17">
        <f>SUBTOTAL(9,I1608:I1618)</f>
        <v>51736.060799999999</v>
      </c>
    </row>
    <row r="1620" spans="2:9" ht="27" customHeight="1" x14ac:dyDescent="0.35">
      <c r="B1620" s="1"/>
      <c r="C1620" s="2"/>
      <c r="D1620" s="9" t="s">
        <v>1295</v>
      </c>
      <c r="E1620" s="1"/>
      <c r="F1620" s="1"/>
      <c r="G1620" s="1"/>
      <c r="H1620" s="1"/>
      <c r="I1620" s="1"/>
    </row>
    <row r="1621" spans="2:9" ht="15" customHeight="1" x14ac:dyDescent="0.35">
      <c r="B1621" s="10">
        <v>1310</v>
      </c>
      <c r="C1621" s="2"/>
      <c r="D1621" s="5" t="s">
        <v>1296</v>
      </c>
      <c r="E1621" s="11"/>
      <c r="F1621" s="1"/>
      <c r="H1621" s="1"/>
      <c r="I1621" s="1"/>
    </row>
    <row r="1622" spans="2:9" x14ac:dyDescent="0.25">
      <c r="B1622"/>
      <c r="C1622" s="2">
        <v>70</v>
      </c>
      <c r="D1622" s="5" t="s">
        <v>1297</v>
      </c>
      <c r="E1622" s="12">
        <v>0</v>
      </c>
      <c r="F1622" s="12">
        <v>818200</v>
      </c>
      <c r="G1622" s="12">
        <v>818200</v>
      </c>
      <c r="H1622" s="12">
        <v>798236.37699999998</v>
      </c>
      <c r="I1622" s="12">
        <v>19963.623</v>
      </c>
    </row>
    <row r="1623" spans="2:9" ht="15" customHeight="1" x14ac:dyDescent="0.25">
      <c r="B1623"/>
      <c r="C1623" s="13" t="s">
        <v>14</v>
      </c>
      <c r="D1623" s="14" t="s">
        <v>1298</v>
      </c>
      <c r="E1623" s="15">
        <f>SUBTOTAL(9,E1622:E1622)</f>
        <v>0</v>
      </c>
      <c r="F1623" s="15">
        <f>SUBTOTAL(9,F1622:F1622)</f>
        <v>818200</v>
      </c>
      <c r="G1623" s="15">
        <f>SUBTOTAL(9,G1622:G1622)</f>
        <v>818200</v>
      </c>
      <c r="H1623" s="15">
        <f>SUBTOTAL(9,H1622:H1622)</f>
        <v>798236.37699999998</v>
      </c>
      <c r="I1623" s="15">
        <f>SUBTOTAL(9,I1622:I1622)</f>
        <v>19963.623</v>
      </c>
    </row>
    <row r="1624" spans="2:9" ht="15" customHeight="1" x14ac:dyDescent="0.35">
      <c r="B1624" s="10">
        <v>1313</v>
      </c>
      <c r="C1624" s="2"/>
      <c r="D1624" s="5" t="s">
        <v>1299</v>
      </c>
      <c r="E1624" s="11"/>
      <c r="F1624" s="1"/>
      <c r="H1624" s="1"/>
      <c r="I1624" s="1"/>
    </row>
    <row r="1625" spans="2:9" x14ac:dyDescent="0.25">
      <c r="B1625"/>
      <c r="C1625" s="2">
        <v>1</v>
      </c>
      <c r="D1625" s="5" t="s">
        <v>21</v>
      </c>
      <c r="E1625" s="12">
        <v>12955</v>
      </c>
      <c r="F1625" s="12">
        <v>276507</v>
      </c>
      <c r="G1625" s="12">
        <v>289462</v>
      </c>
      <c r="H1625" s="12">
        <v>286582.89850000001</v>
      </c>
      <c r="I1625" s="12">
        <v>2879.1015000000002</v>
      </c>
    </row>
    <row r="1626" spans="2:9" ht="15" customHeight="1" x14ac:dyDescent="0.25">
      <c r="B1626"/>
      <c r="C1626" s="13" t="s">
        <v>14</v>
      </c>
      <c r="D1626" s="14" t="s">
        <v>1300</v>
      </c>
      <c r="E1626" s="15">
        <f>SUBTOTAL(9,E1625:E1625)</f>
        <v>12955</v>
      </c>
      <c r="F1626" s="15">
        <f>SUBTOTAL(9,F1625:F1625)</f>
        <v>276507</v>
      </c>
      <c r="G1626" s="15">
        <f>SUBTOTAL(9,G1625:G1625)</f>
        <v>289462</v>
      </c>
      <c r="H1626" s="15">
        <f>SUBTOTAL(9,H1625:H1625)</f>
        <v>286582.89850000001</v>
      </c>
      <c r="I1626" s="15">
        <f>SUBTOTAL(9,I1625:I1625)</f>
        <v>2879.1015000000002</v>
      </c>
    </row>
    <row r="1627" spans="2:9" ht="15" customHeight="1" x14ac:dyDescent="0.35">
      <c r="B1627" s="10">
        <v>1314</v>
      </c>
      <c r="C1627" s="2"/>
      <c r="D1627" s="5" t="s">
        <v>1301</v>
      </c>
      <c r="E1627" s="11"/>
      <c r="F1627" s="1"/>
      <c r="H1627" s="1"/>
      <c r="I1627" s="1"/>
    </row>
    <row r="1628" spans="2:9" x14ac:dyDescent="0.25">
      <c r="B1628"/>
      <c r="C1628" s="2">
        <v>1</v>
      </c>
      <c r="D1628" s="5" t="s">
        <v>21</v>
      </c>
      <c r="E1628" s="12">
        <v>4475</v>
      </c>
      <c r="F1628" s="12">
        <v>90444</v>
      </c>
      <c r="G1628" s="12">
        <v>94919</v>
      </c>
      <c r="H1628" s="12">
        <v>92546.251329999999</v>
      </c>
      <c r="I1628" s="12">
        <v>2372.7486699999999</v>
      </c>
    </row>
    <row r="1629" spans="2:9" ht="15" customHeight="1" x14ac:dyDescent="0.25">
      <c r="B1629"/>
      <c r="C1629" s="13" t="s">
        <v>14</v>
      </c>
      <c r="D1629" s="14" t="s">
        <v>1302</v>
      </c>
      <c r="E1629" s="15">
        <f>SUBTOTAL(9,E1628:E1628)</f>
        <v>4475</v>
      </c>
      <c r="F1629" s="15">
        <f>SUBTOTAL(9,F1628:F1628)</f>
        <v>90444</v>
      </c>
      <c r="G1629" s="15">
        <f>SUBTOTAL(9,G1628:G1628)</f>
        <v>94919</v>
      </c>
      <c r="H1629" s="15">
        <f>SUBTOTAL(9,H1628:H1628)</f>
        <v>92546.251329999999</v>
      </c>
      <c r="I1629" s="15">
        <f>SUBTOTAL(9,I1628:I1628)</f>
        <v>2372.7486699999999</v>
      </c>
    </row>
    <row r="1630" spans="2:9" ht="15" customHeight="1" x14ac:dyDescent="0.35">
      <c r="B1630" s="10">
        <v>1315</v>
      </c>
      <c r="C1630" s="2"/>
      <c r="D1630" s="5" t="s">
        <v>1303</v>
      </c>
      <c r="E1630" s="11"/>
      <c r="F1630" s="1"/>
      <c r="H1630" s="1"/>
      <c r="I1630" s="1"/>
    </row>
    <row r="1631" spans="2:9" x14ac:dyDescent="0.25">
      <c r="B1631"/>
      <c r="C1631" s="2">
        <v>70</v>
      </c>
      <c r="D1631" s="5" t="s">
        <v>215</v>
      </c>
      <c r="E1631" s="12">
        <v>0</v>
      </c>
      <c r="F1631" s="12">
        <v>0</v>
      </c>
      <c r="G1631" s="12">
        <v>0</v>
      </c>
      <c r="H1631" s="12">
        <v>0</v>
      </c>
      <c r="I1631" s="12">
        <v>0</v>
      </c>
    </row>
    <row r="1632" spans="2:9" x14ac:dyDescent="0.25">
      <c r="B1632"/>
      <c r="C1632" s="2">
        <v>71</v>
      </c>
      <c r="D1632" s="5" t="s">
        <v>1304</v>
      </c>
      <c r="E1632" s="12">
        <v>54000</v>
      </c>
      <c r="F1632" s="12">
        <v>50000</v>
      </c>
      <c r="G1632" s="12">
        <v>104000</v>
      </c>
      <c r="H1632" s="12">
        <v>104000</v>
      </c>
      <c r="I1632" s="12">
        <v>0</v>
      </c>
    </row>
    <row r="1633" spans="2:9" ht="15" customHeight="1" x14ac:dyDescent="0.25">
      <c r="B1633"/>
      <c r="C1633" s="13" t="s">
        <v>14</v>
      </c>
      <c r="D1633" s="14" t="s">
        <v>1305</v>
      </c>
      <c r="E1633" s="15">
        <f>SUBTOTAL(9,E1631:E1632)</f>
        <v>54000</v>
      </c>
      <c r="F1633" s="15">
        <f>SUBTOTAL(9,F1631:F1632)</f>
        <v>50000</v>
      </c>
      <c r="G1633" s="15">
        <f>SUBTOTAL(9,G1631:G1632)</f>
        <v>104000</v>
      </c>
      <c r="H1633" s="15">
        <f>SUBTOTAL(9,H1631:H1632)</f>
        <v>104000</v>
      </c>
      <c r="I1633" s="15">
        <f>SUBTOTAL(9,I1631:I1632)</f>
        <v>0</v>
      </c>
    </row>
    <row r="1634" spans="2:9" ht="15" customHeight="1" x14ac:dyDescent="0.25">
      <c r="C1634" s="16"/>
      <c r="D1634" s="14" t="s">
        <v>1306</v>
      </c>
      <c r="E1634" s="17">
        <f>SUBTOTAL(9,E1621:E1633)</f>
        <v>71430</v>
      </c>
      <c r="F1634" s="17">
        <f>SUBTOTAL(9,F1621:F1633)</f>
        <v>1235151</v>
      </c>
      <c r="G1634" s="17">
        <f>SUBTOTAL(9,G1621:G1633)</f>
        <v>1306581</v>
      </c>
      <c r="H1634" s="17">
        <f>SUBTOTAL(9,H1621:H1633)</f>
        <v>1281365.5268299999</v>
      </c>
      <c r="I1634" s="17">
        <f>SUBTOTAL(9,I1621:I1633)</f>
        <v>25215.473170000001</v>
      </c>
    </row>
    <row r="1635" spans="2:9" ht="27" customHeight="1" x14ac:dyDescent="0.35">
      <c r="B1635" s="1"/>
      <c r="C1635" s="2"/>
      <c r="D1635" s="9" t="s">
        <v>1307</v>
      </c>
      <c r="E1635" s="1"/>
      <c r="F1635" s="1"/>
      <c r="G1635" s="1"/>
      <c r="H1635" s="1"/>
      <c r="I1635" s="1"/>
    </row>
    <row r="1636" spans="2:9" ht="15" customHeight="1" x14ac:dyDescent="0.35">
      <c r="B1636" s="10">
        <v>1320</v>
      </c>
      <c r="C1636" s="2"/>
      <c r="D1636" s="5" t="s">
        <v>1308</v>
      </c>
      <c r="E1636" s="11"/>
      <c r="F1636" s="1"/>
      <c r="H1636" s="1"/>
      <c r="I1636" s="1"/>
    </row>
    <row r="1637" spans="2:9" x14ac:dyDescent="0.25">
      <c r="B1637"/>
      <c r="C1637" s="2">
        <v>1</v>
      </c>
      <c r="D1637" s="5" t="s">
        <v>21</v>
      </c>
      <c r="E1637" s="12">
        <v>193479</v>
      </c>
      <c r="F1637" s="12">
        <v>4135984</v>
      </c>
      <c r="G1637" s="12">
        <v>4329463</v>
      </c>
      <c r="H1637" s="12">
        <v>4286193.8747300003</v>
      </c>
      <c r="I1637" s="12">
        <v>43269.125269999997</v>
      </c>
    </row>
    <row r="1638" spans="2:9" x14ac:dyDescent="0.25">
      <c r="B1638"/>
      <c r="C1638" s="2">
        <v>22</v>
      </c>
      <c r="D1638" s="5" t="s">
        <v>1309</v>
      </c>
      <c r="E1638" s="12">
        <v>53670</v>
      </c>
      <c r="F1638" s="12">
        <v>8451000</v>
      </c>
      <c r="G1638" s="12">
        <v>8504670</v>
      </c>
      <c r="H1638" s="12">
        <v>8436601.1311399993</v>
      </c>
      <c r="I1638" s="12">
        <v>68068.868860000002</v>
      </c>
    </row>
    <row r="1639" spans="2:9" x14ac:dyDescent="0.25">
      <c r="B1639"/>
      <c r="C1639" s="2">
        <v>28</v>
      </c>
      <c r="D1639" s="5" t="s">
        <v>1310</v>
      </c>
      <c r="E1639" s="12">
        <v>57599</v>
      </c>
      <c r="F1639" s="12">
        <v>2192800</v>
      </c>
      <c r="G1639" s="12">
        <v>2250399</v>
      </c>
      <c r="H1639" s="12">
        <v>2233563.2412</v>
      </c>
      <c r="I1639" s="12">
        <v>16835.7588</v>
      </c>
    </row>
    <row r="1640" spans="2:9" x14ac:dyDescent="0.25">
      <c r="B1640"/>
      <c r="C1640" s="2">
        <v>29</v>
      </c>
      <c r="D1640" s="5" t="s">
        <v>1311</v>
      </c>
      <c r="E1640" s="12">
        <v>82304</v>
      </c>
      <c r="F1640" s="12">
        <v>1847400</v>
      </c>
      <c r="G1640" s="12">
        <v>1929704</v>
      </c>
      <c r="H1640" s="12">
        <v>1946141.62983</v>
      </c>
      <c r="I1640" s="12">
        <v>-16437.629830000002</v>
      </c>
    </row>
    <row r="1641" spans="2:9" ht="25" x14ac:dyDescent="0.25">
      <c r="B1641"/>
      <c r="C1641" s="2">
        <v>30</v>
      </c>
      <c r="D1641" s="5" t="s">
        <v>1312</v>
      </c>
      <c r="E1641" s="12">
        <v>475792</v>
      </c>
      <c r="F1641" s="12">
        <v>12433000</v>
      </c>
      <c r="G1641" s="12">
        <v>12908792</v>
      </c>
      <c r="H1641" s="12">
        <v>12980796.253249999</v>
      </c>
      <c r="I1641" s="12">
        <v>-72004.253249999994</v>
      </c>
    </row>
    <row r="1642" spans="2:9" x14ac:dyDescent="0.25">
      <c r="B1642"/>
      <c r="C1642" s="2">
        <v>36</v>
      </c>
      <c r="D1642" s="5" t="s">
        <v>1313</v>
      </c>
      <c r="E1642" s="12">
        <v>0</v>
      </c>
      <c r="F1642" s="12">
        <v>13000</v>
      </c>
      <c r="G1642" s="12">
        <v>13000</v>
      </c>
      <c r="H1642" s="12">
        <v>13000</v>
      </c>
      <c r="I1642" s="12">
        <v>0</v>
      </c>
    </row>
    <row r="1643" spans="2:9" x14ac:dyDescent="0.25">
      <c r="B1643"/>
      <c r="C1643" s="2">
        <v>61</v>
      </c>
      <c r="D1643" s="5" t="s">
        <v>1314</v>
      </c>
      <c r="E1643" s="12">
        <v>0</v>
      </c>
      <c r="F1643" s="12">
        <v>150200</v>
      </c>
      <c r="G1643" s="12">
        <v>150200</v>
      </c>
      <c r="H1643" s="12">
        <v>150200</v>
      </c>
      <c r="I1643" s="12">
        <v>0</v>
      </c>
    </row>
    <row r="1644" spans="2:9" x14ac:dyDescent="0.25">
      <c r="B1644"/>
      <c r="C1644" s="2">
        <v>63</v>
      </c>
      <c r="D1644" s="5" t="s">
        <v>1315</v>
      </c>
      <c r="E1644" s="12">
        <v>21900</v>
      </c>
      <c r="F1644" s="12">
        <v>0</v>
      </c>
      <c r="G1644" s="12">
        <v>21900</v>
      </c>
      <c r="H1644" s="12">
        <v>21900</v>
      </c>
      <c r="I1644" s="12">
        <v>0</v>
      </c>
    </row>
    <row r="1645" spans="2:9" x14ac:dyDescent="0.25">
      <c r="B1645"/>
      <c r="C1645" s="2">
        <v>64</v>
      </c>
      <c r="D1645" s="5" t="s">
        <v>1316</v>
      </c>
      <c r="E1645" s="12">
        <v>38116</v>
      </c>
      <c r="F1645" s="12">
        <v>10500</v>
      </c>
      <c r="G1645" s="12">
        <v>48616</v>
      </c>
      <c r="H1645" s="12">
        <v>18377.021000000001</v>
      </c>
      <c r="I1645" s="12">
        <v>30238.978999999999</v>
      </c>
    </row>
    <row r="1646" spans="2:9" x14ac:dyDescent="0.25">
      <c r="B1646"/>
      <c r="C1646" s="2">
        <v>65</v>
      </c>
      <c r="D1646" s="5" t="s">
        <v>1317</v>
      </c>
      <c r="E1646" s="12">
        <v>36275</v>
      </c>
      <c r="F1646" s="12">
        <v>418600</v>
      </c>
      <c r="G1646" s="12">
        <v>454875</v>
      </c>
      <c r="H1646" s="12">
        <v>329004</v>
      </c>
      <c r="I1646" s="12">
        <v>125871</v>
      </c>
    </row>
    <row r="1647" spans="2:9" x14ac:dyDescent="0.25">
      <c r="B1647"/>
      <c r="C1647" s="2">
        <v>66</v>
      </c>
      <c r="D1647" s="5" t="s">
        <v>1318</v>
      </c>
      <c r="E1647" s="12">
        <v>0</v>
      </c>
      <c r="F1647" s="12">
        <v>20000</v>
      </c>
      <c r="G1647" s="12">
        <v>20000</v>
      </c>
      <c r="H1647" s="12">
        <v>12920.9961</v>
      </c>
      <c r="I1647" s="12">
        <v>7079.0038999999997</v>
      </c>
    </row>
    <row r="1648" spans="2:9" x14ac:dyDescent="0.25">
      <c r="B1648"/>
      <c r="C1648" s="2">
        <v>72</v>
      </c>
      <c r="D1648" s="5" t="s">
        <v>1319</v>
      </c>
      <c r="E1648" s="12">
        <v>109791</v>
      </c>
      <c r="F1648" s="12">
        <v>2639400</v>
      </c>
      <c r="G1648" s="12">
        <v>2749191</v>
      </c>
      <c r="H1648" s="12">
        <v>2764417.8746500001</v>
      </c>
      <c r="I1648" s="12">
        <v>-15226.87465</v>
      </c>
    </row>
    <row r="1649" spans="2:9" x14ac:dyDescent="0.25">
      <c r="B1649"/>
      <c r="C1649" s="2">
        <v>73</v>
      </c>
      <c r="D1649" s="5" t="s">
        <v>1320</v>
      </c>
      <c r="E1649" s="12">
        <v>0</v>
      </c>
      <c r="F1649" s="12">
        <v>1041500</v>
      </c>
      <c r="G1649" s="12">
        <v>1041500</v>
      </c>
      <c r="H1649" s="12">
        <v>1041499.2696</v>
      </c>
      <c r="I1649" s="12">
        <v>0.73040000000000005</v>
      </c>
    </row>
    <row r="1650" spans="2:9" ht="15" customHeight="1" x14ac:dyDescent="0.25">
      <c r="B1650"/>
      <c r="C1650" s="13" t="s">
        <v>14</v>
      </c>
      <c r="D1650" s="14" t="s">
        <v>1321</v>
      </c>
      <c r="E1650" s="15">
        <f>SUBTOTAL(9,E1637:E1649)</f>
        <v>1068926</v>
      </c>
      <c r="F1650" s="15">
        <f>SUBTOTAL(9,F1637:F1649)</f>
        <v>33353384</v>
      </c>
      <c r="G1650" s="15">
        <f>SUBTOTAL(9,G1637:G1649)</f>
        <v>34422310</v>
      </c>
      <c r="H1650" s="15">
        <f>SUBTOTAL(9,H1637:H1649)</f>
        <v>34234615.291500002</v>
      </c>
      <c r="I1650" s="15">
        <f>SUBTOTAL(9,I1637:I1649)</f>
        <v>187694.70850000001</v>
      </c>
    </row>
    <row r="1651" spans="2:9" ht="15" customHeight="1" x14ac:dyDescent="0.35">
      <c r="B1651" s="10">
        <v>1321</v>
      </c>
      <c r="C1651" s="2"/>
      <c r="D1651" s="5" t="s">
        <v>1322</v>
      </c>
      <c r="E1651" s="11"/>
      <c r="F1651" s="1"/>
      <c r="H1651" s="1"/>
      <c r="I1651" s="1"/>
    </row>
    <row r="1652" spans="2:9" x14ac:dyDescent="0.25">
      <c r="B1652"/>
      <c r="C1652" s="2">
        <v>70</v>
      </c>
      <c r="D1652" s="5" t="s">
        <v>1323</v>
      </c>
      <c r="E1652" s="12">
        <v>0</v>
      </c>
      <c r="F1652" s="12">
        <v>5935500</v>
      </c>
      <c r="G1652" s="12">
        <v>5935500</v>
      </c>
      <c r="H1652" s="12">
        <v>5935500</v>
      </c>
      <c r="I1652" s="12">
        <v>0</v>
      </c>
    </row>
    <row r="1653" spans="2:9" x14ac:dyDescent="0.25">
      <c r="B1653"/>
      <c r="C1653" s="2">
        <v>71</v>
      </c>
      <c r="D1653" s="5" t="s">
        <v>1324</v>
      </c>
      <c r="E1653" s="12">
        <v>0</v>
      </c>
      <c r="F1653" s="12">
        <v>500000</v>
      </c>
      <c r="G1653" s="12">
        <v>500000</v>
      </c>
      <c r="H1653" s="12">
        <v>500000</v>
      </c>
      <c r="I1653" s="12">
        <v>0</v>
      </c>
    </row>
    <row r="1654" spans="2:9" ht="15" customHeight="1" x14ac:dyDescent="0.25">
      <c r="B1654"/>
      <c r="C1654" s="13" t="s">
        <v>14</v>
      </c>
      <c r="D1654" s="14" t="s">
        <v>1325</v>
      </c>
      <c r="E1654" s="15">
        <f>SUBTOTAL(9,E1652:E1653)</f>
        <v>0</v>
      </c>
      <c r="F1654" s="15">
        <f>SUBTOTAL(9,F1652:F1653)</f>
        <v>6435500</v>
      </c>
      <c r="G1654" s="15">
        <f>SUBTOTAL(9,G1652:G1653)</f>
        <v>6435500</v>
      </c>
      <c r="H1654" s="15">
        <f>SUBTOTAL(9,H1652:H1653)</f>
        <v>6435500</v>
      </c>
      <c r="I1654" s="15">
        <f>SUBTOTAL(9,I1652:I1653)</f>
        <v>0</v>
      </c>
    </row>
    <row r="1655" spans="2:9" ht="15" customHeight="1" x14ac:dyDescent="0.35">
      <c r="B1655" s="10">
        <v>1323</v>
      </c>
      <c r="C1655" s="2"/>
      <c r="D1655" s="5" t="s">
        <v>1326</v>
      </c>
      <c r="E1655" s="11"/>
      <c r="F1655" s="1"/>
      <c r="H1655" s="1"/>
      <c r="I1655" s="1"/>
    </row>
    <row r="1656" spans="2:9" x14ac:dyDescent="0.25">
      <c r="B1656"/>
      <c r="C1656" s="2">
        <v>1</v>
      </c>
      <c r="D1656" s="5" t="s">
        <v>21</v>
      </c>
      <c r="E1656" s="12">
        <v>171</v>
      </c>
      <c r="F1656" s="12">
        <v>19363</v>
      </c>
      <c r="G1656" s="12">
        <v>19534</v>
      </c>
      <c r="H1656" s="12">
        <v>19205.792949999999</v>
      </c>
      <c r="I1656" s="12">
        <v>328.20704999999998</v>
      </c>
    </row>
    <row r="1657" spans="2:9" ht="15" customHeight="1" x14ac:dyDescent="0.25">
      <c r="B1657"/>
      <c r="C1657" s="13" t="s">
        <v>14</v>
      </c>
      <c r="D1657" s="14" t="s">
        <v>1327</v>
      </c>
      <c r="E1657" s="15">
        <f>SUBTOTAL(9,E1656:E1656)</f>
        <v>171</v>
      </c>
      <c r="F1657" s="15">
        <f>SUBTOTAL(9,F1656:F1656)</f>
        <v>19363</v>
      </c>
      <c r="G1657" s="15">
        <f>SUBTOTAL(9,G1656:G1656)</f>
        <v>19534</v>
      </c>
      <c r="H1657" s="15">
        <f>SUBTOTAL(9,H1656:H1656)</f>
        <v>19205.792949999999</v>
      </c>
      <c r="I1657" s="15">
        <f>SUBTOTAL(9,I1656:I1656)</f>
        <v>328.20704999999998</v>
      </c>
    </row>
    <row r="1658" spans="2:9" ht="15" customHeight="1" x14ac:dyDescent="0.25">
      <c r="C1658" s="16"/>
      <c r="D1658" s="14" t="s">
        <v>1328</v>
      </c>
      <c r="E1658" s="17">
        <f>SUBTOTAL(9,E1636:E1657)</f>
        <v>1069097</v>
      </c>
      <c r="F1658" s="17">
        <f>SUBTOTAL(9,F1636:F1657)</f>
        <v>39808247</v>
      </c>
      <c r="G1658" s="17">
        <f>SUBTOTAL(9,G1636:G1657)</f>
        <v>40877344</v>
      </c>
      <c r="H1658" s="17">
        <f>SUBTOTAL(9,H1636:H1657)</f>
        <v>40689321.084449999</v>
      </c>
      <c r="I1658" s="17">
        <f>SUBTOTAL(9,I1636:I1657)</f>
        <v>188022.91555000001</v>
      </c>
    </row>
    <row r="1659" spans="2:9" ht="27" customHeight="1" x14ac:dyDescent="0.35">
      <c r="B1659" s="1"/>
      <c r="C1659" s="2"/>
      <c r="D1659" s="9" t="s">
        <v>1329</v>
      </c>
      <c r="E1659" s="1"/>
      <c r="F1659" s="1"/>
      <c r="G1659" s="1"/>
      <c r="H1659" s="1"/>
      <c r="I1659" s="1"/>
    </row>
    <row r="1660" spans="2:9" ht="15" customHeight="1" x14ac:dyDescent="0.35">
      <c r="B1660" s="10">
        <v>1330</v>
      </c>
      <c r="C1660" s="2"/>
      <c r="D1660" s="5" t="s">
        <v>1330</v>
      </c>
      <c r="E1660" s="11"/>
      <c r="F1660" s="1"/>
      <c r="H1660" s="1"/>
      <c r="I1660" s="1"/>
    </row>
    <row r="1661" spans="2:9" x14ac:dyDescent="0.25">
      <c r="B1661"/>
      <c r="C1661" s="2">
        <v>60</v>
      </c>
      <c r="D1661" s="5" t="s">
        <v>1331</v>
      </c>
      <c r="E1661" s="12">
        <v>50000</v>
      </c>
      <c r="F1661" s="12">
        <v>308400</v>
      </c>
      <c r="G1661" s="12">
        <v>358400</v>
      </c>
      <c r="H1661" s="12">
        <v>210544.61</v>
      </c>
      <c r="I1661" s="12">
        <v>147855.39000000001</v>
      </c>
    </row>
    <row r="1662" spans="2:9" x14ac:dyDescent="0.25">
      <c r="B1662"/>
      <c r="C1662" s="2">
        <v>70</v>
      </c>
      <c r="D1662" s="5" t="s">
        <v>1332</v>
      </c>
      <c r="E1662" s="12">
        <v>0</v>
      </c>
      <c r="F1662" s="12">
        <v>888900</v>
      </c>
      <c r="G1662" s="12">
        <v>888900</v>
      </c>
      <c r="H1662" s="12">
        <v>838971.86600000004</v>
      </c>
      <c r="I1662" s="12">
        <v>49928.133999999998</v>
      </c>
    </row>
    <row r="1663" spans="2:9" x14ac:dyDescent="0.25">
      <c r="B1663"/>
      <c r="C1663" s="2">
        <v>71</v>
      </c>
      <c r="D1663" s="5" t="s">
        <v>1333</v>
      </c>
      <c r="E1663" s="12">
        <v>0</v>
      </c>
      <c r="F1663" s="12">
        <v>20000</v>
      </c>
      <c r="G1663" s="12">
        <v>20000</v>
      </c>
      <c r="H1663" s="12">
        <v>21540.969000000001</v>
      </c>
      <c r="I1663" s="12">
        <v>-1540.9690000000001</v>
      </c>
    </row>
    <row r="1664" spans="2:9" x14ac:dyDescent="0.25">
      <c r="B1664"/>
      <c r="C1664" s="2">
        <v>76</v>
      </c>
      <c r="D1664" s="5" t="s">
        <v>1334</v>
      </c>
      <c r="E1664" s="12">
        <v>8083</v>
      </c>
      <c r="F1664" s="12">
        <v>81800</v>
      </c>
      <c r="G1664" s="12">
        <v>89883</v>
      </c>
      <c r="H1664" s="12">
        <v>73929.838000000003</v>
      </c>
      <c r="I1664" s="12">
        <v>15953.162</v>
      </c>
    </row>
    <row r="1665" spans="2:9" x14ac:dyDescent="0.25">
      <c r="B1665"/>
      <c r="C1665" s="2">
        <v>77</v>
      </c>
      <c r="D1665" s="5" t="s">
        <v>1335</v>
      </c>
      <c r="E1665" s="12">
        <v>0</v>
      </c>
      <c r="F1665" s="12">
        <v>19400</v>
      </c>
      <c r="G1665" s="12">
        <v>19400</v>
      </c>
      <c r="H1665" s="12">
        <v>19400</v>
      </c>
      <c r="I1665" s="12">
        <v>0</v>
      </c>
    </row>
    <row r="1666" spans="2:9" x14ac:dyDescent="0.25">
      <c r="B1666"/>
      <c r="C1666" s="2">
        <v>78</v>
      </c>
      <c r="D1666" s="5" t="s">
        <v>1336</v>
      </c>
      <c r="E1666" s="12">
        <v>0</v>
      </c>
      <c r="F1666" s="12">
        <v>15000</v>
      </c>
      <c r="G1666" s="12">
        <v>15000</v>
      </c>
      <c r="H1666" s="12">
        <v>15000</v>
      </c>
      <c r="I1666" s="12">
        <v>0</v>
      </c>
    </row>
    <row r="1667" spans="2:9" ht="15" customHeight="1" x14ac:dyDescent="0.25">
      <c r="B1667"/>
      <c r="C1667" s="13" t="s">
        <v>14</v>
      </c>
      <c r="D1667" s="14" t="s">
        <v>1337</v>
      </c>
      <c r="E1667" s="15">
        <f>SUBTOTAL(9,E1661:E1666)</f>
        <v>58083</v>
      </c>
      <c r="F1667" s="15">
        <f>SUBTOTAL(9,F1661:F1666)</f>
        <v>1333500</v>
      </c>
      <c r="G1667" s="15">
        <f>SUBTOTAL(9,G1661:G1666)</f>
        <v>1391583</v>
      </c>
      <c r="H1667" s="15">
        <f>SUBTOTAL(9,H1661:H1666)</f>
        <v>1179387.2830000001</v>
      </c>
      <c r="I1667" s="15">
        <f>SUBTOTAL(9,I1661:I1666)</f>
        <v>212195.717</v>
      </c>
    </row>
    <row r="1668" spans="2:9" ht="15" customHeight="1" x14ac:dyDescent="0.35">
      <c r="B1668" s="10">
        <v>1332</v>
      </c>
      <c r="C1668" s="2"/>
      <c r="D1668" s="5" t="s">
        <v>1338</v>
      </c>
      <c r="E1668" s="11"/>
      <c r="F1668" s="1"/>
      <c r="H1668" s="1"/>
      <c r="I1668" s="1"/>
    </row>
    <row r="1669" spans="2:9" x14ac:dyDescent="0.25">
      <c r="B1669"/>
      <c r="C1669" s="2">
        <v>63</v>
      </c>
      <c r="D1669" s="5" t="s">
        <v>1339</v>
      </c>
      <c r="E1669" s="12">
        <v>448476</v>
      </c>
      <c r="F1669" s="12">
        <v>1950400</v>
      </c>
      <c r="G1669" s="12">
        <v>2398876</v>
      </c>
      <c r="H1669" s="12">
        <v>2041611.0419999999</v>
      </c>
      <c r="I1669" s="12">
        <v>357264.95799999998</v>
      </c>
    </row>
    <row r="1670" spans="2:9" x14ac:dyDescent="0.25">
      <c r="B1670"/>
      <c r="C1670" s="2">
        <v>65</v>
      </c>
      <c r="D1670" s="5" t="s">
        <v>1340</v>
      </c>
      <c r="E1670" s="12">
        <v>0</v>
      </c>
      <c r="F1670" s="12">
        <v>15600</v>
      </c>
      <c r="G1670" s="12">
        <v>15600</v>
      </c>
      <c r="H1670" s="12">
        <v>14100</v>
      </c>
      <c r="I1670" s="12">
        <v>1500</v>
      </c>
    </row>
    <row r="1671" spans="2:9" x14ac:dyDescent="0.25">
      <c r="B1671"/>
      <c r="C1671" s="2">
        <v>66</v>
      </c>
      <c r="D1671" s="5" t="s">
        <v>1341</v>
      </c>
      <c r="E1671" s="12">
        <v>154382</v>
      </c>
      <c r="F1671" s="12">
        <v>2514100</v>
      </c>
      <c r="G1671" s="12">
        <v>2668482</v>
      </c>
      <c r="H1671" s="12">
        <v>2575056.4360000002</v>
      </c>
      <c r="I1671" s="12">
        <v>93425.563999999998</v>
      </c>
    </row>
    <row r="1672" spans="2:9" ht="15" customHeight="1" x14ac:dyDescent="0.25">
      <c r="B1672"/>
      <c r="C1672" s="13" t="s">
        <v>14</v>
      </c>
      <c r="D1672" s="14" t="s">
        <v>1342</v>
      </c>
      <c r="E1672" s="15">
        <f>SUBTOTAL(9,E1669:E1671)</f>
        <v>602858</v>
      </c>
      <c r="F1672" s="15">
        <f>SUBTOTAL(9,F1669:F1671)</f>
        <v>4480100</v>
      </c>
      <c r="G1672" s="15">
        <f>SUBTOTAL(9,G1669:G1671)</f>
        <v>5082958</v>
      </c>
      <c r="H1672" s="15">
        <f>SUBTOTAL(9,H1669:H1671)</f>
        <v>4630767.4780000001</v>
      </c>
      <c r="I1672" s="15">
        <f>SUBTOTAL(9,I1669:I1671)</f>
        <v>452190.522</v>
      </c>
    </row>
    <row r="1673" spans="2:9" ht="15" customHeight="1" x14ac:dyDescent="0.25">
      <c r="C1673" s="16"/>
      <c r="D1673" s="14" t="s">
        <v>1343</v>
      </c>
      <c r="E1673" s="17">
        <f>SUBTOTAL(9,E1660:E1672)</f>
        <v>660941</v>
      </c>
      <c r="F1673" s="17">
        <f>SUBTOTAL(9,F1660:F1672)</f>
        <v>5813600</v>
      </c>
      <c r="G1673" s="17">
        <f>SUBTOTAL(9,G1660:G1672)</f>
        <v>6474541</v>
      </c>
      <c r="H1673" s="17">
        <f>SUBTOTAL(9,H1660:H1672)</f>
        <v>5810154.7609999999</v>
      </c>
      <c r="I1673" s="17">
        <f>SUBTOTAL(9,I1660:I1672)</f>
        <v>664386.23900000006</v>
      </c>
    </row>
    <row r="1674" spans="2:9" ht="27" customHeight="1" x14ac:dyDescent="0.35">
      <c r="B1674" s="1"/>
      <c r="C1674" s="2"/>
      <c r="D1674" s="9" t="s">
        <v>1344</v>
      </c>
      <c r="E1674" s="1"/>
      <c r="F1674" s="1"/>
      <c r="G1674" s="1"/>
      <c r="H1674" s="1"/>
      <c r="I1674" s="1"/>
    </row>
    <row r="1675" spans="2:9" ht="15" customHeight="1" x14ac:dyDescent="0.35">
      <c r="B1675" s="10">
        <v>1352</v>
      </c>
      <c r="C1675" s="2"/>
      <c r="D1675" s="5" t="s">
        <v>1345</v>
      </c>
      <c r="E1675" s="11"/>
      <c r="F1675" s="1"/>
      <c r="H1675" s="1"/>
      <c r="I1675" s="1"/>
    </row>
    <row r="1676" spans="2:9" x14ac:dyDescent="0.25">
      <c r="B1676"/>
      <c r="C1676" s="2">
        <v>1</v>
      </c>
      <c r="D1676" s="5" t="s">
        <v>21</v>
      </c>
      <c r="E1676" s="12">
        <v>19043</v>
      </c>
      <c r="F1676" s="12">
        <v>378573</v>
      </c>
      <c r="G1676" s="12">
        <v>397616</v>
      </c>
      <c r="H1676" s="12">
        <v>369865.3186</v>
      </c>
      <c r="I1676" s="12">
        <v>27750.681400000001</v>
      </c>
    </row>
    <row r="1677" spans="2:9" x14ac:dyDescent="0.25">
      <c r="B1677"/>
      <c r="C1677" s="2">
        <v>21</v>
      </c>
      <c r="D1677" s="5" t="s">
        <v>1346</v>
      </c>
      <c r="E1677" s="12">
        <v>15000</v>
      </c>
      <c r="F1677" s="12">
        <v>105600</v>
      </c>
      <c r="G1677" s="12">
        <v>120600</v>
      </c>
      <c r="H1677" s="12">
        <v>66446.288409999994</v>
      </c>
      <c r="I1677" s="12">
        <v>54153.711589999999</v>
      </c>
    </row>
    <row r="1678" spans="2:9" x14ac:dyDescent="0.25">
      <c r="B1678"/>
      <c r="C1678" s="2">
        <v>70</v>
      </c>
      <c r="D1678" s="5" t="s">
        <v>1347</v>
      </c>
      <c r="E1678" s="12">
        <v>490108</v>
      </c>
      <c r="F1678" s="12">
        <v>5281300</v>
      </c>
      <c r="G1678" s="12">
        <v>5771408</v>
      </c>
      <c r="H1678" s="12">
        <v>4858329.0870099999</v>
      </c>
      <c r="I1678" s="12">
        <v>913078.91298999998</v>
      </c>
    </row>
    <row r="1679" spans="2:9" x14ac:dyDescent="0.25">
      <c r="B1679"/>
      <c r="C1679" s="2">
        <v>71</v>
      </c>
      <c r="D1679" s="5" t="s">
        <v>1348</v>
      </c>
      <c r="E1679" s="12">
        <v>0</v>
      </c>
      <c r="F1679" s="12">
        <v>7319751</v>
      </c>
      <c r="G1679" s="12">
        <v>7319751</v>
      </c>
      <c r="H1679" s="12">
        <v>7319751</v>
      </c>
      <c r="I1679" s="12">
        <v>0</v>
      </c>
    </row>
    <row r="1680" spans="2:9" x14ac:dyDescent="0.25">
      <c r="B1680"/>
      <c r="C1680" s="2">
        <v>73</v>
      </c>
      <c r="D1680" s="5" t="s">
        <v>1349</v>
      </c>
      <c r="E1680" s="12">
        <v>1069922</v>
      </c>
      <c r="F1680" s="12">
        <v>19075500</v>
      </c>
      <c r="G1680" s="12">
        <v>20145422</v>
      </c>
      <c r="H1680" s="12">
        <v>20130025.043000001</v>
      </c>
      <c r="I1680" s="12">
        <v>15396.957</v>
      </c>
    </row>
    <row r="1681" spans="2:9" x14ac:dyDescent="0.25">
      <c r="B1681"/>
      <c r="C1681" s="2">
        <v>74</v>
      </c>
      <c r="D1681" s="5" t="s">
        <v>1350</v>
      </c>
      <c r="E1681" s="12">
        <v>0</v>
      </c>
      <c r="F1681" s="12">
        <v>199100</v>
      </c>
      <c r="G1681" s="12">
        <v>199100</v>
      </c>
      <c r="H1681" s="12">
        <v>138496.95699999999</v>
      </c>
      <c r="I1681" s="12">
        <v>60603.042999999998</v>
      </c>
    </row>
    <row r="1682" spans="2:9" x14ac:dyDescent="0.25">
      <c r="B1682"/>
      <c r="C1682" s="2">
        <v>75</v>
      </c>
      <c r="D1682" s="5" t="s">
        <v>1351</v>
      </c>
      <c r="E1682" s="12">
        <v>0</v>
      </c>
      <c r="F1682" s="12">
        <v>92300</v>
      </c>
      <c r="G1682" s="12">
        <v>92300</v>
      </c>
      <c r="H1682" s="12">
        <v>92300</v>
      </c>
      <c r="I1682" s="12">
        <v>0</v>
      </c>
    </row>
    <row r="1683" spans="2:9" x14ac:dyDescent="0.25">
      <c r="B1683"/>
      <c r="C1683" s="2">
        <v>76</v>
      </c>
      <c r="D1683" s="5" t="s">
        <v>1352</v>
      </c>
      <c r="E1683" s="12">
        <v>0</v>
      </c>
      <c r="F1683" s="12">
        <v>25000</v>
      </c>
      <c r="G1683" s="12">
        <v>25000</v>
      </c>
      <c r="H1683" s="12">
        <v>24563.96257</v>
      </c>
      <c r="I1683" s="12">
        <v>436.03742999999997</v>
      </c>
    </row>
    <row r="1684" spans="2:9" ht="15" customHeight="1" x14ac:dyDescent="0.25">
      <c r="B1684"/>
      <c r="C1684" s="13" t="s">
        <v>14</v>
      </c>
      <c r="D1684" s="14" t="s">
        <v>1353</v>
      </c>
      <c r="E1684" s="15">
        <f>SUBTOTAL(9,E1676:E1683)</f>
        <v>1594073</v>
      </c>
      <c r="F1684" s="15">
        <f>SUBTOTAL(9,F1676:F1683)</f>
        <v>32477124</v>
      </c>
      <c r="G1684" s="15">
        <f>SUBTOTAL(9,G1676:G1683)</f>
        <v>34071197</v>
      </c>
      <c r="H1684" s="15">
        <f>SUBTOTAL(9,H1676:H1683)</f>
        <v>32999777.65659</v>
      </c>
      <c r="I1684" s="15">
        <f>SUBTOTAL(9,I1676:I1683)</f>
        <v>1071419.34341</v>
      </c>
    </row>
    <row r="1685" spans="2:9" ht="15" customHeight="1" x14ac:dyDescent="0.35">
      <c r="B1685" s="10">
        <v>1354</v>
      </c>
      <c r="C1685" s="2"/>
      <c r="D1685" s="5" t="s">
        <v>1354</v>
      </c>
      <c r="E1685" s="11"/>
      <c r="F1685" s="1"/>
      <c r="H1685" s="1"/>
      <c r="I1685" s="1"/>
    </row>
    <row r="1686" spans="2:9" x14ac:dyDescent="0.25">
      <c r="B1686"/>
      <c r="C1686" s="2">
        <v>1</v>
      </c>
      <c r="D1686" s="5" t="s">
        <v>21</v>
      </c>
      <c r="E1686" s="12">
        <v>3283</v>
      </c>
      <c r="F1686" s="12">
        <v>99252</v>
      </c>
      <c r="G1686" s="12">
        <v>102535</v>
      </c>
      <c r="H1686" s="12">
        <v>100093.71416</v>
      </c>
      <c r="I1686" s="12">
        <v>2441.28584</v>
      </c>
    </row>
    <row r="1687" spans="2:9" ht="15" customHeight="1" x14ac:dyDescent="0.25">
      <c r="B1687"/>
      <c r="C1687" s="13" t="s">
        <v>14</v>
      </c>
      <c r="D1687" s="14" t="s">
        <v>1355</v>
      </c>
      <c r="E1687" s="15">
        <f>SUBTOTAL(9,E1686:E1686)</f>
        <v>3283</v>
      </c>
      <c r="F1687" s="15">
        <f>SUBTOTAL(9,F1686:F1686)</f>
        <v>99252</v>
      </c>
      <c r="G1687" s="15">
        <f>SUBTOTAL(9,G1686:G1686)</f>
        <v>102535</v>
      </c>
      <c r="H1687" s="15">
        <f>SUBTOTAL(9,H1686:H1686)</f>
        <v>100093.71416</v>
      </c>
      <c r="I1687" s="15">
        <f>SUBTOTAL(9,I1686:I1686)</f>
        <v>2441.28584</v>
      </c>
    </row>
    <row r="1688" spans="2:9" ht="15" customHeight="1" x14ac:dyDescent="0.35">
      <c r="B1688" s="10">
        <v>1356</v>
      </c>
      <c r="C1688" s="2"/>
      <c r="D1688" s="5" t="s">
        <v>1356</v>
      </c>
      <c r="E1688" s="11"/>
      <c r="F1688" s="1"/>
      <c r="H1688" s="1"/>
      <c r="I1688" s="1"/>
    </row>
    <row r="1689" spans="2:9" x14ac:dyDescent="0.25">
      <c r="B1689"/>
      <c r="C1689" s="2">
        <v>95</v>
      </c>
      <c r="D1689" s="5" t="s">
        <v>1357</v>
      </c>
      <c r="E1689" s="12">
        <v>0</v>
      </c>
      <c r="F1689" s="12">
        <v>7200</v>
      </c>
      <c r="G1689" s="12">
        <v>7200</v>
      </c>
      <c r="H1689" s="12">
        <v>7200</v>
      </c>
      <c r="I1689" s="12">
        <v>0</v>
      </c>
    </row>
    <row r="1690" spans="2:9" ht="15" customHeight="1" x14ac:dyDescent="0.25">
      <c r="B1690"/>
      <c r="C1690" s="13" t="s">
        <v>14</v>
      </c>
      <c r="D1690" s="14" t="s">
        <v>1358</v>
      </c>
      <c r="E1690" s="15">
        <f>SUBTOTAL(9,E1689:E1689)</f>
        <v>0</v>
      </c>
      <c r="F1690" s="15">
        <f>SUBTOTAL(9,F1689:F1689)</f>
        <v>7200</v>
      </c>
      <c r="G1690" s="15">
        <f>SUBTOTAL(9,G1689:G1689)</f>
        <v>7200</v>
      </c>
      <c r="H1690" s="15">
        <f>SUBTOTAL(9,H1689:H1689)</f>
        <v>7200</v>
      </c>
      <c r="I1690" s="15">
        <f>SUBTOTAL(9,I1689:I1689)</f>
        <v>0</v>
      </c>
    </row>
    <row r="1691" spans="2:9" ht="15" customHeight="1" x14ac:dyDescent="0.25">
      <c r="C1691" s="16"/>
      <c r="D1691" s="14" t="s">
        <v>1359</v>
      </c>
      <c r="E1691" s="17">
        <f>SUBTOTAL(9,E1675:E1690)</f>
        <v>1597356</v>
      </c>
      <c r="F1691" s="17">
        <f>SUBTOTAL(9,F1675:F1690)</f>
        <v>32583576</v>
      </c>
      <c r="G1691" s="17">
        <f>SUBTOTAL(9,G1675:G1690)</f>
        <v>34180932</v>
      </c>
      <c r="H1691" s="17">
        <f>SUBTOTAL(9,H1675:H1690)</f>
        <v>33107071.370749999</v>
      </c>
      <c r="I1691" s="17">
        <f>SUBTOTAL(9,I1675:I1690)</f>
        <v>1073860.62925</v>
      </c>
    </row>
    <row r="1692" spans="2:9" ht="27" customHeight="1" x14ac:dyDescent="0.35">
      <c r="B1692" s="1"/>
      <c r="C1692" s="2"/>
      <c r="D1692" s="9" t="s">
        <v>1360</v>
      </c>
      <c r="E1692" s="1"/>
      <c r="F1692" s="1"/>
      <c r="G1692" s="1"/>
      <c r="H1692" s="1"/>
      <c r="I1692" s="1"/>
    </row>
    <row r="1693" spans="2:9" ht="15" customHeight="1" x14ac:dyDescent="0.35">
      <c r="B1693" s="10">
        <v>1370</v>
      </c>
      <c r="C1693" s="2"/>
      <c r="D1693" s="5" t="s">
        <v>1361</v>
      </c>
      <c r="E1693" s="11"/>
      <c r="F1693" s="1"/>
      <c r="H1693" s="1"/>
      <c r="I1693" s="1"/>
    </row>
    <row r="1694" spans="2:9" x14ac:dyDescent="0.25">
      <c r="B1694"/>
      <c r="C1694" s="2">
        <v>70</v>
      </c>
      <c r="D1694" s="5" t="s">
        <v>1362</v>
      </c>
      <c r="E1694" s="12">
        <v>5300</v>
      </c>
      <c r="F1694" s="12">
        <v>945600</v>
      </c>
      <c r="G1694" s="12">
        <v>950900</v>
      </c>
      <c r="H1694" s="12">
        <v>945641.88361999998</v>
      </c>
      <c r="I1694" s="12">
        <v>5258.1163800000004</v>
      </c>
    </row>
    <row r="1695" spans="2:9" ht="15" customHeight="1" x14ac:dyDescent="0.25">
      <c r="B1695"/>
      <c r="C1695" s="13" t="s">
        <v>14</v>
      </c>
      <c r="D1695" s="14" t="s">
        <v>1363</v>
      </c>
      <c r="E1695" s="15">
        <f>SUBTOTAL(9,E1694:E1694)</f>
        <v>5300</v>
      </c>
      <c r="F1695" s="15">
        <f>SUBTOTAL(9,F1694:F1694)</f>
        <v>945600</v>
      </c>
      <c r="G1695" s="15">
        <f>SUBTOTAL(9,G1694:G1694)</f>
        <v>950900</v>
      </c>
      <c r="H1695" s="15">
        <f>SUBTOTAL(9,H1694:H1694)</f>
        <v>945641.88361999998</v>
      </c>
      <c r="I1695" s="15">
        <f>SUBTOTAL(9,I1694:I1694)</f>
        <v>5258.1163800000004</v>
      </c>
    </row>
    <row r="1696" spans="2:9" ht="15" customHeight="1" x14ac:dyDescent="0.25">
      <c r="C1696" s="16"/>
      <c r="D1696" s="14" t="s">
        <v>1364</v>
      </c>
      <c r="E1696" s="17">
        <f>SUBTOTAL(9,E1693:E1695)</f>
        <v>5300</v>
      </c>
      <c r="F1696" s="17">
        <f>SUBTOTAL(9,F1693:F1695)</f>
        <v>945600</v>
      </c>
      <c r="G1696" s="17">
        <f>SUBTOTAL(9,G1693:G1695)</f>
        <v>950900</v>
      </c>
      <c r="H1696" s="17">
        <f>SUBTOTAL(9,H1693:H1695)</f>
        <v>945641.88361999998</v>
      </c>
      <c r="I1696" s="17">
        <f>SUBTOTAL(9,I1693:I1695)</f>
        <v>5258.1163800000004</v>
      </c>
    </row>
    <row r="1697" spans="2:9" ht="15" customHeight="1" x14ac:dyDescent="0.25">
      <c r="C1697" s="16"/>
      <c r="D1697" s="14" t="s">
        <v>1365</v>
      </c>
      <c r="E1697" s="17">
        <f>SUBTOTAL(9,E1607:E1696)</f>
        <v>3413853</v>
      </c>
      <c r="F1697" s="17">
        <f>SUBTOTAL(9,F1607:F1696)</f>
        <v>80875494</v>
      </c>
      <c r="G1697" s="17">
        <f>SUBTOTAL(9,G1607:G1696)</f>
        <v>84289347</v>
      </c>
      <c r="H1697" s="17">
        <f>SUBTOTAL(9,H1607:H1696)</f>
        <v>82280867.565849975</v>
      </c>
      <c r="I1697" s="17">
        <f>SUBTOTAL(9,I1607:I1696)</f>
        <v>2008479.4341500001</v>
      </c>
    </row>
    <row r="1698" spans="2:9" x14ac:dyDescent="0.25">
      <c r="C1698" s="16"/>
      <c r="D1698" s="18"/>
      <c r="E1698" s="19"/>
      <c r="F1698" s="19"/>
      <c r="G1698" s="19"/>
      <c r="H1698" s="19"/>
      <c r="I1698" s="19"/>
    </row>
    <row r="1699" spans="2:9" ht="15" customHeight="1" x14ac:dyDescent="0.3">
      <c r="B1699" s="1"/>
      <c r="C1699" s="2"/>
      <c r="D1699" s="3" t="s">
        <v>1366</v>
      </c>
      <c r="E1699" s="1"/>
      <c r="F1699" s="1"/>
      <c r="G1699" s="1"/>
      <c r="H1699" s="1"/>
      <c r="I1699" s="1"/>
    </row>
    <row r="1700" spans="2:9" ht="27" customHeight="1" x14ac:dyDescent="0.35">
      <c r="B1700" s="1"/>
      <c r="C1700" s="2"/>
      <c r="D1700" s="9" t="s">
        <v>1367</v>
      </c>
      <c r="E1700" s="1"/>
      <c r="F1700" s="1"/>
      <c r="G1700" s="1"/>
      <c r="H1700" s="1"/>
      <c r="I1700" s="1"/>
    </row>
    <row r="1701" spans="2:9" ht="15" customHeight="1" x14ac:dyDescent="0.35">
      <c r="B1701" s="10">
        <v>1400</v>
      </c>
      <c r="C1701" s="2"/>
      <c r="D1701" s="5" t="s">
        <v>1368</v>
      </c>
      <c r="E1701" s="11"/>
      <c r="F1701" s="1"/>
      <c r="H1701" s="1"/>
      <c r="I1701" s="1"/>
    </row>
    <row r="1702" spans="2:9" x14ac:dyDescent="0.25">
      <c r="B1702"/>
      <c r="C1702" s="2">
        <v>1</v>
      </c>
      <c r="D1702" s="5" t="s">
        <v>21</v>
      </c>
      <c r="E1702" s="12">
        <v>10077</v>
      </c>
      <c r="F1702" s="12">
        <v>291481</v>
      </c>
      <c r="G1702" s="12">
        <v>301558</v>
      </c>
      <c r="H1702" s="12">
        <v>294982.04830999998</v>
      </c>
      <c r="I1702" s="12">
        <v>6575.9516899999999</v>
      </c>
    </row>
    <row r="1703" spans="2:9" x14ac:dyDescent="0.25">
      <c r="B1703"/>
      <c r="C1703" s="2">
        <v>21</v>
      </c>
      <c r="D1703" s="5" t="s">
        <v>27</v>
      </c>
      <c r="E1703" s="12">
        <v>3076</v>
      </c>
      <c r="F1703" s="12">
        <v>86523</v>
      </c>
      <c r="G1703" s="12">
        <v>89599</v>
      </c>
      <c r="H1703" s="12">
        <v>84655.731270000004</v>
      </c>
      <c r="I1703" s="12">
        <v>4943.2687299999998</v>
      </c>
    </row>
    <row r="1704" spans="2:9" x14ac:dyDescent="0.25">
      <c r="B1704"/>
      <c r="C1704" s="2">
        <v>50</v>
      </c>
      <c r="D1704" s="5" t="s">
        <v>1369</v>
      </c>
      <c r="E1704" s="12">
        <v>0</v>
      </c>
      <c r="F1704" s="12">
        <v>10757</v>
      </c>
      <c r="G1704" s="12">
        <v>10757</v>
      </c>
      <c r="H1704" s="12">
        <v>10757</v>
      </c>
      <c r="I1704" s="12">
        <v>0</v>
      </c>
    </row>
    <row r="1705" spans="2:9" x14ac:dyDescent="0.25">
      <c r="B1705"/>
      <c r="C1705" s="2">
        <v>70</v>
      </c>
      <c r="D1705" s="5" t="s">
        <v>1370</v>
      </c>
      <c r="E1705" s="12">
        <v>0</v>
      </c>
      <c r="F1705" s="12">
        <v>53907</v>
      </c>
      <c r="G1705" s="12">
        <v>53907</v>
      </c>
      <c r="H1705" s="12">
        <v>53907.006000000001</v>
      </c>
      <c r="I1705" s="12">
        <v>-6.0000000000000001E-3</v>
      </c>
    </row>
    <row r="1706" spans="2:9" x14ac:dyDescent="0.25">
      <c r="B1706"/>
      <c r="C1706" s="2">
        <v>71</v>
      </c>
      <c r="D1706" s="5" t="s">
        <v>832</v>
      </c>
      <c r="E1706" s="12">
        <v>0</v>
      </c>
      <c r="F1706" s="12">
        <v>88814</v>
      </c>
      <c r="G1706" s="12">
        <v>88814</v>
      </c>
      <c r="H1706" s="12">
        <v>88808.643649999998</v>
      </c>
      <c r="I1706" s="12">
        <v>5.3563499999999999</v>
      </c>
    </row>
    <row r="1707" spans="2:9" x14ac:dyDescent="0.25">
      <c r="B1707"/>
      <c r="C1707" s="2">
        <v>74</v>
      </c>
      <c r="D1707" s="5" t="s">
        <v>1371</v>
      </c>
      <c r="E1707" s="12">
        <v>60</v>
      </c>
      <c r="F1707" s="12">
        <v>5296</v>
      </c>
      <c r="G1707" s="12">
        <v>5356</v>
      </c>
      <c r="H1707" s="12">
        <v>5296</v>
      </c>
      <c r="I1707" s="12">
        <v>60</v>
      </c>
    </row>
    <row r="1708" spans="2:9" x14ac:dyDescent="0.25">
      <c r="B1708"/>
      <c r="C1708" s="2">
        <v>76</v>
      </c>
      <c r="D1708" s="5" t="s">
        <v>1372</v>
      </c>
      <c r="E1708" s="12">
        <v>13133</v>
      </c>
      <c r="F1708" s="12">
        <v>135272</v>
      </c>
      <c r="G1708" s="12">
        <v>148405</v>
      </c>
      <c r="H1708" s="12">
        <v>135424.59755999999</v>
      </c>
      <c r="I1708" s="12">
        <v>12980.40244</v>
      </c>
    </row>
    <row r="1709" spans="2:9" ht="15" customHeight="1" x14ac:dyDescent="0.25">
      <c r="B1709"/>
      <c r="C1709" s="13" t="s">
        <v>14</v>
      </c>
      <c r="D1709" s="14" t="s">
        <v>1373</v>
      </c>
      <c r="E1709" s="15">
        <f>SUBTOTAL(9,E1702:E1708)</f>
        <v>26346</v>
      </c>
      <c r="F1709" s="15">
        <f>SUBTOTAL(9,F1702:F1708)</f>
        <v>672050</v>
      </c>
      <c r="G1709" s="15">
        <f>SUBTOTAL(9,G1702:G1708)</f>
        <v>698396</v>
      </c>
      <c r="H1709" s="15">
        <f>SUBTOTAL(9,H1702:H1708)</f>
        <v>673831.02679000003</v>
      </c>
      <c r="I1709" s="15">
        <f>SUBTOTAL(9,I1702:I1708)</f>
        <v>24564.97321</v>
      </c>
    </row>
    <row r="1710" spans="2:9" ht="15" customHeight="1" x14ac:dyDescent="0.35">
      <c r="B1710" s="10">
        <v>1410</v>
      </c>
      <c r="C1710" s="2"/>
      <c r="D1710" s="5" t="s">
        <v>1374</v>
      </c>
      <c r="E1710" s="11"/>
      <c r="F1710" s="1"/>
      <c r="H1710" s="1"/>
      <c r="I1710" s="1"/>
    </row>
    <row r="1711" spans="2:9" x14ac:dyDescent="0.25">
      <c r="B1711"/>
      <c r="C1711" s="2">
        <v>21</v>
      </c>
      <c r="D1711" s="5" t="s">
        <v>1375</v>
      </c>
      <c r="E1711" s="12">
        <v>8534</v>
      </c>
      <c r="F1711" s="12">
        <v>414306</v>
      </c>
      <c r="G1711" s="12">
        <v>422840</v>
      </c>
      <c r="H1711" s="12">
        <v>421041.12267000001</v>
      </c>
      <c r="I1711" s="12">
        <v>1798.87733</v>
      </c>
    </row>
    <row r="1712" spans="2:9" x14ac:dyDescent="0.25">
      <c r="B1712"/>
      <c r="C1712" s="2">
        <v>23</v>
      </c>
      <c r="D1712" s="5" t="s">
        <v>1376</v>
      </c>
      <c r="E1712" s="12">
        <v>9268</v>
      </c>
      <c r="F1712" s="12">
        <v>52730</v>
      </c>
      <c r="G1712" s="12">
        <v>61998</v>
      </c>
      <c r="H1712" s="12">
        <v>54956.923589999999</v>
      </c>
      <c r="I1712" s="12">
        <v>7041.0764099999997</v>
      </c>
    </row>
    <row r="1713" spans="2:9" x14ac:dyDescent="0.25">
      <c r="B1713"/>
      <c r="C1713" s="2">
        <v>50</v>
      </c>
      <c r="D1713" s="5" t="s">
        <v>1377</v>
      </c>
      <c r="E1713" s="12">
        <v>0</v>
      </c>
      <c r="F1713" s="12">
        <v>221190</v>
      </c>
      <c r="G1713" s="12">
        <v>221190</v>
      </c>
      <c r="H1713" s="12">
        <v>221190</v>
      </c>
      <c r="I1713" s="12">
        <v>0</v>
      </c>
    </row>
    <row r="1714" spans="2:9" x14ac:dyDescent="0.25">
      <c r="B1714"/>
      <c r="C1714" s="2">
        <v>51</v>
      </c>
      <c r="D1714" s="5" t="s">
        <v>1378</v>
      </c>
      <c r="E1714" s="12">
        <v>0</v>
      </c>
      <c r="F1714" s="12">
        <v>384190</v>
      </c>
      <c r="G1714" s="12">
        <v>384190</v>
      </c>
      <c r="H1714" s="12">
        <v>384190</v>
      </c>
      <c r="I1714" s="12">
        <v>0</v>
      </c>
    </row>
    <row r="1715" spans="2:9" x14ac:dyDescent="0.25">
      <c r="B1715"/>
      <c r="C1715" s="2">
        <v>53</v>
      </c>
      <c r="D1715" s="5" t="s">
        <v>1379</v>
      </c>
      <c r="E1715" s="12">
        <v>0</v>
      </c>
      <c r="F1715" s="12">
        <v>7419</v>
      </c>
      <c r="G1715" s="12">
        <v>7419</v>
      </c>
      <c r="H1715" s="12">
        <v>7419</v>
      </c>
      <c r="I1715" s="12">
        <v>0</v>
      </c>
    </row>
    <row r="1716" spans="2:9" x14ac:dyDescent="0.25">
      <c r="B1716"/>
      <c r="C1716" s="2">
        <v>70</v>
      </c>
      <c r="D1716" s="5" t="s">
        <v>1380</v>
      </c>
      <c r="E1716" s="12">
        <v>0</v>
      </c>
      <c r="F1716" s="12">
        <v>41156</v>
      </c>
      <c r="G1716" s="12">
        <v>41156</v>
      </c>
      <c r="H1716" s="12">
        <v>41157</v>
      </c>
      <c r="I1716" s="12">
        <v>-1</v>
      </c>
    </row>
    <row r="1717" spans="2:9" x14ac:dyDescent="0.25">
      <c r="B1717"/>
      <c r="C1717" s="2">
        <v>72</v>
      </c>
      <c r="D1717" s="5" t="s">
        <v>1381</v>
      </c>
      <c r="E1717" s="12">
        <v>0</v>
      </c>
      <c r="F1717" s="12">
        <v>5448</v>
      </c>
      <c r="G1717" s="12">
        <v>5448</v>
      </c>
      <c r="H1717" s="12">
        <v>5448</v>
      </c>
      <c r="I1717" s="12">
        <v>0</v>
      </c>
    </row>
    <row r="1718" spans="2:9" ht="15" customHeight="1" x14ac:dyDescent="0.25">
      <c r="B1718"/>
      <c r="C1718" s="13" t="s">
        <v>14</v>
      </c>
      <c r="D1718" s="14" t="s">
        <v>1382</v>
      </c>
      <c r="E1718" s="15">
        <f>SUBTOTAL(9,E1711:E1717)</f>
        <v>17802</v>
      </c>
      <c r="F1718" s="15">
        <f>SUBTOTAL(9,F1711:F1717)</f>
        <v>1126439</v>
      </c>
      <c r="G1718" s="15">
        <f>SUBTOTAL(9,G1711:G1717)</f>
        <v>1144241</v>
      </c>
      <c r="H1718" s="15">
        <f>SUBTOTAL(9,H1711:H1717)</f>
        <v>1135402.04626</v>
      </c>
      <c r="I1718" s="15">
        <f>SUBTOTAL(9,I1711:I1717)</f>
        <v>8838.953739999999</v>
      </c>
    </row>
    <row r="1719" spans="2:9" ht="15" customHeight="1" x14ac:dyDescent="0.35">
      <c r="B1719" s="10">
        <v>1411</v>
      </c>
      <c r="C1719" s="2"/>
      <c r="D1719" s="5" t="s">
        <v>1383</v>
      </c>
      <c r="E1719" s="11"/>
      <c r="F1719" s="1"/>
      <c r="H1719" s="1"/>
      <c r="I1719" s="1"/>
    </row>
    <row r="1720" spans="2:9" x14ac:dyDescent="0.25">
      <c r="B1720"/>
      <c r="C1720" s="2">
        <v>1</v>
      </c>
      <c r="D1720" s="5" t="s">
        <v>21</v>
      </c>
      <c r="E1720" s="12">
        <v>591</v>
      </c>
      <c r="F1720" s="12">
        <v>33097</v>
      </c>
      <c r="G1720" s="12">
        <v>33688</v>
      </c>
      <c r="H1720" s="12">
        <v>31994.89918</v>
      </c>
      <c r="I1720" s="12">
        <v>1693.1008200000001</v>
      </c>
    </row>
    <row r="1721" spans="2:9" x14ac:dyDescent="0.25">
      <c r="B1721"/>
      <c r="C1721" s="2">
        <v>21</v>
      </c>
      <c r="D1721" s="5" t="s">
        <v>299</v>
      </c>
      <c r="E1721" s="12">
        <v>0</v>
      </c>
      <c r="F1721" s="12">
        <v>10656</v>
      </c>
      <c r="G1721" s="12">
        <v>10656</v>
      </c>
      <c r="H1721" s="12">
        <v>10488.15094</v>
      </c>
      <c r="I1721" s="12">
        <v>167.84906000000001</v>
      </c>
    </row>
    <row r="1722" spans="2:9" x14ac:dyDescent="0.25">
      <c r="B1722"/>
      <c r="C1722" s="2">
        <v>70</v>
      </c>
      <c r="D1722" s="5" t="s">
        <v>1384</v>
      </c>
      <c r="E1722" s="12">
        <v>477</v>
      </c>
      <c r="F1722" s="12">
        <v>27159</v>
      </c>
      <c r="G1722" s="12">
        <v>27636</v>
      </c>
      <c r="H1722" s="12">
        <v>26297</v>
      </c>
      <c r="I1722" s="12">
        <v>1339</v>
      </c>
    </row>
    <row r="1723" spans="2:9" ht="15" customHeight="1" x14ac:dyDescent="0.25">
      <c r="B1723"/>
      <c r="C1723" s="13" t="s">
        <v>14</v>
      </c>
      <c r="D1723" s="14" t="s">
        <v>1385</v>
      </c>
      <c r="E1723" s="15">
        <f>SUBTOTAL(9,E1720:E1722)</f>
        <v>1068</v>
      </c>
      <c r="F1723" s="15">
        <f>SUBTOTAL(9,F1720:F1722)</f>
        <v>70912</v>
      </c>
      <c r="G1723" s="15">
        <f>SUBTOTAL(9,G1720:G1722)</f>
        <v>71980</v>
      </c>
      <c r="H1723" s="15">
        <f>SUBTOTAL(9,H1720:H1722)</f>
        <v>68780.05012</v>
      </c>
      <c r="I1723" s="15">
        <f>SUBTOTAL(9,I1720:I1722)</f>
        <v>3199.9498800000001</v>
      </c>
    </row>
    <row r="1724" spans="2:9" ht="15" customHeight="1" x14ac:dyDescent="0.35">
      <c r="B1724" s="10">
        <v>1412</v>
      </c>
      <c r="C1724" s="2"/>
      <c r="D1724" s="5" t="s">
        <v>1386</v>
      </c>
      <c r="E1724" s="11"/>
      <c r="F1724" s="1"/>
      <c r="H1724" s="1"/>
      <c r="I1724" s="1"/>
    </row>
    <row r="1725" spans="2:9" x14ac:dyDescent="0.25">
      <c r="B1725"/>
      <c r="C1725" s="2">
        <v>50</v>
      </c>
      <c r="D1725" s="5" t="s">
        <v>1387</v>
      </c>
      <c r="E1725" s="12">
        <v>0</v>
      </c>
      <c r="F1725" s="12">
        <v>374785</v>
      </c>
      <c r="G1725" s="12">
        <v>374785</v>
      </c>
      <c r="H1725" s="12">
        <v>374785</v>
      </c>
      <c r="I1725" s="12">
        <v>0</v>
      </c>
    </row>
    <row r="1726" spans="2:9" x14ac:dyDescent="0.25">
      <c r="B1726"/>
      <c r="C1726" s="2">
        <v>70</v>
      </c>
      <c r="D1726" s="5" t="s">
        <v>1388</v>
      </c>
      <c r="E1726" s="12">
        <v>0</v>
      </c>
      <c r="F1726" s="12">
        <v>119119</v>
      </c>
      <c r="G1726" s="12">
        <v>119119</v>
      </c>
      <c r="H1726" s="12">
        <v>118496.128</v>
      </c>
      <c r="I1726" s="12">
        <v>622.87199999999996</v>
      </c>
    </row>
    <row r="1727" spans="2:9" ht="15" customHeight="1" x14ac:dyDescent="0.25">
      <c r="B1727"/>
      <c r="C1727" s="13" t="s">
        <v>14</v>
      </c>
      <c r="D1727" s="14" t="s">
        <v>1389</v>
      </c>
      <c r="E1727" s="15">
        <f>SUBTOTAL(9,E1725:E1726)</f>
        <v>0</v>
      </c>
      <c r="F1727" s="15">
        <f>SUBTOTAL(9,F1725:F1726)</f>
        <v>493904</v>
      </c>
      <c r="G1727" s="15">
        <f>SUBTOTAL(9,G1725:G1726)</f>
        <v>493904</v>
      </c>
      <c r="H1727" s="15">
        <f>SUBTOTAL(9,H1725:H1726)</f>
        <v>493281.12800000003</v>
      </c>
      <c r="I1727" s="15">
        <f>SUBTOTAL(9,I1725:I1726)</f>
        <v>622.87199999999996</v>
      </c>
    </row>
    <row r="1728" spans="2:9" ht="15" customHeight="1" x14ac:dyDescent="0.25">
      <c r="C1728" s="16"/>
      <c r="D1728" s="14" t="s">
        <v>1390</v>
      </c>
      <c r="E1728" s="17">
        <f>SUBTOTAL(9,E1701:E1727)</f>
        <v>45216</v>
      </c>
      <c r="F1728" s="17">
        <f>SUBTOTAL(9,F1701:F1727)</f>
        <v>2363305</v>
      </c>
      <c r="G1728" s="17">
        <f>SUBTOTAL(9,G1701:G1727)</f>
        <v>2408521</v>
      </c>
      <c r="H1728" s="17">
        <f>SUBTOTAL(9,H1701:H1727)</f>
        <v>2371294.2511700001</v>
      </c>
      <c r="I1728" s="17">
        <f>SUBTOTAL(9,I1701:I1727)</f>
        <v>37226.748830000004</v>
      </c>
    </row>
    <row r="1729" spans="2:9" ht="27" customHeight="1" x14ac:dyDescent="0.35">
      <c r="B1729" s="1"/>
      <c r="C1729" s="2"/>
      <c r="D1729" s="9" t="s">
        <v>1391</v>
      </c>
      <c r="E1729" s="1"/>
      <c r="F1729" s="1"/>
      <c r="G1729" s="1"/>
      <c r="H1729" s="1"/>
      <c r="I1729" s="1"/>
    </row>
    <row r="1730" spans="2:9" ht="15" customHeight="1" x14ac:dyDescent="0.35">
      <c r="B1730" s="10">
        <v>1420</v>
      </c>
      <c r="C1730" s="2"/>
      <c r="D1730" s="5" t="s">
        <v>1392</v>
      </c>
      <c r="E1730" s="11"/>
      <c r="F1730" s="1"/>
      <c r="H1730" s="1"/>
      <c r="I1730" s="1"/>
    </row>
    <row r="1731" spans="2:9" x14ac:dyDescent="0.25">
      <c r="B1731"/>
      <c r="C1731" s="2">
        <v>1</v>
      </c>
      <c r="D1731" s="5" t="s">
        <v>21</v>
      </c>
      <c r="E1731" s="12">
        <v>30520</v>
      </c>
      <c r="F1731" s="12">
        <v>738581</v>
      </c>
      <c r="G1731" s="12">
        <v>769101</v>
      </c>
      <c r="H1731" s="12">
        <v>771078.40645999997</v>
      </c>
      <c r="I1731" s="12">
        <v>-1977.4064599999999</v>
      </c>
    </row>
    <row r="1732" spans="2:9" x14ac:dyDescent="0.25">
      <c r="B1732"/>
      <c r="C1732" s="2">
        <v>21</v>
      </c>
      <c r="D1732" s="5" t="s">
        <v>27</v>
      </c>
      <c r="E1732" s="12">
        <v>16787</v>
      </c>
      <c r="F1732" s="12">
        <v>300033</v>
      </c>
      <c r="G1732" s="12">
        <v>316820</v>
      </c>
      <c r="H1732" s="12">
        <v>306689.79077999998</v>
      </c>
      <c r="I1732" s="12">
        <v>10130.209220000001</v>
      </c>
    </row>
    <row r="1733" spans="2:9" x14ac:dyDescent="0.25">
      <c r="B1733"/>
      <c r="C1733" s="2">
        <v>22</v>
      </c>
      <c r="D1733" s="5" t="s">
        <v>1393</v>
      </c>
      <c r="E1733" s="12">
        <v>8642</v>
      </c>
      <c r="F1733" s="12">
        <v>284449</v>
      </c>
      <c r="G1733" s="12">
        <v>293091</v>
      </c>
      <c r="H1733" s="12">
        <v>280228.67868000001</v>
      </c>
      <c r="I1733" s="12">
        <v>12862.321319999999</v>
      </c>
    </row>
    <row r="1734" spans="2:9" x14ac:dyDescent="0.25">
      <c r="B1734"/>
      <c r="C1734" s="2">
        <v>23</v>
      </c>
      <c r="D1734" s="5" t="s">
        <v>1394</v>
      </c>
      <c r="E1734" s="12">
        <v>0</v>
      </c>
      <c r="F1734" s="12">
        <v>155208</v>
      </c>
      <c r="G1734" s="12">
        <v>155208</v>
      </c>
      <c r="H1734" s="12">
        <v>137383.02012999999</v>
      </c>
      <c r="I1734" s="12">
        <v>17824.979869999999</v>
      </c>
    </row>
    <row r="1735" spans="2:9" x14ac:dyDescent="0.25">
      <c r="B1735"/>
      <c r="C1735" s="2">
        <v>30</v>
      </c>
      <c r="D1735" s="5" t="s">
        <v>1395</v>
      </c>
      <c r="E1735" s="12">
        <v>1397</v>
      </c>
      <c r="F1735" s="12">
        <v>26891</v>
      </c>
      <c r="G1735" s="12">
        <v>28288</v>
      </c>
      <c r="H1735" s="12">
        <v>19144.009010000002</v>
      </c>
      <c r="I1735" s="12">
        <v>9143.9909900000002</v>
      </c>
    </row>
    <row r="1736" spans="2:9" x14ac:dyDescent="0.25">
      <c r="B1736"/>
      <c r="C1736" s="2">
        <v>31</v>
      </c>
      <c r="D1736" s="5" t="s">
        <v>1396</v>
      </c>
      <c r="E1736" s="12">
        <v>3922</v>
      </c>
      <c r="F1736" s="12">
        <v>93419</v>
      </c>
      <c r="G1736" s="12">
        <v>97341</v>
      </c>
      <c r="H1736" s="12">
        <v>89186.41747</v>
      </c>
      <c r="I1736" s="12">
        <v>8154.5825299999997</v>
      </c>
    </row>
    <row r="1737" spans="2:9" x14ac:dyDescent="0.25">
      <c r="B1737"/>
      <c r="C1737" s="2">
        <v>32</v>
      </c>
      <c r="D1737" s="5" t="s">
        <v>1397</v>
      </c>
      <c r="E1737" s="12">
        <v>5840</v>
      </c>
      <c r="F1737" s="12">
        <v>1735</v>
      </c>
      <c r="G1737" s="12">
        <v>7575</v>
      </c>
      <c r="H1737" s="12">
        <v>2314.8237199999999</v>
      </c>
      <c r="I1737" s="12">
        <v>5260.1762799999997</v>
      </c>
    </row>
    <row r="1738" spans="2:9" x14ac:dyDescent="0.25">
      <c r="B1738"/>
      <c r="C1738" s="2">
        <v>33</v>
      </c>
      <c r="D1738" s="5" t="s">
        <v>1398</v>
      </c>
      <c r="E1738" s="12">
        <v>166</v>
      </c>
      <c r="F1738" s="12">
        <v>4219</v>
      </c>
      <c r="G1738" s="12">
        <v>4385</v>
      </c>
      <c r="H1738" s="12">
        <v>2625.9349999999999</v>
      </c>
      <c r="I1738" s="12">
        <v>1759.0650000000001</v>
      </c>
    </row>
    <row r="1739" spans="2:9" x14ac:dyDescent="0.25">
      <c r="B1739"/>
      <c r="C1739" s="2">
        <v>34</v>
      </c>
      <c r="D1739" s="5" t="s">
        <v>1399</v>
      </c>
      <c r="E1739" s="12">
        <v>5726</v>
      </c>
      <c r="F1739" s="12">
        <v>6968</v>
      </c>
      <c r="G1739" s="12">
        <v>12694</v>
      </c>
      <c r="H1739" s="12">
        <v>9940.3813900000005</v>
      </c>
      <c r="I1739" s="12">
        <v>2753.61861</v>
      </c>
    </row>
    <row r="1740" spans="2:9" x14ac:dyDescent="0.25">
      <c r="B1740"/>
      <c r="C1740" s="2">
        <v>35</v>
      </c>
      <c r="D1740" s="5" t="s">
        <v>1400</v>
      </c>
      <c r="E1740" s="12">
        <v>1129</v>
      </c>
      <c r="F1740" s="12">
        <v>435727</v>
      </c>
      <c r="G1740" s="12">
        <v>436856</v>
      </c>
      <c r="H1740" s="12">
        <v>435479.08474999998</v>
      </c>
      <c r="I1740" s="12">
        <v>1376.91525</v>
      </c>
    </row>
    <row r="1741" spans="2:9" x14ac:dyDescent="0.25">
      <c r="B1741"/>
      <c r="C1741" s="2">
        <v>36</v>
      </c>
      <c r="D1741" s="5" t="s">
        <v>1401</v>
      </c>
      <c r="E1741" s="12">
        <v>4910</v>
      </c>
      <c r="F1741" s="12">
        <v>0</v>
      </c>
      <c r="G1741" s="12">
        <v>4910</v>
      </c>
      <c r="H1741" s="12">
        <v>4157.5432000000001</v>
      </c>
      <c r="I1741" s="12">
        <v>752.45680000000004</v>
      </c>
    </row>
    <row r="1742" spans="2:9" x14ac:dyDescent="0.25">
      <c r="B1742"/>
      <c r="C1742" s="2">
        <v>37</v>
      </c>
      <c r="D1742" s="5" t="s">
        <v>1402</v>
      </c>
      <c r="E1742" s="12">
        <v>4000</v>
      </c>
      <c r="F1742" s="12">
        <v>0</v>
      </c>
      <c r="G1742" s="12">
        <v>4000</v>
      </c>
      <c r="H1742" s="12">
        <v>100</v>
      </c>
      <c r="I1742" s="12">
        <v>3900</v>
      </c>
    </row>
    <row r="1743" spans="2:9" x14ac:dyDescent="0.25">
      <c r="B1743"/>
      <c r="C1743" s="2">
        <v>38</v>
      </c>
      <c r="D1743" s="5" t="s">
        <v>1403</v>
      </c>
      <c r="E1743" s="12">
        <v>18460</v>
      </c>
      <c r="F1743" s="12">
        <v>41090</v>
      </c>
      <c r="G1743" s="12">
        <v>59550</v>
      </c>
      <c r="H1743" s="12">
        <v>34180.691079999997</v>
      </c>
      <c r="I1743" s="12">
        <v>25369.308919999999</v>
      </c>
    </row>
    <row r="1744" spans="2:9" x14ac:dyDescent="0.25">
      <c r="B1744"/>
      <c r="C1744" s="2">
        <v>39</v>
      </c>
      <c r="D1744" s="5" t="s">
        <v>1404</v>
      </c>
      <c r="E1744" s="12">
        <v>0</v>
      </c>
      <c r="F1744" s="12">
        <v>12483</v>
      </c>
      <c r="G1744" s="12">
        <v>12483</v>
      </c>
      <c r="H1744" s="12">
        <v>-150.48518000000001</v>
      </c>
      <c r="I1744" s="12">
        <v>12633.48518</v>
      </c>
    </row>
    <row r="1745" spans="2:9" x14ac:dyDescent="0.25">
      <c r="B1745"/>
      <c r="C1745" s="2">
        <v>60</v>
      </c>
      <c r="D1745" s="5" t="s">
        <v>1405</v>
      </c>
      <c r="E1745" s="12">
        <v>0</v>
      </c>
      <c r="F1745" s="12">
        <v>3026</v>
      </c>
      <c r="G1745" s="12">
        <v>3026</v>
      </c>
      <c r="H1745" s="12">
        <v>2726</v>
      </c>
      <c r="I1745" s="12">
        <v>300</v>
      </c>
    </row>
    <row r="1746" spans="2:9" x14ac:dyDescent="0.25">
      <c r="B1746"/>
      <c r="C1746" s="2">
        <v>61</v>
      </c>
      <c r="D1746" s="5" t="s">
        <v>1406</v>
      </c>
      <c r="E1746" s="12">
        <v>22291</v>
      </c>
      <c r="F1746" s="12">
        <v>165938</v>
      </c>
      <c r="G1746" s="12">
        <v>188229</v>
      </c>
      <c r="H1746" s="12">
        <v>145863.58199999999</v>
      </c>
      <c r="I1746" s="12">
        <v>42365.417999999998</v>
      </c>
    </row>
    <row r="1747" spans="2:9" x14ac:dyDescent="0.25">
      <c r="B1747"/>
      <c r="C1747" s="2">
        <v>62</v>
      </c>
      <c r="D1747" s="5" t="s">
        <v>1407</v>
      </c>
      <c r="E1747" s="12">
        <v>7147</v>
      </c>
      <c r="F1747" s="12">
        <v>53157</v>
      </c>
      <c r="G1747" s="12">
        <v>60304</v>
      </c>
      <c r="H1747" s="12">
        <v>47188.387000000002</v>
      </c>
      <c r="I1747" s="12">
        <v>13115.612999999999</v>
      </c>
    </row>
    <row r="1748" spans="2:9" x14ac:dyDescent="0.25">
      <c r="B1748"/>
      <c r="C1748" s="2">
        <v>63</v>
      </c>
      <c r="D1748" s="5" t="s">
        <v>1408</v>
      </c>
      <c r="E1748" s="12">
        <v>0</v>
      </c>
      <c r="F1748" s="12">
        <v>100</v>
      </c>
      <c r="G1748" s="12">
        <v>100</v>
      </c>
      <c r="H1748" s="12">
        <v>0</v>
      </c>
      <c r="I1748" s="12">
        <v>100</v>
      </c>
    </row>
    <row r="1749" spans="2:9" x14ac:dyDescent="0.25">
      <c r="B1749"/>
      <c r="C1749" s="2">
        <v>64</v>
      </c>
      <c r="D1749" s="5" t="s">
        <v>1409</v>
      </c>
      <c r="E1749" s="12">
        <v>0</v>
      </c>
      <c r="F1749" s="12">
        <v>1200</v>
      </c>
      <c r="G1749" s="12">
        <v>1200</v>
      </c>
      <c r="H1749" s="12">
        <v>1275.3</v>
      </c>
      <c r="I1749" s="12">
        <v>-75.3</v>
      </c>
    </row>
    <row r="1750" spans="2:9" x14ac:dyDescent="0.25">
      <c r="B1750"/>
      <c r="C1750" s="2">
        <v>66</v>
      </c>
      <c r="D1750" s="5" t="s">
        <v>1410</v>
      </c>
      <c r="E1750" s="12">
        <v>0</v>
      </c>
      <c r="F1750" s="12">
        <v>3000</v>
      </c>
      <c r="G1750" s="12">
        <v>3000</v>
      </c>
      <c r="H1750" s="12">
        <v>1937.568</v>
      </c>
      <c r="I1750" s="12">
        <v>1062.432</v>
      </c>
    </row>
    <row r="1751" spans="2:9" x14ac:dyDescent="0.25">
      <c r="B1751"/>
      <c r="C1751" s="2">
        <v>69</v>
      </c>
      <c r="D1751" s="5" t="s">
        <v>1411</v>
      </c>
      <c r="E1751" s="12">
        <v>48322</v>
      </c>
      <c r="F1751" s="12">
        <v>82662</v>
      </c>
      <c r="G1751" s="12">
        <v>130984</v>
      </c>
      <c r="H1751" s="12">
        <v>74712.989000000001</v>
      </c>
      <c r="I1751" s="12">
        <v>56271.010999999999</v>
      </c>
    </row>
    <row r="1752" spans="2:9" x14ac:dyDescent="0.25">
      <c r="B1752"/>
      <c r="C1752" s="2">
        <v>70</v>
      </c>
      <c r="D1752" s="5" t="s">
        <v>1412</v>
      </c>
      <c r="E1752" s="12">
        <v>6815</v>
      </c>
      <c r="F1752" s="12">
        <v>61905</v>
      </c>
      <c r="G1752" s="12">
        <v>68720</v>
      </c>
      <c r="H1752" s="12">
        <v>62485.555999999997</v>
      </c>
      <c r="I1752" s="12">
        <v>6234.4440000000004</v>
      </c>
    </row>
    <row r="1753" spans="2:9" x14ac:dyDescent="0.25">
      <c r="B1753"/>
      <c r="C1753" s="2">
        <v>71</v>
      </c>
      <c r="D1753" s="5" t="s">
        <v>1413</v>
      </c>
      <c r="E1753" s="12">
        <v>7260</v>
      </c>
      <c r="F1753" s="12">
        <v>50290</v>
      </c>
      <c r="G1753" s="12">
        <v>57550</v>
      </c>
      <c r="H1753" s="12">
        <v>50857.920259999999</v>
      </c>
      <c r="I1753" s="12">
        <v>6692.0797400000001</v>
      </c>
    </row>
    <row r="1754" spans="2:9" x14ac:dyDescent="0.25">
      <c r="B1754"/>
      <c r="C1754" s="2">
        <v>72</v>
      </c>
      <c r="D1754" s="5" t="s">
        <v>1414</v>
      </c>
      <c r="E1754" s="12">
        <v>0</v>
      </c>
      <c r="F1754" s="12">
        <v>144548</v>
      </c>
      <c r="G1754" s="12">
        <v>144548</v>
      </c>
      <c r="H1754" s="12">
        <v>140554.34349999999</v>
      </c>
      <c r="I1754" s="12">
        <v>3993.6565000000001</v>
      </c>
    </row>
    <row r="1755" spans="2:9" x14ac:dyDescent="0.25">
      <c r="B1755"/>
      <c r="C1755" s="2">
        <v>73</v>
      </c>
      <c r="D1755" s="5" t="s">
        <v>1415</v>
      </c>
      <c r="E1755" s="12">
        <v>9153</v>
      </c>
      <c r="F1755" s="12">
        <v>79575</v>
      </c>
      <c r="G1755" s="12">
        <v>88728</v>
      </c>
      <c r="H1755" s="12">
        <v>82787.641879999996</v>
      </c>
      <c r="I1755" s="12">
        <v>5940.3581199999999</v>
      </c>
    </row>
    <row r="1756" spans="2:9" x14ac:dyDescent="0.25">
      <c r="B1756"/>
      <c r="C1756" s="2">
        <v>74</v>
      </c>
      <c r="D1756" s="5" t="s">
        <v>1416</v>
      </c>
      <c r="E1756" s="12">
        <v>0</v>
      </c>
      <c r="F1756" s="12">
        <v>3700000</v>
      </c>
      <c r="G1756" s="12">
        <v>3700000</v>
      </c>
      <c r="H1756" s="12">
        <v>3540706.8480000002</v>
      </c>
      <c r="I1756" s="12">
        <v>159293.152</v>
      </c>
    </row>
    <row r="1757" spans="2:9" x14ac:dyDescent="0.25">
      <c r="B1757"/>
      <c r="C1757" s="2">
        <v>75</v>
      </c>
      <c r="D1757" s="5" t="s">
        <v>1417</v>
      </c>
      <c r="E1757" s="12">
        <v>0</v>
      </c>
      <c r="F1757" s="12">
        <v>523500</v>
      </c>
      <c r="G1757" s="12">
        <v>523500</v>
      </c>
      <c r="H1757" s="12">
        <v>444871.37</v>
      </c>
      <c r="I1757" s="12">
        <v>78628.63</v>
      </c>
    </row>
    <row r="1758" spans="2:9" x14ac:dyDescent="0.25">
      <c r="B1758"/>
      <c r="C1758" s="2">
        <v>76</v>
      </c>
      <c r="D1758" s="5" t="s">
        <v>1418</v>
      </c>
      <c r="E1758" s="12">
        <v>0</v>
      </c>
      <c r="F1758" s="12">
        <v>207500</v>
      </c>
      <c r="G1758" s="12">
        <v>207500</v>
      </c>
      <c r="H1758" s="12">
        <v>210084.47828000001</v>
      </c>
      <c r="I1758" s="12">
        <v>-2584.4782799999998</v>
      </c>
    </row>
    <row r="1759" spans="2:9" x14ac:dyDescent="0.25">
      <c r="B1759"/>
      <c r="C1759" s="2">
        <v>77</v>
      </c>
      <c r="D1759" s="5" t="s">
        <v>1419</v>
      </c>
      <c r="E1759" s="12">
        <v>0</v>
      </c>
      <c r="F1759" s="12">
        <v>16843</v>
      </c>
      <c r="G1759" s="12">
        <v>16843</v>
      </c>
      <c r="H1759" s="12">
        <v>16843</v>
      </c>
      <c r="I1759" s="12">
        <v>0</v>
      </c>
    </row>
    <row r="1760" spans="2:9" x14ac:dyDescent="0.25">
      <c r="B1760"/>
      <c r="C1760" s="2">
        <v>78</v>
      </c>
      <c r="D1760" s="5" t="s">
        <v>1420</v>
      </c>
      <c r="E1760" s="12">
        <v>9457</v>
      </c>
      <c r="F1760" s="12">
        <v>179798</v>
      </c>
      <c r="G1760" s="12">
        <v>189255</v>
      </c>
      <c r="H1760" s="12">
        <v>183051.253</v>
      </c>
      <c r="I1760" s="12">
        <v>6203.7470000000003</v>
      </c>
    </row>
    <row r="1761" spans="2:9" x14ac:dyDescent="0.25">
      <c r="B1761"/>
      <c r="C1761" s="2">
        <v>79</v>
      </c>
      <c r="D1761" s="5" t="s">
        <v>1421</v>
      </c>
      <c r="E1761" s="12">
        <v>100</v>
      </c>
      <c r="F1761" s="12">
        <v>450</v>
      </c>
      <c r="G1761" s="12">
        <v>550</v>
      </c>
      <c r="H1761" s="12">
        <v>120</v>
      </c>
      <c r="I1761" s="12">
        <v>430</v>
      </c>
    </row>
    <row r="1762" spans="2:9" x14ac:dyDescent="0.25">
      <c r="B1762"/>
      <c r="C1762" s="2">
        <v>81</v>
      </c>
      <c r="D1762" s="5" t="s">
        <v>1422</v>
      </c>
      <c r="E1762" s="12">
        <v>2099</v>
      </c>
      <c r="F1762" s="12">
        <v>68527</v>
      </c>
      <c r="G1762" s="12">
        <v>70626</v>
      </c>
      <c r="H1762" s="12">
        <v>65144.305690000001</v>
      </c>
      <c r="I1762" s="12">
        <v>5481.6943099999999</v>
      </c>
    </row>
    <row r="1763" spans="2:9" x14ac:dyDescent="0.25">
      <c r="B1763"/>
      <c r="C1763" s="2">
        <v>82</v>
      </c>
      <c r="D1763" s="5" t="s">
        <v>1423</v>
      </c>
      <c r="E1763" s="12">
        <v>2145</v>
      </c>
      <c r="F1763" s="12">
        <v>43919</v>
      </c>
      <c r="G1763" s="12">
        <v>46064</v>
      </c>
      <c r="H1763" s="12">
        <v>44874.828529999999</v>
      </c>
      <c r="I1763" s="12">
        <v>1189.17147</v>
      </c>
    </row>
    <row r="1764" spans="2:9" x14ac:dyDescent="0.25">
      <c r="B1764"/>
      <c r="C1764" s="2">
        <v>83</v>
      </c>
      <c r="D1764" s="5" t="s">
        <v>1424</v>
      </c>
      <c r="E1764" s="12">
        <v>115</v>
      </c>
      <c r="F1764" s="12">
        <v>4104</v>
      </c>
      <c r="G1764" s="12">
        <v>4219</v>
      </c>
      <c r="H1764" s="12">
        <v>4217.5600000000004</v>
      </c>
      <c r="I1764" s="12">
        <v>1.44</v>
      </c>
    </row>
    <row r="1765" spans="2:9" x14ac:dyDescent="0.25">
      <c r="B1765"/>
      <c r="C1765" s="2">
        <v>84</v>
      </c>
      <c r="D1765" s="5" t="s">
        <v>1425</v>
      </c>
      <c r="E1765" s="12">
        <v>0</v>
      </c>
      <c r="F1765" s="12">
        <v>5651</v>
      </c>
      <c r="G1765" s="12">
        <v>5651</v>
      </c>
      <c r="H1765" s="12">
        <v>5658.5186999999996</v>
      </c>
      <c r="I1765" s="12">
        <v>-7.5186999999999999</v>
      </c>
    </row>
    <row r="1766" spans="2:9" x14ac:dyDescent="0.25">
      <c r="B1766"/>
      <c r="C1766" s="2">
        <v>85</v>
      </c>
      <c r="D1766" s="5" t="s">
        <v>1426</v>
      </c>
      <c r="E1766" s="12">
        <v>1727</v>
      </c>
      <c r="F1766" s="12">
        <v>84801</v>
      </c>
      <c r="G1766" s="12">
        <v>86528</v>
      </c>
      <c r="H1766" s="12">
        <v>85959.687999999995</v>
      </c>
      <c r="I1766" s="12">
        <v>568.31200000000001</v>
      </c>
    </row>
    <row r="1767" spans="2:9" ht="15" customHeight="1" x14ac:dyDescent="0.25">
      <c r="B1767"/>
      <c r="C1767" s="13" t="s">
        <v>14</v>
      </c>
      <c r="D1767" s="14" t="s">
        <v>1427</v>
      </c>
      <c r="E1767" s="15">
        <f>SUBTOTAL(9,E1731:E1766)</f>
        <v>218130</v>
      </c>
      <c r="F1767" s="15">
        <f>SUBTOTAL(9,F1731:F1766)</f>
        <v>7581297</v>
      </c>
      <c r="G1767" s="15">
        <f>SUBTOTAL(9,G1731:G1766)</f>
        <v>7799427</v>
      </c>
      <c r="H1767" s="15">
        <f>SUBTOTAL(9,H1731:H1766)</f>
        <v>7304279.4343299987</v>
      </c>
      <c r="I1767" s="15">
        <f>SUBTOTAL(9,I1731:I1766)</f>
        <v>495147.56566999998</v>
      </c>
    </row>
    <row r="1768" spans="2:9" ht="15" customHeight="1" x14ac:dyDescent="0.35">
      <c r="B1768" s="10">
        <v>1422</v>
      </c>
      <c r="C1768" s="2"/>
      <c r="D1768" s="5" t="s">
        <v>1428</v>
      </c>
      <c r="E1768" s="11"/>
      <c r="F1768" s="1"/>
      <c r="H1768" s="1"/>
      <c r="I1768" s="1"/>
    </row>
    <row r="1769" spans="2:9" x14ac:dyDescent="0.25">
      <c r="B1769"/>
      <c r="C1769" s="2">
        <v>21</v>
      </c>
      <c r="D1769" s="5" t="s">
        <v>27</v>
      </c>
      <c r="E1769" s="12">
        <v>201</v>
      </c>
      <c r="F1769" s="12">
        <v>8268</v>
      </c>
      <c r="G1769" s="12">
        <v>8469</v>
      </c>
      <c r="H1769" s="12">
        <v>8094.4074899999996</v>
      </c>
      <c r="I1769" s="12">
        <v>374.59251</v>
      </c>
    </row>
    <row r="1770" spans="2:9" x14ac:dyDescent="0.25">
      <c r="B1770"/>
      <c r="C1770" s="2">
        <v>70</v>
      </c>
      <c r="D1770" s="5" t="s">
        <v>1429</v>
      </c>
      <c r="E1770" s="12">
        <v>0</v>
      </c>
      <c r="F1770" s="12">
        <v>33025</v>
      </c>
      <c r="G1770" s="12">
        <v>33025</v>
      </c>
      <c r="H1770" s="12">
        <v>33025</v>
      </c>
      <c r="I1770" s="12">
        <v>0</v>
      </c>
    </row>
    <row r="1771" spans="2:9" ht="15" customHeight="1" x14ac:dyDescent="0.25">
      <c r="B1771"/>
      <c r="C1771" s="13" t="s">
        <v>14</v>
      </c>
      <c r="D1771" s="14" t="s">
        <v>1430</v>
      </c>
      <c r="E1771" s="15">
        <f>SUBTOTAL(9,E1769:E1770)</f>
        <v>201</v>
      </c>
      <c r="F1771" s="15">
        <f>SUBTOTAL(9,F1769:F1770)</f>
        <v>41293</v>
      </c>
      <c r="G1771" s="15">
        <f>SUBTOTAL(9,G1769:G1770)</f>
        <v>41494</v>
      </c>
      <c r="H1771" s="15">
        <f>SUBTOTAL(9,H1769:H1770)</f>
        <v>41119.407489999998</v>
      </c>
      <c r="I1771" s="15">
        <f>SUBTOTAL(9,I1769:I1770)</f>
        <v>374.59251</v>
      </c>
    </row>
    <row r="1772" spans="2:9" ht="15" customHeight="1" x14ac:dyDescent="0.35">
      <c r="B1772" s="10">
        <v>1423</v>
      </c>
      <c r="C1772" s="2"/>
      <c r="D1772" s="5" t="s">
        <v>1431</v>
      </c>
      <c r="E1772" s="11"/>
      <c r="F1772" s="1"/>
      <c r="H1772" s="1"/>
      <c r="I1772" s="1"/>
    </row>
    <row r="1773" spans="2:9" x14ac:dyDescent="0.25">
      <c r="B1773"/>
      <c r="C1773" s="2">
        <v>1</v>
      </c>
      <c r="D1773" s="5" t="s">
        <v>21</v>
      </c>
      <c r="E1773" s="12">
        <v>948</v>
      </c>
      <c r="F1773" s="12">
        <v>37316</v>
      </c>
      <c r="G1773" s="12">
        <v>38264</v>
      </c>
      <c r="H1773" s="12">
        <v>35967.980259999997</v>
      </c>
      <c r="I1773" s="12">
        <v>2296.0197400000002</v>
      </c>
    </row>
    <row r="1774" spans="2:9" ht="15" customHeight="1" x14ac:dyDescent="0.25">
      <c r="B1774"/>
      <c r="C1774" s="13" t="s">
        <v>14</v>
      </c>
      <c r="D1774" s="14" t="s">
        <v>1432</v>
      </c>
      <c r="E1774" s="15">
        <f>SUBTOTAL(9,E1773:E1773)</f>
        <v>948</v>
      </c>
      <c r="F1774" s="15">
        <f>SUBTOTAL(9,F1773:F1773)</f>
        <v>37316</v>
      </c>
      <c r="G1774" s="15">
        <f>SUBTOTAL(9,G1773:G1773)</f>
        <v>38264</v>
      </c>
      <c r="H1774" s="15">
        <f>SUBTOTAL(9,H1773:H1773)</f>
        <v>35967.980259999997</v>
      </c>
      <c r="I1774" s="15">
        <f>SUBTOTAL(9,I1773:I1773)</f>
        <v>2296.0197400000002</v>
      </c>
    </row>
    <row r="1775" spans="2:9" ht="15" customHeight="1" x14ac:dyDescent="0.35">
      <c r="B1775" s="10">
        <v>1424</v>
      </c>
      <c r="C1775" s="2"/>
      <c r="D1775" s="5" t="s">
        <v>1433</v>
      </c>
      <c r="E1775" s="11"/>
      <c r="F1775" s="1"/>
      <c r="H1775" s="1"/>
      <c r="I1775" s="1"/>
    </row>
    <row r="1776" spans="2:9" x14ac:dyDescent="0.25">
      <c r="B1776"/>
      <c r="C1776" s="2">
        <v>1</v>
      </c>
      <c r="D1776" s="5" t="s">
        <v>21</v>
      </c>
      <c r="E1776" s="12">
        <v>0</v>
      </c>
      <c r="F1776" s="12">
        <v>40795</v>
      </c>
      <c r="G1776" s="12">
        <v>40795</v>
      </c>
      <c r="H1776" s="12">
        <v>39299.529060000001</v>
      </c>
      <c r="I1776" s="12">
        <v>1495.4709399999999</v>
      </c>
    </row>
    <row r="1777" spans="2:9" x14ac:dyDescent="0.25">
      <c r="B1777"/>
      <c r="C1777" s="2">
        <v>21</v>
      </c>
      <c r="D1777" s="5" t="s">
        <v>27</v>
      </c>
      <c r="E1777" s="12">
        <v>0</v>
      </c>
      <c r="F1777" s="12">
        <v>1000</v>
      </c>
      <c r="G1777" s="12">
        <v>1000</v>
      </c>
      <c r="H1777" s="12">
        <v>1000</v>
      </c>
      <c r="I1777" s="12">
        <v>0</v>
      </c>
    </row>
    <row r="1778" spans="2:9" ht="15" customHeight="1" x14ac:dyDescent="0.25">
      <c r="B1778"/>
      <c r="C1778" s="13" t="s">
        <v>14</v>
      </c>
      <c r="D1778" s="14" t="s">
        <v>1434</v>
      </c>
      <c r="E1778" s="15">
        <f>SUBTOTAL(9,E1776:E1777)</f>
        <v>0</v>
      </c>
      <c r="F1778" s="15">
        <f>SUBTOTAL(9,F1776:F1777)</f>
        <v>41795</v>
      </c>
      <c r="G1778" s="15">
        <f>SUBTOTAL(9,G1776:G1777)</f>
        <v>41795</v>
      </c>
      <c r="H1778" s="15">
        <f>SUBTOTAL(9,H1776:H1777)</f>
        <v>40299.529060000001</v>
      </c>
      <c r="I1778" s="15">
        <f>SUBTOTAL(9,I1776:I1777)</f>
        <v>1495.4709399999999</v>
      </c>
    </row>
    <row r="1779" spans="2:9" ht="15" customHeight="1" x14ac:dyDescent="0.35">
      <c r="B1779" s="10">
        <v>1425</v>
      </c>
      <c r="C1779" s="2"/>
      <c r="D1779" s="5" t="s">
        <v>1435</v>
      </c>
      <c r="E1779" s="11"/>
      <c r="F1779" s="1"/>
      <c r="H1779" s="1"/>
      <c r="I1779" s="1"/>
    </row>
    <row r="1780" spans="2:9" x14ac:dyDescent="0.25">
      <c r="B1780"/>
      <c r="C1780" s="2">
        <v>21</v>
      </c>
      <c r="D1780" s="5" t="s">
        <v>27</v>
      </c>
      <c r="E1780" s="12">
        <v>0</v>
      </c>
      <c r="F1780" s="12">
        <v>300</v>
      </c>
      <c r="G1780" s="12">
        <v>300</v>
      </c>
      <c r="H1780" s="12">
        <v>297.70195999999999</v>
      </c>
      <c r="I1780" s="12">
        <v>2.2980399999999999</v>
      </c>
    </row>
    <row r="1781" spans="2:9" x14ac:dyDescent="0.25">
      <c r="B1781"/>
      <c r="C1781" s="2">
        <v>70</v>
      </c>
      <c r="D1781" s="5" t="s">
        <v>1436</v>
      </c>
      <c r="E1781" s="12">
        <v>237</v>
      </c>
      <c r="F1781" s="12">
        <v>14743</v>
      </c>
      <c r="G1781" s="12">
        <v>14980</v>
      </c>
      <c r="H1781" s="12">
        <v>14950.22</v>
      </c>
      <c r="I1781" s="12">
        <v>29.78</v>
      </c>
    </row>
    <row r="1782" spans="2:9" ht="15" customHeight="1" x14ac:dyDescent="0.25">
      <c r="B1782"/>
      <c r="C1782" s="13" t="s">
        <v>14</v>
      </c>
      <c r="D1782" s="14" t="s">
        <v>1437</v>
      </c>
      <c r="E1782" s="15">
        <f>SUBTOTAL(9,E1780:E1781)</f>
        <v>237</v>
      </c>
      <c r="F1782" s="15">
        <f>SUBTOTAL(9,F1780:F1781)</f>
        <v>15043</v>
      </c>
      <c r="G1782" s="15">
        <f>SUBTOTAL(9,G1780:G1781)</f>
        <v>15280</v>
      </c>
      <c r="H1782" s="15">
        <f>SUBTOTAL(9,H1780:H1781)</f>
        <v>15247.92196</v>
      </c>
      <c r="I1782" s="15">
        <f>SUBTOTAL(9,I1780:I1781)</f>
        <v>32.078040000000001</v>
      </c>
    </row>
    <row r="1783" spans="2:9" ht="15" customHeight="1" x14ac:dyDescent="0.35">
      <c r="B1783" s="10">
        <v>1428</v>
      </c>
      <c r="C1783" s="2"/>
      <c r="D1783" s="5" t="s">
        <v>1438</v>
      </c>
      <c r="E1783" s="11"/>
      <c r="F1783" s="1"/>
      <c r="H1783" s="1"/>
      <c r="I1783" s="1"/>
    </row>
    <row r="1784" spans="2:9" x14ac:dyDescent="0.25">
      <c r="B1784"/>
      <c r="C1784" s="2">
        <v>50</v>
      </c>
      <c r="D1784" s="5" t="s">
        <v>1439</v>
      </c>
      <c r="E1784" s="12">
        <v>0</v>
      </c>
      <c r="F1784" s="12">
        <v>4134013</v>
      </c>
      <c r="G1784" s="12">
        <v>4134013</v>
      </c>
      <c r="H1784" s="12">
        <v>4136706.1599300001</v>
      </c>
      <c r="I1784" s="12">
        <v>-2693.1599299999998</v>
      </c>
    </row>
    <row r="1785" spans="2:9" x14ac:dyDescent="0.25">
      <c r="B1785"/>
      <c r="C1785" s="2">
        <v>51</v>
      </c>
      <c r="D1785" s="5" t="s">
        <v>1440</v>
      </c>
      <c r="E1785" s="12">
        <v>0</v>
      </c>
      <c r="F1785" s="12">
        <v>1600000</v>
      </c>
      <c r="G1785" s="12">
        <v>1600000</v>
      </c>
      <c r="H1785" s="12">
        <v>1600000</v>
      </c>
      <c r="I1785" s="12">
        <v>0</v>
      </c>
    </row>
    <row r="1786" spans="2:9" ht="15" customHeight="1" x14ac:dyDescent="0.25">
      <c r="B1786"/>
      <c r="C1786" s="13" t="s">
        <v>14</v>
      </c>
      <c r="D1786" s="14" t="s">
        <v>1441</v>
      </c>
      <c r="E1786" s="15">
        <f>SUBTOTAL(9,E1784:E1785)</f>
        <v>0</v>
      </c>
      <c r="F1786" s="15">
        <f>SUBTOTAL(9,F1784:F1785)</f>
        <v>5734013</v>
      </c>
      <c r="G1786" s="15">
        <f>SUBTOTAL(9,G1784:G1785)</f>
        <v>5734013</v>
      </c>
      <c r="H1786" s="15">
        <f>SUBTOTAL(9,H1784:H1785)</f>
        <v>5736706.1599300001</v>
      </c>
      <c r="I1786" s="15">
        <f>SUBTOTAL(9,I1784:I1785)</f>
        <v>-2693.1599299999998</v>
      </c>
    </row>
    <row r="1787" spans="2:9" ht="15" customHeight="1" x14ac:dyDescent="0.25">
      <c r="C1787" s="16"/>
      <c r="D1787" s="14" t="s">
        <v>1442</v>
      </c>
      <c r="E1787" s="17">
        <f>SUBTOTAL(9,E1730:E1786)</f>
        <v>219516</v>
      </c>
      <c r="F1787" s="17">
        <f>SUBTOTAL(9,F1730:F1786)</f>
        <v>13450757</v>
      </c>
      <c r="G1787" s="17">
        <f>SUBTOTAL(9,G1730:G1786)</f>
        <v>13670273</v>
      </c>
      <c r="H1787" s="17">
        <f>SUBTOTAL(9,H1730:H1786)</f>
        <v>13173620.433029998</v>
      </c>
      <c r="I1787" s="17">
        <f>SUBTOTAL(9,I1730:I1786)</f>
        <v>496652.56697000004</v>
      </c>
    </row>
    <row r="1788" spans="2:9" ht="27" customHeight="1" x14ac:dyDescent="0.35">
      <c r="B1788" s="1"/>
      <c r="C1788" s="2"/>
      <c r="D1788" s="9" t="s">
        <v>1443</v>
      </c>
      <c r="E1788" s="1"/>
      <c r="F1788" s="1"/>
      <c r="G1788" s="1"/>
      <c r="H1788" s="1"/>
      <c r="I1788" s="1"/>
    </row>
    <row r="1789" spans="2:9" ht="15" customHeight="1" x14ac:dyDescent="0.35">
      <c r="B1789" s="10">
        <v>1429</v>
      </c>
      <c r="C1789" s="2"/>
      <c r="D1789" s="5" t="s">
        <v>1444</v>
      </c>
      <c r="E1789" s="11"/>
      <c r="F1789" s="1"/>
      <c r="H1789" s="1"/>
      <c r="I1789" s="1"/>
    </row>
    <row r="1790" spans="2:9" x14ac:dyDescent="0.25">
      <c r="B1790"/>
      <c r="C1790" s="2">
        <v>1</v>
      </c>
      <c r="D1790" s="5" t="s">
        <v>21</v>
      </c>
      <c r="E1790" s="12">
        <v>7436</v>
      </c>
      <c r="F1790" s="12">
        <v>153489</v>
      </c>
      <c r="G1790" s="12">
        <v>160925</v>
      </c>
      <c r="H1790" s="12">
        <v>155741.44696999999</v>
      </c>
      <c r="I1790" s="12">
        <v>5183.55303</v>
      </c>
    </row>
    <row r="1791" spans="2:9" x14ac:dyDescent="0.25">
      <c r="B1791"/>
      <c r="C1791" s="2">
        <v>21</v>
      </c>
      <c r="D1791" s="5" t="s">
        <v>27</v>
      </c>
      <c r="E1791" s="12">
        <v>1563</v>
      </c>
      <c r="F1791" s="12">
        <v>31155</v>
      </c>
      <c r="G1791" s="12">
        <v>32718</v>
      </c>
      <c r="H1791" s="12">
        <v>32107.4686</v>
      </c>
      <c r="I1791" s="12">
        <v>610.53139999999996</v>
      </c>
    </row>
    <row r="1792" spans="2:9" x14ac:dyDescent="0.25">
      <c r="B1792"/>
      <c r="C1792" s="2">
        <v>22</v>
      </c>
      <c r="D1792" s="5" t="s">
        <v>1445</v>
      </c>
      <c r="E1792" s="12">
        <v>16004</v>
      </c>
      <c r="F1792" s="12">
        <v>27104</v>
      </c>
      <c r="G1792" s="12">
        <v>43108</v>
      </c>
      <c r="H1792" s="12">
        <v>30929.153409999999</v>
      </c>
      <c r="I1792" s="12">
        <v>12178.846589999999</v>
      </c>
    </row>
    <row r="1793" spans="2:9" x14ac:dyDescent="0.25">
      <c r="B1793"/>
      <c r="C1793" s="2">
        <v>60</v>
      </c>
      <c r="D1793" s="5" t="s">
        <v>1446</v>
      </c>
      <c r="E1793" s="12">
        <v>0</v>
      </c>
      <c r="F1793" s="12">
        <v>8824</v>
      </c>
      <c r="G1793" s="12">
        <v>8824</v>
      </c>
      <c r="H1793" s="12">
        <v>8724</v>
      </c>
      <c r="I1793" s="12">
        <v>100</v>
      </c>
    </row>
    <row r="1794" spans="2:9" x14ac:dyDescent="0.25">
      <c r="B1794"/>
      <c r="C1794" s="2">
        <v>70</v>
      </c>
      <c r="D1794" s="5" t="s">
        <v>1447</v>
      </c>
      <c r="E1794" s="12">
        <v>12</v>
      </c>
      <c r="F1794" s="12">
        <v>39026</v>
      </c>
      <c r="G1794" s="12">
        <v>39038</v>
      </c>
      <c r="H1794" s="12">
        <v>39028.005559999998</v>
      </c>
      <c r="I1794" s="12">
        <v>9.9944400000000009</v>
      </c>
    </row>
    <row r="1795" spans="2:9" x14ac:dyDescent="0.25">
      <c r="B1795"/>
      <c r="C1795" s="2">
        <v>71</v>
      </c>
      <c r="D1795" s="5" t="s">
        <v>1448</v>
      </c>
      <c r="E1795" s="12">
        <v>3181</v>
      </c>
      <c r="F1795" s="12">
        <v>142759</v>
      </c>
      <c r="G1795" s="12">
        <v>145940</v>
      </c>
      <c r="H1795" s="12">
        <v>143621.10274999999</v>
      </c>
      <c r="I1795" s="12">
        <v>2318.89725</v>
      </c>
    </row>
    <row r="1796" spans="2:9" x14ac:dyDescent="0.25">
      <c r="B1796"/>
      <c r="C1796" s="2">
        <v>72</v>
      </c>
      <c r="D1796" s="5" t="s">
        <v>1449</v>
      </c>
      <c r="E1796" s="12">
        <v>482</v>
      </c>
      <c r="F1796" s="12">
        <v>58554</v>
      </c>
      <c r="G1796" s="12">
        <v>59036</v>
      </c>
      <c r="H1796" s="12">
        <v>58731.807000000001</v>
      </c>
      <c r="I1796" s="12">
        <v>304.19299999999998</v>
      </c>
    </row>
    <row r="1797" spans="2:9" x14ac:dyDescent="0.25">
      <c r="B1797"/>
      <c r="C1797" s="2">
        <v>73</v>
      </c>
      <c r="D1797" s="5" t="s">
        <v>1450</v>
      </c>
      <c r="E1797" s="12">
        <v>32533</v>
      </c>
      <c r="F1797" s="12">
        <v>57172</v>
      </c>
      <c r="G1797" s="12">
        <v>89705</v>
      </c>
      <c r="H1797" s="12">
        <v>59082.115599999997</v>
      </c>
      <c r="I1797" s="12">
        <v>30622.884399999999</v>
      </c>
    </row>
    <row r="1798" spans="2:9" x14ac:dyDescent="0.25">
      <c r="B1798"/>
      <c r="C1798" s="2">
        <v>74</v>
      </c>
      <c r="D1798" s="5" t="s">
        <v>1451</v>
      </c>
      <c r="E1798" s="12">
        <v>1105</v>
      </c>
      <c r="F1798" s="12">
        <v>72605</v>
      </c>
      <c r="G1798" s="12">
        <v>73710</v>
      </c>
      <c r="H1798" s="12">
        <v>73696.539999999994</v>
      </c>
      <c r="I1798" s="12">
        <v>13.46</v>
      </c>
    </row>
    <row r="1799" spans="2:9" x14ac:dyDescent="0.25">
      <c r="B1799"/>
      <c r="C1799" s="2">
        <v>75</v>
      </c>
      <c r="D1799" s="5" t="s">
        <v>1452</v>
      </c>
      <c r="E1799" s="12">
        <v>5401</v>
      </c>
      <c r="F1799" s="12">
        <v>15557</v>
      </c>
      <c r="G1799" s="12">
        <v>20958</v>
      </c>
      <c r="H1799" s="12">
        <v>16755.624680000001</v>
      </c>
      <c r="I1799" s="12">
        <v>4202.3753200000001</v>
      </c>
    </row>
    <row r="1800" spans="2:9" x14ac:dyDescent="0.25">
      <c r="B1800"/>
      <c r="C1800" s="2">
        <v>77</v>
      </c>
      <c r="D1800" s="5" t="s">
        <v>1453</v>
      </c>
      <c r="E1800" s="12">
        <v>4166</v>
      </c>
      <c r="F1800" s="12">
        <v>8446</v>
      </c>
      <c r="G1800" s="12">
        <v>12612</v>
      </c>
      <c r="H1800" s="12">
        <v>7655</v>
      </c>
      <c r="I1800" s="12">
        <v>4957</v>
      </c>
    </row>
    <row r="1801" spans="2:9" x14ac:dyDescent="0.25">
      <c r="B1801"/>
      <c r="C1801" s="2">
        <v>79</v>
      </c>
      <c r="D1801" s="5" t="s">
        <v>1454</v>
      </c>
      <c r="E1801" s="12">
        <v>0</v>
      </c>
      <c r="F1801" s="12">
        <v>57902</v>
      </c>
      <c r="G1801" s="12">
        <v>57902</v>
      </c>
      <c r="H1801" s="12">
        <v>55904.845679999999</v>
      </c>
      <c r="I1801" s="12">
        <v>1997.1543200000001</v>
      </c>
    </row>
    <row r="1802" spans="2:9" ht="15" customHeight="1" x14ac:dyDescent="0.25">
      <c r="B1802"/>
      <c r="C1802" s="13" t="s">
        <v>14</v>
      </c>
      <c r="D1802" s="14" t="s">
        <v>1455</v>
      </c>
      <c r="E1802" s="15">
        <f>SUBTOTAL(9,E1790:E1801)</f>
        <v>71883</v>
      </c>
      <c r="F1802" s="15">
        <f>SUBTOTAL(9,F1790:F1801)</f>
        <v>672593</v>
      </c>
      <c r="G1802" s="15">
        <f>SUBTOTAL(9,G1790:G1801)</f>
        <v>744476</v>
      </c>
      <c r="H1802" s="15">
        <f>SUBTOTAL(9,H1790:H1801)</f>
        <v>681977.11025000014</v>
      </c>
      <c r="I1802" s="15">
        <f>SUBTOTAL(9,I1790:I1801)</f>
        <v>62498.889750000002</v>
      </c>
    </row>
    <row r="1803" spans="2:9" ht="15" customHeight="1" x14ac:dyDescent="0.35">
      <c r="B1803" s="10">
        <v>1432</v>
      </c>
      <c r="C1803" s="2"/>
      <c r="D1803" s="5" t="s">
        <v>1456</v>
      </c>
      <c r="E1803" s="11"/>
      <c r="F1803" s="1"/>
      <c r="H1803" s="1"/>
      <c r="I1803" s="1"/>
    </row>
    <row r="1804" spans="2:9" x14ac:dyDescent="0.25">
      <c r="B1804"/>
      <c r="C1804" s="2">
        <v>50</v>
      </c>
      <c r="D1804" s="5" t="s">
        <v>1457</v>
      </c>
      <c r="E1804" s="12">
        <v>0</v>
      </c>
      <c r="F1804" s="12">
        <v>121276</v>
      </c>
      <c r="G1804" s="12">
        <v>121276</v>
      </c>
      <c r="H1804" s="12">
        <v>121276</v>
      </c>
      <c r="I1804" s="12">
        <v>0</v>
      </c>
    </row>
    <row r="1805" spans="2:9" ht="15" customHeight="1" x14ac:dyDescent="0.25">
      <c r="B1805"/>
      <c r="C1805" s="13" t="s">
        <v>14</v>
      </c>
      <c r="D1805" s="14" t="s">
        <v>1458</v>
      </c>
      <c r="E1805" s="15">
        <f>SUBTOTAL(9,E1804:E1804)</f>
        <v>0</v>
      </c>
      <c r="F1805" s="15">
        <f>SUBTOTAL(9,F1804:F1804)</f>
        <v>121276</v>
      </c>
      <c r="G1805" s="15">
        <f>SUBTOTAL(9,G1804:G1804)</f>
        <v>121276</v>
      </c>
      <c r="H1805" s="15">
        <f>SUBTOTAL(9,H1804:H1804)</f>
        <v>121276</v>
      </c>
      <c r="I1805" s="15">
        <f>SUBTOTAL(9,I1804:I1804)</f>
        <v>0</v>
      </c>
    </row>
    <row r="1806" spans="2:9" ht="15" customHeight="1" x14ac:dyDescent="0.25">
      <c r="C1806" s="16"/>
      <c r="D1806" s="14" t="s">
        <v>1459</v>
      </c>
      <c r="E1806" s="17">
        <f>SUBTOTAL(9,E1789:E1805)</f>
        <v>71883</v>
      </c>
      <c r="F1806" s="17">
        <f>SUBTOTAL(9,F1789:F1805)</f>
        <v>793869</v>
      </c>
      <c r="G1806" s="17">
        <f>SUBTOTAL(9,G1789:G1805)</f>
        <v>865752</v>
      </c>
      <c r="H1806" s="17">
        <f>SUBTOTAL(9,H1789:H1805)</f>
        <v>803253.11025000014</v>
      </c>
      <c r="I1806" s="17">
        <f>SUBTOTAL(9,I1789:I1805)</f>
        <v>62498.889750000002</v>
      </c>
    </row>
    <row r="1807" spans="2:9" ht="27" customHeight="1" x14ac:dyDescent="0.35">
      <c r="B1807" s="1"/>
      <c r="C1807" s="2"/>
      <c r="D1807" s="9" t="s">
        <v>1460</v>
      </c>
      <c r="E1807" s="1"/>
      <c r="F1807" s="1"/>
      <c r="G1807" s="1"/>
      <c r="H1807" s="1"/>
      <c r="I1807" s="1"/>
    </row>
    <row r="1808" spans="2:9" ht="15" customHeight="1" x14ac:dyDescent="0.35">
      <c r="B1808" s="10">
        <v>1471</v>
      </c>
      <c r="C1808" s="2"/>
      <c r="D1808" s="5" t="s">
        <v>1461</v>
      </c>
      <c r="E1808" s="11"/>
      <c r="F1808" s="1"/>
      <c r="H1808" s="1"/>
      <c r="I1808" s="1"/>
    </row>
    <row r="1809" spans="2:9" x14ac:dyDescent="0.25">
      <c r="B1809"/>
      <c r="C1809" s="2">
        <v>1</v>
      </c>
      <c r="D1809" s="5" t="s">
        <v>21</v>
      </c>
      <c r="E1809" s="12">
        <v>5409</v>
      </c>
      <c r="F1809" s="12">
        <v>243062</v>
      </c>
      <c r="G1809" s="12">
        <v>248471</v>
      </c>
      <c r="H1809" s="12">
        <v>258721.96314000001</v>
      </c>
      <c r="I1809" s="12">
        <v>-10250.96314</v>
      </c>
    </row>
    <row r="1810" spans="2:9" x14ac:dyDescent="0.25">
      <c r="B1810"/>
      <c r="C1810" s="2">
        <v>21</v>
      </c>
      <c r="D1810" s="5" t="s">
        <v>32</v>
      </c>
      <c r="E1810" s="12">
        <v>11366</v>
      </c>
      <c r="F1810" s="12">
        <v>121564</v>
      </c>
      <c r="G1810" s="12">
        <v>132930</v>
      </c>
      <c r="H1810" s="12">
        <v>145452.26034000001</v>
      </c>
      <c r="I1810" s="12">
        <v>-12522.260340000001</v>
      </c>
    </row>
    <row r="1811" spans="2:9" x14ac:dyDescent="0.25">
      <c r="B1811"/>
      <c r="C1811" s="2">
        <v>50</v>
      </c>
      <c r="D1811" s="5" t="s">
        <v>1462</v>
      </c>
      <c r="E1811" s="12">
        <v>0</v>
      </c>
      <c r="F1811" s="12">
        <v>546</v>
      </c>
      <c r="G1811" s="12">
        <v>546</v>
      </c>
      <c r="H1811" s="12">
        <v>546</v>
      </c>
      <c r="I1811" s="12">
        <v>0</v>
      </c>
    </row>
    <row r="1812" spans="2:9" ht="15" customHeight="1" x14ac:dyDescent="0.25">
      <c r="B1812"/>
      <c r="C1812" s="13" t="s">
        <v>14</v>
      </c>
      <c r="D1812" s="14" t="s">
        <v>1463</v>
      </c>
      <c r="E1812" s="15">
        <f>SUBTOTAL(9,E1809:E1811)</f>
        <v>16775</v>
      </c>
      <c r="F1812" s="15">
        <f>SUBTOTAL(9,F1809:F1811)</f>
        <v>365172</v>
      </c>
      <c r="G1812" s="15">
        <f>SUBTOTAL(9,G1809:G1811)</f>
        <v>381947</v>
      </c>
      <c r="H1812" s="15">
        <f>SUBTOTAL(9,H1809:H1811)</f>
        <v>404720.22348000004</v>
      </c>
      <c r="I1812" s="15">
        <f>SUBTOTAL(9,I1809:I1811)</f>
        <v>-22773.223480000001</v>
      </c>
    </row>
    <row r="1813" spans="2:9" ht="15" customHeight="1" x14ac:dyDescent="0.35">
      <c r="B1813" s="10">
        <v>1472</v>
      </c>
      <c r="C1813" s="2"/>
      <c r="D1813" s="5" t="s">
        <v>1464</v>
      </c>
      <c r="E1813" s="11"/>
      <c r="F1813" s="1"/>
      <c r="H1813" s="1"/>
      <c r="I1813" s="1"/>
    </row>
    <row r="1814" spans="2:9" x14ac:dyDescent="0.25">
      <c r="B1814"/>
      <c r="C1814" s="2">
        <v>50</v>
      </c>
      <c r="D1814" s="5" t="s">
        <v>1465</v>
      </c>
      <c r="E1814" s="12">
        <v>0</v>
      </c>
      <c r="F1814" s="12">
        <v>10329</v>
      </c>
      <c r="G1814" s="12">
        <v>10329</v>
      </c>
      <c r="H1814" s="12">
        <v>15762.28673</v>
      </c>
      <c r="I1814" s="12">
        <v>-5433.2867299999998</v>
      </c>
    </row>
    <row r="1815" spans="2:9" ht="15" customHeight="1" x14ac:dyDescent="0.25">
      <c r="B1815"/>
      <c r="C1815" s="13" t="s">
        <v>14</v>
      </c>
      <c r="D1815" s="14" t="s">
        <v>1466</v>
      </c>
      <c r="E1815" s="15">
        <f>SUBTOTAL(9,E1814:E1814)</f>
        <v>0</v>
      </c>
      <c r="F1815" s="15">
        <f>SUBTOTAL(9,F1814:F1814)</f>
        <v>10329</v>
      </c>
      <c r="G1815" s="15">
        <f>SUBTOTAL(9,G1814:G1814)</f>
        <v>10329</v>
      </c>
      <c r="H1815" s="15">
        <f>SUBTOTAL(9,H1814:H1814)</f>
        <v>15762.28673</v>
      </c>
      <c r="I1815" s="15">
        <f>SUBTOTAL(9,I1814:I1814)</f>
        <v>-5433.2867299999998</v>
      </c>
    </row>
    <row r="1816" spans="2:9" ht="15" customHeight="1" x14ac:dyDescent="0.35">
      <c r="B1816" s="10">
        <v>1473</v>
      </c>
      <c r="C1816" s="2"/>
      <c r="D1816" s="5" t="s">
        <v>1467</v>
      </c>
      <c r="E1816" s="11"/>
      <c r="F1816" s="1"/>
      <c r="H1816" s="1"/>
      <c r="I1816" s="1"/>
    </row>
    <row r="1817" spans="2:9" x14ac:dyDescent="0.25">
      <c r="B1817"/>
      <c r="C1817" s="2">
        <v>70</v>
      </c>
      <c r="D1817" s="5" t="s">
        <v>215</v>
      </c>
      <c r="E1817" s="12">
        <v>0</v>
      </c>
      <c r="F1817" s="12">
        <v>43946</v>
      </c>
      <c r="G1817" s="12">
        <v>43946</v>
      </c>
      <c r="H1817" s="12">
        <v>43946</v>
      </c>
      <c r="I1817" s="12">
        <v>0</v>
      </c>
    </row>
    <row r="1818" spans="2:9" ht="15" customHeight="1" x14ac:dyDescent="0.25">
      <c r="B1818"/>
      <c r="C1818" s="13" t="s">
        <v>14</v>
      </c>
      <c r="D1818" s="14" t="s">
        <v>1468</v>
      </c>
      <c r="E1818" s="15">
        <f>SUBTOTAL(9,E1817:E1817)</f>
        <v>0</v>
      </c>
      <c r="F1818" s="15">
        <f>SUBTOTAL(9,F1817:F1817)</f>
        <v>43946</v>
      </c>
      <c r="G1818" s="15">
        <f>SUBTOTAL(9,G1817:G1817)</f>
        <v>43946</v>
      </c>
      <c r="H1818" s="15">
        <f>SUBTOTAL(9,H1817:H1817)</f>
        <v>43946</v>
      </c>
      <c r="I1818" s="15">
        <f>SUBTOTAL(9,I1817:I1817)</f>
        <v>0</v>
      </c>
    </row>
    <row r="1819" spans="2:9" ht="15" customHeight="1" x14ac:dyDescent="0.35">
      <c r="B1819" s="10">
        <v>1474</v>
      </c>
      <c r="C1819" s="2"/>
      <c r="D1819" s="5" t="s">
        <v>1469</v>
      </c>
      <c r="E1819" s="11"/>
      <c r="F1819" s="1"/>
      <c r="H1819" s="1"/>
      <c r="I1819" s="1"/>
    </row>
    <row r="1820" spans="2:9" x14ac:dyDescent="0.25">
      <c r="B1820"/>
      <c r="C1820" s="2">
        <v>1</v>
      </c>
      <c r="D1820" s="5" t="s">
        <v>1470</v>
      </c>
      <c r="E1820" s="12">
        <v>0</v>
      </c>
      <c r="F1820" s="12">
        <v>252</v>
      </c>
      <c r="G1820" s="12">
        <v>252</v>
      </c>
      <c r="H1820" s="12">
        <v>166.20329000000001</v>
      </c>
      <c r="I1820" s="12">
        <v>85.796710000000004</v>
      </c>
    </row>
    <row r="1821" spans="2:9" x14ac:dyDescent="0.25">
      <c r="B1821"/>
      <c r="C1821" s="2">
        <v>50</v>
      </c>
      <c r="D1821" s="5" t="s">
        <v>1471</v>
      </c>
      <c r="E1821" s="12">
        <v>0</v>
      </c>
      <c r="F1821" s="12">
        <v>25020</v>
      </c>
      <c r="G1821" s="12">
        <v>25020</v>
      </c>
      <c r="H1821" s="12">
        <v>32025.448</v>
      </c>
      <c r="I1821" s="12">
        <v>-7005.4480000000003</v>
      </c>
    </row>
    <row r="1822" spans="2:9" x14ac:dyDescent="0.25">
      <c r="B1822"/>
      <c r="C1822" s="2">
        <v>70</v>
      </c>
      <c r="D1822" s="5" t="s">
        <v>1472</v>
      </c>
      <c r="E1822" s="12">
        <v>330</v>
      </c>
      <c r="F1822" s="12">
        <v>29001</v>
      </c>
      <c r="G1822" s="12">
        <v>29331</v>
      </c>
      <c r="H1822" s="12">
        <v>22276</v>
      </c>
      <c r="I1822" s="12">
        <v>7055</v>
      </c>
    </row>
    <row r="1823" spans="2:9" ht="15" customHeight="1" x14ac:dyDescent="0.25">
      <c r="B1823"/>
      <c r="C1823" s="13" t="s">
        <v>14</v>
      </c>
      <c r="D1823" s="14" t="s">
        <v>1473</v>
      </c>
      <c r="E1823" s="15">
        <f>SUBTOTAL(9,E1820:E1822)</f>
        <v>330</v>
      </c>
      <c r="F1823" s="15">
        <f>SUBTOTAL(9,F1820:F1822)</f>
        <v>54273</v>
      </c>
      <c r="G1823" s="15">
        <f>SUBTOTAL(9,G1820:G1822)</f>
        <v>54603</v>
      </c>
      <c r="H1823" s="15">
        <f>SUBTOTAL(9,H1820:H1822)</f>
        <v>54467.651290000002</v>
      </c>
      <c r="I1823" s="15">
        <f>SUBTOTAL(9,I1820:I1822)</f>
        <v>135.3487099999993</v>
      </c>
    </row>
    <row r="1824" spans="2:9" ht="15" customHeight="1" x14ac:dyDescent="0.25">
      <c r="C1824" s="16"/>
      <c r="D1824" s="14" t="s">
        <v>1474</v>
      </c>
      <c r="E1824" s="17">
        <f>SUBTOTAL(9,E1808:E1823)</f>
        <v>17105</v>
      </c>
      <c r="F1824" s="17">
        <f>SUBTOTAL(9,F1808:F1823)</f>
        <v>473720</v>
      </c>
      <c r="G1824" s="17">
        <f>SUBTOTAL(9,G1808:G1823)</f>
        <v>490825</v>
      </c>
      <c r="H1824" s="17">
        <f>SUBTOTAL(9,H1808:H1823)</f>
        <v>518896.16149999999</v>
      </c>
      <c r="I1824" s="17">
        <f>SUBTOTAL(9,I1808:I1823)</f>
        <v>-28071.161500000002</v>
      </c>
    </row>
    <row r="1825" spans="2:9" ht="27" customHeight="1" x14ac:dyDescent="0.35">
      <c r="B1825" s="1"/>
      <c r="C1825" s="2"/>
      <c r="D1825" s="9" t="s">
        <v>1475</v>
      </c>
      <c r="E1825" s="1"/>
      <c r="F1825" s="1"/>
      <c r="G1825" s="1"/>
      <c r="H1825" s="1"/>
      <c r="I1825" s="1"/>
    </row>
    <row r="1826" spans="2:9" ht="15" customHeight="1" x14ac:dyDescent="0.35">
      <c r="B1826" s="10">
        <v>1481</v>
      </c>
      <c r="C1826" s="2"/>
      <c r="D1826" s="5" t="s">
        <v>1476</v>
      </c>
      <c r="E1826" s="11"/>
      <c r="F1826" s="1"/>
      <c r="H1826" s="1"/>
      <c r="I1826" s="1"/>
    </row>
    <row r="1827" spans="2:9" x14ac:dyDescent="0.25">
      <c r="B1827"/>
      <c r="C1827" s="2">
        <v>1</v>
      </c>
      <c r="D1827" s="5" t="s">
        <v>619</v>
      </c>
      <c r="E1827" s="12">
        <v>0</v>
      </c>
      <c r="F1827" s="12">
        <v>311</v>
      </c>
      <c r="G1827" s="12">
        <v>311</v>
      </c>
      <c r="H1827" s="12">
        <v>182.07886999999999</v>
      </c>
      <c r="I1827" s="12">
        <v>128.92113000000001</v>
      </c>
    </row>
    <row r="1828" spans="2:9" x14ac:dyDescent="0.25">
      <c r="B1828"/>
      <c r="C1828" s="2">
        <v>22</v>
      </c>
      <c r="D1828" s="5" t="s">
        <v>1477</v>
      </c>
      <c r="E1828" s="12">
        <v>0</v>
      </c>
      <c r="F1828" s="12">
        <v>85000</v>
      </c>
      <c r="G1828" s="12">
        <v>85000</v>
      </c>
      <c r="H1828" s="12">
        <v>80124.249150000003</v>
      </c>
      <c r="I1828" s="12">
        <v>4875.7508500000004</v>
      </c>
    </row>
    <row r="1829" spans="2:9" ht="15" customHeight="1" x14ac:dyDescent="0.25">
      <c r="B1829"/>
      <c r="C1829" s="13" t="s">
        <v>14</v>
      </c>
      <c r="D1829" s="14" t="s">
        <v>1478</v>
      </c>
      <c r="E1829" s="15">
        <f>SUBTOTAL(9,E1827:E1828)</f>
        <v>0</v>
      </c>
      <c r="F1829" s="15">
        <f>SUBTOTAL(9,F1827:F1828)</f>
        <v>85311</v>
      </c>
      <c r="G1829" s="15">
        <f>SUBTOTAL(9,G1827:G1828)</f>
        <v>85311</v>
      </c>
      <c r="H1829" s="15">
        <f>SUBTOTAL(9,H1827:H1828)</f>
        <v>80306.328020000001</v>
      </c>
      <c r="I1829" s="15">
        <f>SUBTOTAL(9,I1827:I1828)</f>
        <v>5004.6719800000001</v>
      </c>
    </row>
    <row r="1830" spans="2:9" ht="15" customHeight="1" x14ac:dyDescent="0.35">
      <c r="B1830" s="10">
        <v>1482</v>
      </c>
      <c r="C1830" s="2"/>
      <c r="D1830" s="5" t="s">
        <v>1479</v>
      </c>
      <c r="E1830" s="11"/>
      <c r="F1830" s="1"/>
      <c r="H1830" s="1"/>
      <c r="I1830" s="1"/>
    </row>
    <row r="1831" spans="2:9" x14ac:dyDescent="0.25">
      <c r="B1831"/>
      <c r="C1831" s="2">
        <v>1</v>
      </c>
      <c r="D1831" s="5" t="s">
        <v>21</v>
      </c>
      <c r="E1831" s="12">
        <v>5017</v>
      </c>
      <c r="F1831" s="12">
        <v>101435</v>
      </c>
      <c r="G1831" s="12">
        <v>106452</v>
      </c>
      <c r="H1831" s="12">
        <v>103235.35502</v>
      </c>
      <c r="I1831" s="12">
        <v>3216.64498</v>
      </c>
    </row>
    <row r="1832" spans="2:9" x14ac:dyDescent="0.25">
      <c r="B1832"/>
      <c r="C1832" s="2">
        <v>73</v>
      </c>
      <c r="D1832" s="5" t="s">
        <v>1480</v>
      </c>
      <c r="E1832" s="12">
        <v>111615</v>
      </c>
      <c r="F1832" s="12">
        <v>2681543</v>
      </c>
      <c r="G1832" s="12">
        <v>2793158</v>
      </c>
      <c r="H1832" s="12">
        <v>2790035.41726</v>
      </c>
      <c r="I1832" s="12">
        <v>3122.5827399999998</v>
      </c>
    </row>
    <row r="1833" spans="2:9" ht="15" customHeight="1" x14ac:dyDescent="0.25">
      <c r="B1833"/>
      <c r="C1833" s="13" t="s">
        <v>14</v>
      </c>
      <c r="D1833" s="14" t="s">
        <v>1481</v>
      </c>
      <c r="E1833" s="15">
        <f>SUBTOTAL(9,E1831:E1832)</f>
        <v>116632</v>
      </c>
      <c r="F1833" s="15">
        <f>SUBTOTAL(9,F1831:F1832)</f>
        <v>2782978</v>
      </c>
      <c r="G1833" s="15">
        <f>SUBTOTAL(9,G1831:G1832)</f>
        <v>2899610</v>
      </c>
      <c r="H1833" s="15">
        <f>SUBTOTAL(9,H1831:H1832)</f>
        <v>2893270.7722800002</v>
      </c>
      <c r="I1833" s="15">
        <f>SUBTOTAL(9,I1831:I1832)</f>
        <v>6339.2277199999999</v>
      </c>
    </row>
    <row r="1834" spans="2:9" ht="15" customHeight="1" x14ac:dyDescent="0.25">
      <c r="C1834" s="16"/>
      <c r="D1834" s="14" t="s">
        <v>1482</v>
      </c>
      <c r="E1834" s="17">
        <f>SUBTOTAL(9,E1826:E1833)</f>
        <v>116632</v>
      </c>
      <c r="F1834" s="17">
        <f>SUBTOTAL(9,F1826:F1833)</f>
        <v>2868289</v>
      </c>
      <c r="G1834" s="17">
        <f>SUBTOTAL(9,G1826:G1833)</f>
        <v>2984921</v>
      </c>
      <c r="H1834" s="17">
        <f>SUBTOTAL(9,H1826:H1833)</f>
        <v>2973577.1003</v>
      </c>
      <c r="I1834" s="17">
        <f>SUBTOTAL(9,I1826:I1833)</f>
        <v>11343.8997</v>
      </c>
    </row>
    <row r="1835" spans="2:9" ht="15" customHeight="1" x14ac:dyDescent="0.25">
      <c r="C1835" s="16"/>
      <c r="D1835" s="14" t="s">
        <v>1483</v>
      </c>
      <c r="E1835" s="17">
        <f>SUBTOTAL(9,E1700:E1834)</f>
        <v>470352</v>
      </c>
      <c r="F1835" s="17">
        <f>SUBTOTAL(9,F1700:F1834)</f>
        <v>19949940</v>
      </c>
      <c r="G1835" s="17">
        <f>SUBTOTAL(9,G1700:G1834)</f>
        <v>20420292</v>
      </c>
      <c r="H1835" s="17">
        <f>SUBTOTAL(9,H1700:H1834)</f>
        <v>19840641.056249999</v>
      </c>
      <c r="I1835" s="17">
        <f>SUBTOTAL(9,I1700:I1834)</f>
        <v>579650.94374999986</v>
      </c>
    </row>
    <row r="1836" spans="2:9" x14ac:dyDescent="0.25">
      <c r="C1836" s="16"/>
      <c r="D1836" s="18"/>
      <c r="E1836" s="19"/>
      <c r="F1836" s="19"/>
      <c r="G1836" s="19"/>
      <c r="H1836" s="19"/>
      <c r="I1836" s="19"/>
    </row>
    <row r="1837" spans="2:9" ht="15" customHeight="1" x14ac:dyDescent="0.3">
      <c r="B1837" s="1"/>
      <c r="C1837" s="2"/>
      <c r="D1837" s="3" t="s">
        <v>1484</v>
      </c>
      <c r="E1837" s="1"/>
      <c r="F1837" s="1"/>
      <c r="G1837" s="1"/>
      <c r="H1837" s="1"/>
      <c r="I1837" s="1"/>
    </row>
    <row r="1838" spans="2:9" ht="27" customHeight="1" x14ac:dyDescent="0.35">
      <c r="B1838" s="1"/>
      <c r="C1838" s="2"/>
      <c r="D1838" s="9" t="s">
        <v>1485</v>
      </c>
      <c r="E1838" s="1"/>
      <c r="F1838" s="1"/>
      <c r="G1838" s="1"/>
      <c r="H1838" s="1"/>
      <c r="I1838" s="1"/>
    </row>
    <row r="1839" spans="2:9" ht="15" customHeight="1" x14ac:dyDescent="0.35">
      <c r="B1839" s="10">
        <v>1600</v>
      </c>
      <c r="C1839" s="2"/>
      <c r="D1839" s="5" t="s">
        <v>1486</v>
      </c>
      <c r="E1839" s="11"/>
      <c r="F1839" s="1"/>
      <c r="H1839" s="1"/>
      <c r="I1839" s="1"/>
    </row>
    <row r="1840" spans="2:9" x14ac:dyDescent="0.25">
      <c r="B1840"/>
      <c r="C1840" s="2">
        <v>1</v>
      </c>
      <c r="D1840" s="5" t="s">
        <v>21</v>
      </c>
      <c r="E1840" s="12">
        <v>19382</v>
      </c>
      <c r="F1840" s="12">
        <v>405985</v>
      </c>
      <c r="G1840" s="12">
        <v>425367</v>
      </c>
      <c r="H1840" s="12">
        <v>402779.91167</v>
      </c>
      <c r="I1840" s="12">
        <v>22587.088329999999</v>
      </c>
    </row>
    <row r="1841" spans="2:9" x14ac:dyDescent="0.25">
      <c r="B1841"/>
      <c r="C1841" s="2">
        <v>21</v>
      </c>
      <c r="D1841" s="5" t="s">
        <v>32</v>
      </c>
      <c r="E1841" s="12">
        <v>41440</v>
      </c>
      <c r="F1841" s="12">
        <v>64200</v>
      </c>
      <c r="G1841" s="12">
        <v>105640</v>
      </c>
      <c r="H1841" s="12">
        <v>70204.929980000001</v>
      </c>
      <c r="I1841" s="12">
        <v>35435.070019999999</v>
      </c>
    </row>
    <row r="1842" spans="2:9" x14ac:dyDescent="0.25">
      <c r="B1842"/>
      <c r="C1842" s="2">
        <v>70</v>
      </c>
      <c r="D1842" s="5" t="s">
        <v>1487</v>
      </c>
      <c r="E1842" s="12">
        <v>0</v>
      </c>
      <c r="F1842" s="12">
        <v>13900</v>
      </c>
      <c r="G1842" s="12">
        <v>13900</v>
      </c>
      <c r="H1842" s="12">
        <v>13900</v>
      </c>
      <c r="I1842" s="12">
        <v>0</v>
      </c>
    </row>
    <row r="1843" spans="2:9" ht="15" customHeight="1" x14ac:dyDescent="0.25">
      <c r="B1843"/>
      <c r="C1843" s="13" t="s">
        <v>14</v>
      </c>
      <c r="D1843" s="14" t="s">
        <v>1488</v>
      </c>
      <c r="E1843" s="15">
        <f>SUBTOTAL(9,E1840:E1842)</f>
        <v>60822</v>
      </c>
      <c r="F1843" s="15">
        <f>SUBTOTAL(9,F1840:F1842)</f>
        <v>484085</v>
      </c>
      <c r="G1843" s="15">
        <f>SUBTOTAL(9,G1840:G1842)</f>
        <v>544907</v>
      </c>
      <c r="H1843" s="15">
        <f>SUBTOTAL(9,H1840:H1842)</f>
        <v>486884.84165000002</v>
      </c>
      <c r="I1843" s="15">
        <f>SUBTOTAL(9,I1840:I1842)</f>
        <v>58022.158349999998</v>
      </c>
    </row>
    <row r="1844" spans="2:9" ht="15" customHeight="1" x14ac:dyDescent="0.35">
      <c r="B1844" s="10">
        <v>1602</v>
      </c>
      <c r="C1844" s="2"/>
      <c r="D1844" s="5" t="s">
        <v>1489</v>
      </c>
      <c r="E1844" s="11"/>
      <c r="F1844" s="1"/>
      <c r="H1844" s="1"/>
      <c r="I1844" s="1"/>
    </row>
    <row r="1845" spans="2:9" x14ac:dyDescent="0.25">
      <c r="B1845"/>
      <c r="C1845" s="2">
        <v>1</v>
      </c>
      <c r="D1845" s="5" t="s">
        <v>21</v>
      </c>
      <c r="E1845" s="12">
        <v>13777</v>
      </c>
      <c r="F1845" s="12">
        <v>446552</v>
      </c>
      <c r="G1845" s="12">
        <v>460329</v>
      </c>
      <c r="H1845" s="12">
        <v>442533.62654999999</v>
      </c>
      <c r="I1845" s="12">
        <v>17795.373449999999</v>
      </c>
    </row>
    <row r="1846" spans="2:9" x14ac:dyDescent="0.25">
      <c r="B1846"/>
      <c r="C1846" s="2">
        <v>45</v>
      </c>
      <c r="D1846" s="5" t="s">
        <v>33</v>
      </c>
      <c r="E1846" s="12">
        <v>3106</v>
      </c>
      <c r="F1846" s="12">
        <v>35300</v>
      </c>
      <c r="G1846" s="12">
        <v>38406</v>
      </c>
      <c r="H1846" s="12">
        <v>25441.055469999999</v>
      </c>
      <c r="I1846" s="12">
        <v>12964.944530000001</v>
      </c>
    </row>
    <row r="1847" spans="2:9" ht="15" customHeight="1" x14ac:dyDescent="0.25">
      <c r="B1847"/>
      <c r="C1847" s="13" t="s">
        <v>14</v>
      </c>
      <c r="D1847" s="14" t="s">
        <v>1490</v>
      </c>
      <c r="E1847" s="15">
        <f>SUBTOTAL(9,E1845:E1846)</f>
        <v>16883</v>
      </c>
      <c r="F1847" s="15">
        <f>SUBTOTAL(9,F1845:F1846)</f>
        <v>481852</v>
      </c>
      <c r="G1847" s="15">
        <f>SUBTOTAL(9,G1845:G1846)</f>
        <v>498735</v>
      </c>
      <c r="H1847" s="15">
        <f>SUBTOTAL(9,H1845:H1846)</f>
        <v>467974.68202000001</v>
      </c>
      <c r="I1847" s="15">
        <f>SUBTOTAL(9,I1845:I1846)</f>
        <v>30760.31798</v>
      </c>
    </row>
    <row r="1848" spans="2:9" ht="15" customHeight="1" x14ac:dyDescent="0.35">
      <c r="B1848" s="10">
        <v>1605</v>
      </c>
      <c r="C1848" s="2"/>
      <c r="D1848" s="5" t="s">
        <v>1491</v>
      </c>
      <c r="E1848" s="11"/>
      <c r="F1848" s="1"/>
      <c r="H1848" s="1"/>
      <c r="I1848" s="1"/>
    </row>
    <row r="1849" spans="2:9" x14ac:dyDescent="0.25">
      <c r="B1849"/>
      <c r="C1849" s="2">
        <v>1</v>
      </c>
      <c r="D1849" s="5" t="s">
        <v>21</v>
      </c>
      <c r="E1849" s="12">
        <v>37537</v>
      </c>
      <c r="F1849" s="12">
        <v>949827</v>
      </c>
      <c r="G1849" s="12">
        <v>987364</v>
      </c>
      <c r="H1849" s="12">
        <v>986133.86629999999</v>
      </c>
      <c r="I1849" s="12">
        <v>1230.1337000000001</v>
      </c>
    </row>
    <row r="1850" spans="2:9" x14ac:dyDescent="0.25">
      <c r="B1850"/>
      <c r="C1850" s="2">
        <v>22</v>
      </c>
      <c r="D1850" s="5" t="s">
        <v>1492</v>
      </c>
      <c r="E1850" s="12">
        <v>0</v>
      </c>
      <c r="F1850" s="12">
        <v>9248</v>
      </c>
      <c r="G1850" s="12">
        <v>9248</v>
      </c>
      <c r="H1850" s="12">
        <v>11424.56364</v>
      </c>
      <c r="I1850" s="12">
        <v>-2176.5636399999999</v>
      </c>
    </row>
    <row r="1851" spans="2:9" x14ac:dyDescent="0.25">
      <c r="B1851"/>
      <c r="C1851" s="2">
        <v>45</v>
      </c>
      <c r="D1851" s="5" t="s">
        <v>33</v>
      </c>
      <c r="E1851" s="12">
        <v>8018</v>
      </c>
      <c r="F1851" s="12">
        <v>17500</v>
      </c>
      <c r="G1851" s="12">
        <v>25518</v>
      </c>
      <c r="H1851" s="12">
        <v>23545.67697</v>
      </c>
      <c r="I1851" s="12">
        <v>1972.32303</v>
      </c>
    </row>
    <row r="1852" spans="2:9" ht="15" customHeight="1" x14ac:dyDescent="0.25">
      <c r="B1852"/>
      <c r="C1852" s="13" t="s">
        <v>14</v>
      </c>
      <c r="D1852" s="14" t="s">
        <v>1493</v>
      </c>
      <c r="E1852" s="15">
        <f>SUBTOTAL(9,E1849:E1851)</f>
        <v>45555</v>
      </c>
      <c r="F1852" s="15">
        <f>SUBTOTAL(9,F1849:F1851)</f>
        <v>976575</v>
      </c>
      <c r="G1852" s="15">
        <f>SUBTOTAL(9,G1849:G1851)</f>
        <v>1022130</v>
      </c>
      <c r="H1852" s="15">
        <f>SUBTOTAL(9,H1849:H1851)</f>
        <v>1021104.10691</v>
      </c>
      <c r="I1852" s="15">
        <f>SUBTOTAL(9,I1849:I1851)</f>
        <v>1025.8930900000003</v>
      </c>
    </row>
    <row r="1853" spans="2:9" ht="15" customHeight="1" x14ac:dyDescent="0.25">
      <c r="C1853" s="16"/>
      <c r="D1853" s="14" t="s">
        <v>1494</v>
      </c>
      <c r="E1853" s="17">
        <f>SUBTOTAL(9,E1839:E1852)</f>
        <v>123260</v>
      </c>
      <c r="F1853" s="17">
        <f>SUBTOTAL(9,F1839:F1852)</f>
        <v>1942512</v>
      </c>
      <c r="G1853" s="17">
        <f>SUBTOTAL(9,G1839:G1852)</f>
        <v>2065772</v>
      </c>
      <c r="H1853" s="17">
        <f>SUBTOTAL(9,H1839:H1852)</f>
        <v>1975963.6305799999</v>
      </c>
      <c r="I1853" s="17">
        <f>SUBTOTAL(9,I1839:I1852)</f>
        <v>89808.369420000017</v>
      </c>
    </row>
    <row r="1854" spans="2:9" ht="27" customHeight="1" x14ac:dyDescent="0.35">
      <c r="B1854" s="1"/>
      <c r="C1854" s="2"/>
      <c r="D1854" s="9" t="s">
        <v>1495</v>
      </c>
      <c r="E1854" s="1"/>
      <c r="F1854" s="1"/>
      <c r="G1854" s="1"/>
      <c r="H1854" s="1"/>
      <c r="I1854" s="1"/>
    </row>
    <row r="1855" spans="2:9" ht="15" customHeight="1" x14ac:dyDescent="0.35">
      <c r="B1855" s="10">
        <v>1610</v>
      </c>
      <c r="C1855" s="2"/>
      <c r="D1855" s="5" t="s">
        <v>1496</v>
      </c>
      <c r="E1855" s="11"/>
      <c r="F1855" s="1"/>
      <c r="H1855" s="1"/>
      <c r="I1855" s="1"/>
    </row>
    <row r="1856" spans="2:9" x14ac:dyDescent="0.25">
      <c r="B1856"/>
      <c r="C1856" s="2">
        <v>1</v>
      </c>
      <c r="D1856" s="5" t="s">
        <v>21</v>
      </c>
      <c r="E1856" s="12">
        <v>56392</v>
      </c>
      <c r="F1856" s="12">
        <v>1668207</v>
      </c>
      <c r="G1856" s="12">
        <v>1724599</v>
      </c>
      <c r="H1856" s="12">
        <v>1680206.80776</v>
      </c>
      <c r="I1856" s="12">
        <v>44392.192239999997</v>
      </c>
    </row>
    <row r="1857" spans="2:9" x14ac:dyDescent="0.25">
      <c r="B1857"/>
      <c r="C1857" s="2">
        <v>45</v>
      </c>
      <c r="D1857" s="5" t="s">
        <v>33</v>
      </c>
      <c r="E1857" s="12">
        <v>93039</v>
      </c>
      <c r="F1857" s="12">
        <v>171600</v>
      </c>
      <c r="G1857" s="12">
        <v>264639</v>
      </c>
      <c r="H1857" s="12">
        <v>166433.6495</v>
      </c>
      <c r="I1857" s="12">
        <v>98205.3505</v>
      </c>
    </row>
    <row r="1858" spans="2:9" ht="15" customHeight="1" x14ac:dyDescent="0.25">
      <c r="B1858"/>
      <c r="C1858" s="13" t="s">
        <v>14</v>
      </c>
      <c r="D1858" s="14" t="s">
        <v>1497</v>
      </c>
      <c r="E1858" s="15">
        <f>SUBTOTAL(9,E1856:E1857)</f>
        <v>149431</v>
      </c>
      <c r="F1858" s="15">
        <f>SUBTOTAL(9,F1856:F1857)</f>
        <v>1839807</v>
      </c>
      <c r="G1858" s="15">
        <f>SUBTOTAL(9,G1856:G1857)</f>
        <v>1989238</v>
      </c>
      <c r="H1858" s="15">
        <f>SUBTOTAL(9,H1856:H1857)</f>
        <v>1846640.4572600001</v>
      </c>
      <c r="I1858" s="15">
        <f>SUBTOTAL(9,I1856:I1857)</f>
        <v>142597.54274</v>
      </c>
    </row>
    <row r="1859" spans="2:9" ht="15" customHeight="1" x14ac:dyDescent="0.35">
      <c r="B1859" s="10">
        <v>1618</v>
      </c>
      <c r="C1859" s="2"/>
      <c r="D1859" s="5" t="s">
        <v>1498</v>
      </c>
      <c r="E1859" s="11"/>
      <c r="F1859" s="1"/>
      <c r="H1859" s="1"/>
      <c r="I1859" s="1"/>
    </row>
    <row r="1860" spans="2:9" x14ac:dyDescent="0.25">
      <c r="B1860"/>
      <c r="C1860" s="2">
        <v>1</v>
      </c>
      <c r="D1860" s="5" t="s">
        <v>21</v>
      </c>
      <c r="E1860" s="12">
        <v>219530</v>
      </c>
      <c r="F1860" s="12">
        <v>7325305</v>
      </c>
      <c r="G1860" s="12">
        <v>7544835</v>
      </c>
      <c r="H1860" s="12">
        <v>7252865.6524900002</v>
      </c>
      <c r="I1860" s="12">
        <v>291969.34750999999</v>
      </c>
    </row>
    <row r="1861" spans="2:9" x14ac:dyDescent="0.25">
      <c r="B1861"/>
      <c r="C1861" s="2">
        <v>21</v>
      </c>
      <c r="D1861" s="5" t="s">
        <v>27</v>
      </c>
      <c r="E1861" s="12">
        <v>11350</v>
      </c>
      <c r="F1861" s="12">
        <v>130000</v>
      </c>
      <c r="G1861" s="12">
        <v>141350</v>
      </c>
      <c r="H1861" s="12">
        <v>115348.77725</v>
      </c>
      <c r="I1861" s="12">
        <v>26001.222750000001</v>
      </c>
    </row>
    <row r="1862" spans="2:9" x14ac:dyDescent="0.25">
      <c r="B1862"/>
      <c r="C1862" s="2">
        <v>22</v>
      </c>
      <c r="D1862" s="5" t="s">
        <v>1499</v>
      </c>
      <c r="E1862" s="12">
        <v>58400</v>
      </c>
      <c r="F1862" s="12">
        <v>601800</v>
      </c>
      <c r="G1862" s="12">
        <v>660200</v>
      </c>
      <c r="H1862" s="12">
        <v>427032.50701</v>
      </c>
      <c r="I1862" s="12">
        <v>233167.49299</v>
      </c>
    </row>
    <row r="1863" spans="2:9" x14ac:dyDescent="0.25">
      <c r="B1863"/>
      <c r="C1863" s="2">
        <v>23</v>
      </c>
      <c r="D1863" s="5" t="s">
        <v>1500</v>
      </c>
      <c r="E1863" s="12">
        <v>4835</v>
      </c>
      <c r="F1863" s="12">
        <v>97638</v>
      </c>
      <c r="G1863" s="12">
        <v>102473</v>
      </c>
      <c r="H1863" s="12">
        <v>101779.01702</v>
      </c>
      <c r="I1863" s="12">
        <v>693.98298</v>
      </c>
    </row>
    <row r="1864" spans="2:9" x14ac:dyDescent="0.25">
      <c r="B1864"/>
      <c r="C1864" s="2">
        <v>45</v>
      </c>
      <c r="D1864" s="5" t="s">
        <v>33</v>
      </c>
      <c r="E1864" s="12">
        <v>19179</v>
      </c>
      <c r="F1864" s="12">
        <v>143400</v>
      </c>
      <c r="G1864" s="12">
        <v>162579</v>
      </c>
      <c r="H1864" s="12">
        <v>153079.61069999999</v>
      </c>
      <c r="I1864" s="12">
        <v>9499.3893000000007</v>
      </c>
    </row>
    <row r="1865" spans="2:9" x14ac:dyDescent="0.25">
      <c r="B1865"/>
      <c r="C1865" s="2">
        <v>70</v>
      </c>
      <c r="D1865" s="5" t="s">
        <v>215</v>
      </c>
      <c r="E1865" s="12">
        <v>0</v>
      </c>
      <c r="F1865" s="12">
        <v>6433</v>
      </c>
      <c r="G1865" s="12">
        <v>6433</v>
      </c>
      <c r="H1865" s="12">
        <v>6434</v>
      </c>
      <c r="I1865" s="12">
        <v>-1</v>
      </c>
    </row>
    <row r="1866" spans="2:9" ht="15" customHeight="1" x14ac:dyDescent="0.25">
      <c r="B1866"/>
      <c r="C1866" s="13" t="s">
        <v>14</v>
      </c>
      <c r="D1866" s="14" t="s">
        <v>1501</v>
      </c>
      <c r="E1866" s="15">
        <f>SUBTOTAL(9,E1860:E1865)</f>
        <v>313294</v>
      </c>
      <c r="F1866" s="15">
        <f>SUBTOTAL(9,F1860:F1865)</f>
        <v>8304576</v>
      </c>
      <c r="G1866" s="15">
        <f>SUBTOTAL(9,G1860:G1865)</f>
        <v>8617870</v>
      </c>
      <c r="H1866" s="15">
        <f>SUBTOTAL(9,H1860:H1865)</f>
        <v>8056539.5644700006</v>
      </c>
      <c r="I1866" s="15">
        <f>SUBTOTAL(9,I1860:I1865)</f>
        <v>561330.43553000002</v>
      </c>
    </row>
    <row r="1867" spans="2:9" ht="15" customHeight="1" x14ac:dyDescent="0.35">
      <c r="B1867" s="10">
        <v>1619</v>
      </c>
      <c r="C1867" s="2"/>
      <c r="D1867" s="5" t="s">
        <v>1502</v>
      </c>
      <c r="E1867" s="11"/>
      <c r="F1867" s="1"/>
      <c r="H1867" s="1"/>
      <c r="I1867" s="1"/>
    </row>
    <row r="1868" spans="2:9" x14ac:dyDescent="0.25">
      <c r="B1868"/>
      <c r="C1868" s="2">
        <v>1</v>
      </c>
      <c r="D1868" s="5" t="s">
        <v>21</v>
      </c>
      <c r="E1868" s="12">
        <v>2469</v>
      </c>
      <c r="F1868" s="12">
        <v>73479</v>
      </c>
      <c r="G1868" s="12">
        <v>75948</v>
      </c>
      <c r="H1868" s="12">
        <v>73520.885160000005</v>
      </c>
      <c r="I1868" s="12">
        <v>2427.1148400000002</v>
      </c>
    </row>
    <row r="1869" spans="2:9" ht="15" customHeight="1" x14ac:dyDescent="0.25">
      <c r="B1869"/>
      <c r="C1869" s="13" t="s">
        <v>14</v>
      </c>
      <c r="D1869" s="14" t="s">
        <v>1503</v>
      </c>
      <c r="E1869" s="15">
        <f>SUBTOTAL(9,E1868:E1868)</f>
        <v>2469</v>
      </c>
      <c r="F1869" s="15">
        <f>SUBTOTAL(9,F1868:F1868)</f>
        <v>73479</v>
      </c>
      <c r="G1869" s="15">
        <f>SUBTOTAL(9,G1868:G1868)</f>
        <v>75948</v>
      </c>
      <c r="H1869" s="15">
        <f>SUBTOTAL(9,H1868:H1868)</f>
        <v>73520.885160000005</v>
      </c>
      <c r="I1869" s="15">
        <f>SUBTOTAL(9,I1868:I1868)</f>
        <v>2427.1148400000002</v>
      </c>
    </row>
    <row r="1870" spans="2:9" ht="15" customHeight="1" x14ac:dyDescent="0.25">
      <c r="C1870" s="16"/>
      <c r="D1870" s="14" t="s">
        <v>1504</v>
      </c>
      <c r="E1870" s="17">
        <f>SUBTOTAL(9,E1855:E1869)</f>
        <v>465194</v>
      </c>
      <c r="F1870" s="17">
        <f>SUBTOTAL(9,F1855:F1869)</f>
        <v>10217862</v>
      </c>
      <c r="G1870" s="17">
        <f>SUBTOTAL(9,G1855:G1869)</f>
        <v>10683056</v>
      </c>
      <c r="H1870" s="17">
        <f>SUBTOTAL(9,H1855:H1869)</f>
        <v>9976700.9068899993</v>
      </c>
      <c r="I1870" s="17">
        <f>SUBTOTAL(9,I1855:I1869)</f>
        <v>706355.09311000013</v>
      </c>
    </row>
    <row r="1871" spans="2:9" ht="27" customHeight="1" x14ac:dyDescent="0.35">
      <c r="B1871" s="1"/>
      <c r="C1871" s="2"/>
      <c r="D1871" s="9" t="s">
        <v>1505</v>
      </c>
      <c r="E1871" s="1"/>
      <c r="F1871" s="1"/>
      <c r="G1871" s="1"/>
      <c r="H1871" s="1"/>
      <c r="I1871" s="1"/>
    </row>
    <row r="1872" spans="2:9" ht="15" customHeight="1" x14ac:dyDescent="0.35">
      <c r="B1872" s="10">
        <v>1620</v>
      </c>
      <c r="C1872" s="2"/>
      <c r="D1872" s="5" t="s">
        <v>1506</v>
      </c>
      <c r="E1872" s="11"/>
      <c r="F1872" s="1"/>
      <c r="H1872" s="1"/>
      <c r="I1872" s="1"/>
    </row>
    <row r="1873" spans="2:9" x14ac:dyDescent="0.25">
      <c r="B1873"/>
      <c r="C1873" s="2">
        <v>1</v>
      </c>
      <c r="D1873" s="5" t="s">
        <v>21</v>
      </c>
      <c r="E1873" s="12">
        <v>30829</v>
      </c>
      <c r="F1873" s="12">
        <v>657559</v>
      </c>
      <c r="G1873" s="12">
        <v>688388</v>
      </c>
      <c r="H1873" s="12">
        <v>654404.83302000002</v>
      </c>
      <c r="I1873" s="12">
        <v>33983.166980000002</v>
      </c>
    </row>
    <row r="1874" spans="2:9" x14ac:dyDescent="0.25">
      <c r="B1874"/>
      <c r="C1874" s="2">
        <v>21</v>
      </c>
      <c r="D1874" s="5" t="s">
        <v>32</v>
      </c>
      <c r="E1874" s="12">
        <v>2233</v>
      </c>
      <c r="F1874" s="12">
        <v>244194</v>
      </c>
      <c r="G1874" s="12">
        <v>246427</v>
      </c>
      <c r="H1874" s="12">
        <v>252460.67267</v>
      </c>
      <c r="I1874" s="12">
        <v>-6033.6726699999999</v>
      </c>
    </row>
    <row r="1875" spans="2:9" x14ac:dyDescent="0.25">
      <c r="B1875"/>
      <c r="C1875" s="2">
        <v>45</v>
      </c>
      <c r="D1875" s="5" t="s">
        <v>33</v>
      </c>
      <c r="E1875" s="12">
        <v>2425</v>
      </c>
      <c r="F1875" s="12">
        <v>3600</v>
      </c>
      <c r="G1875" s="12">
        <v>6025</v>
      </c>
      <c r="H1875" s="12">
        <v>4852.1198000000004</v>
      </c>
      <c r="I1875" s="12">
        <v>1172.8802000000001</v>
      </c>
    </row>
    <row r="1876" spans="2:9" ht="15" customHeight="1" x14ac:dyDescent="0.25">
      <c r="B1876"/>
      <c r="C1876" s="13" t="s">
        <v>14</v>
      </c>
      <c r="D1876" s="14" t="s">
        <v>1507</v>
      </c>
      <c r="E1876" s="15">
        <f>SUBTOTAL(9,E1873:E1875)</f>
        <v>35487</v>
      </c>
      <c r="F1876" s="15">
        <f>SUBTOTAL(9,F1873:F1875)</f>
        <v>905353</v>
      </c>
      <c r="G1876" s="15">
        <f>SUBTOTAL(9,G1873:G1875)</f>
        <v>940840</v>
      </c>
      <c r="H1876" s="15">
        <f>SUBTOTAL(9,H1873:H1875)</f>
        <v>911717.62549000001</v>
      </c>
      <c r="I1876" s="15">
        <f>SUBTOTAL(9,I1873:I1875)</f>
        <v>29122.374510000001</v>
      </c>
    </row>
    <row r="1877" spans="2:9" ht="15" customHeight="1" x14ac:dyDescent="0.25">
      <c r="C1877" s="16"/>
      <c r="D1877" s="14" t="s">
        <v>1508</v>
      </c>
      <c r="E1877" s="17">
        <f>SUBTOTAL(9,E1872:E1876)</f>
        <v>35487</v>
      </c>
      <c r="F1877" s="17">
        <f>SUBTOTAL(9,F1872:F1876)</f>
        <v>905353</v>
      </c>
      <c r="G1877" s="17">
        <f>SUBTOTAL(9,G1872:G1876)</f>
        <v>940840</v>
      </c>
      <c r="H1877" s="17">
        <f>SUBTOTAL(9,H1872:H1876)</f>
        <v>911717.62549000001</v>
      </c>
      <c r="I1877" s="17">
        <f>SUBTOTAL(9,I1872:I1876)</f>
        <v>29122.374510000001</v>
      </c>
    </row>
    <row r="1878" spans="2:9" ht="27" customHeight="1" x14ac:dyDescent="0.35">
      <c r="B1878" s="1"/>
      <c r="C1878" s="2"/>
      <c r="D1878" s="9" t="s">
        <v>1509</v>
      </c>
      <c r="E1878" s="1"/>
      <c r="F1878" s="1"/>
      <c r="G1878" s="1"/>
      <c r="H1878" s="1"/>
      <c r="I1878" s="1"/>
    </row>
    <row r="1879" spans="2:9" ht="15" customHeight="1" x14ac:dyDescent="0.35">
      <c r="B1879" s="10">
        <v>1632</v>
      </c>
      <c r="C1879" s="2"/>
      <c r="D1879" s="5" t="s">
        <v>1510</v>
      </c>
      <c r="E1879" s="11"/>
      <c r="F1879" s="1"/>
      <c r="H1879" s="1"/>
      <c r="I1879" s="1"/>
    </row>
    <row r="1880" spans="2:9" x14ac:dyDescent="0.25">
      <c r="B1880"/>
      <c r="C1880" s="2">
        <v>61</v>
      </c>
      <c r="D1880" s="5" t="s">
        <v>1511</v>
      </c>
      <c r="E1880" s="12">
        <v>0</v>
      </c>
      <c r="F1880" s="12">
        <v>29000000</v>
      </c>
      <c r="G1880" s="12">
        <v>29000000</v>
      </c>
      <c r="H1880" s="12">
        <v>29612227.304000001</v>
      </c>
      <c r="I1880" s="12">
        <v>-612227.304</v>
      </c>
    </row>
    <row r="1881" spans="2:9" x14ac:dyDescent="0.25">
      <c r="B1881"/>
      <c r="C1881" s="2">
        <v>72</v>
      </c>
      <c r="D1881" s="5" t="s">
        <v>1512</v>
      </c>
      <c r="E1881" s="12">
        <v>0</v>
      </c>
      <c r="F1881" s="12">
        <v>2400000</v>
      </c>
      <c r="G1881" s="12">
        <v>2400000</v>
      </c>
      <c r="H1881" s="12">
        <v>2423823.5589999999</v>
      </c>
      <c r="I1881" s="12">
        <v>-23823.559000000001</v>
      </c>
    </row>
    <row r="1882" spans="2:9" ht="15" customHeight="1" x14ac:dyDescent="0.25">
      <c r="B1882"/>
      <c r="C1882" s="13" t="s">
        <v>14</v>
      </c>
      <c r="D1882" s="14" t="s">
        <v>1513</v>
      </c>
      <c r="E1882" s="15">
        <f>SUBTOTAL(9,E1880:E1881)</f>
        <v>0</v>
      </c>
      <c r="F1882" s="15">
        <f>SUBTOTAL(9,F1880:F1881)</f>
        <v>31400000</v>
      </c>
      <c r="G1882" s="15">
        <f>SUBTOTAL(9,G1880:G1881)</f>
        <v>31400000</v>
      </c>
      <c r="H1882" s="15">
        <f>SUBTOTAL(9,H1880:H1881)</f>
        <v>32036050.863000002</v>
      </c>
      <c r="I1882" s="15">
        <f>SUBTOTAL(9,I1880:I1881)</f>
        <v>-636050.86300000001</v>
      </c>
    </row>
    <row r="1883" spans="2:9" ht="15" customHeight="1" x14ac:dyDescent="0.35">
      <c r="B1883" s="10">
        <v>1633</v>
      </c>
      <c r="C1883" s="2"/>
      <c r="D1883" s="5" t="s">
        <v>1514</v>
      </c>
      <c r="E1883" s="11"/>
      <c r="F1883" s="1"/>
      <c r="H1883" s="1"/>
      <c r="I1883" s="1"/>
    </row>
    <row r="1884" spans="2:9" x14ac:dyDescent="0.25">
      <c r="B1884"/>
      <c r="C1884" s="2">
        <v>1</v>
      </c>
      <c r="D1884" s="5" t="s">
        <v>528</v>
      </c>
      <c r="E1884" s="12">
        <v>0</v>
      </c>
      <c r="F1884" s="12">
        <v>9100000</v>
      </c>
      <c r="G1884" s="12">
        <v>9100000</v>
      </c>
      <c r="H1884" s="12">
        <v>9038427.5104900002</v>
      </c>
      <c r="I1884" s="12">
        <v>61572.489509999999</v>
      </c>
    </row>
    <row r="1885" spans="2:9" ht="15" customHeight="1" x14ac:dyDescent="0.25">
      <c r="B1885"/>
      <c r="C1885" s="13" t="s">
        <v>14</v>
      </c>
      <c r="D1885" s="14" t="s">
        <v>1515</v>
      </c>
      <c r="E1885" s="15">
        <f>SUBTOTAL(9,E1884:E1884)</f>
        <v>0</v>
      </c>
      <c r="F1885" s="15">
        <f>SUBTOTAL(9,F1884:F1884)</f>
        <v>9100000</v>
      </c>
      <c r="G1885" s="15">
        <f>SUBTOTAL(9,G1884:G1884)</f>
        <v>9100000</v>
      </c>
      <c r="H1885" s="15">
        <f>SUBTOTAL(9,H1884:H1884)</f>
        <v>9038427.5104900002</v>
      </c>
      <c r="I1885" s="15">
        <f>SUBTOTAL(9,I1884:I1884)</f>
        <v>61572.489509999999</v>
      </c>
    </row>
    <row r="1886" spans="2:9" ht="15" customHeight="1" x14ac:dyDescent="0.35">
      <c r="B1886" s="10">
        <v>1634</v>
      </c>
      <c r="C1886" s="2"/>
      <c r="D1886" s="5" t="s">
        <v>1516</v>
      </c>
      <c r="E1886" s="11"/>
      <c r="F1886" s="1"/>
      <c r="H1886" s="1"/>
      <c r="I1886" s="1"/>
    </row>
    <row r="1887" spans="2:9" x14ac:dyDescent="0.25">
      <c r="B1887"/>
      <c r="C1887" s="2">
        <v>21</v>
      </c>
      <c r="D1887" s="5" t="s">
        <v>27</v>
      </c>
      <c r="E1887" s="12">
        <v>5850</v>
      </c>
      <c r="F1887" s="12">
        <v>30000</v>
      </c>
      <c r="G1887" s="12">
        <v>35850</v>
      </c>
      <c r="H1887" s="12">
        <v>27148.120419999999</v>
      </c>
      <c r="I1887" s="12">
        <v>8701.8795800000007</v>
      </c>
    </row>
    <row r="1888" spans="2:9" x14ac:dyDescent="0.25">
      <c r="B1888"/>
      <c r="C1888" s="2">
        <v>70</v>
      </c>
      <c r="D1888" s="5" t="s">
        <v>1517</v>
      </c>
      <c r="E1888" s="12">
        <v>0</v>
      </c>
      <c r="F1888" s="12">
        <v>22900</v>
      </c>
      <c r="G1888" s="12">
        <v>22900</v>
      </c>
      <c r="H1888" s="12">
        <v>22806.746719999999</v>
      </c>
      <c r="I1888" s="12">
        <v>93.253280000000004</v>
      </c>
    </row>
    <row r="1889" spans="2:9" x14ac:dyDescent="0.25">
      <c r="B1889"/>
      <c r="C1889" s="2">
        <v>71</v>
      </c>
      <c r="D1889" s="5" t="s">
        <v>1518</v>
      </c>
      <c r="E1889" s="12">
        <v>0</v>
      </c>
      <c r="F1889" s="12">
        <v>100</v>
      </c>
      <c r="G1889" s="12">
        <v>100</v>
      </c>
      <c r="H1889" s="12">
        <v>16.548999999999999</v>
      </c>
      <c r="I1889" s="12">
        <v>83.450999999999993</v>
      </c>
    </row>
    <row r="1890" spans="2:9" x14ac:dyDescent="0.25">
      <c r="B1890"/>
      <c r="C1890" s="2">
        <v>72</v>
      </c>
      <c r="D1890" s="5" t="s">
        <v>1519</v>
      </c>
      <c r="E1890" s="12">
        <v>0</v>
      </c>
      <c r="F1890" s="12">
        <v>2600</v>
      </c>
      <c r="G1890" s="12">
        <v>2600</v>
      </c>
      <c r="H1890" s="12">
        <v>3702.538</v>
      </c>
      <c r="I1890" s="12">
        <v>-1102.538</v>
      </c>
    </row>
    <row r="1891" spans="2:9" x14ac:dyDescent="0.25">
      <c r="B1891"/>
      <c r="C1891" s="2">
        <v>73</v>
      </c>
      <c r="D1891" s="5" t="s">
        <v>1520</v>
      </c>
      <c r="E1891" s="12">
        <v>0</v>
      </c>
      <c r="F1891" s="12">
        <v>1090000</v>
      </c>
      <c r="G1891" s="12">
        <v>1090000</v>
      </c>
      <c r="H1891" s="12">
        <v>1080474.71</v>
      </c>
      <c r="I1891" s="12">
        <v>9525.2900000000009</v>
      </c>
    </row>
    <row r="1892" spans="2:9" ht="15" customHeight="1" x14ac:dyDescent="0.25">
      <c r="B1892"/>
      <c r="C1892" s="13" t="s">
        <v>14</v>
      </c>
      <c r="D1892" s="14" t="s">
        <v>1521</v>
      </c>
      <c r="E1892" s="15">
        <f>SUBTOTAL(9,E1887:E1891)</f>
        <v>5850</v>
      </c>
      <c r="F1892" s="15">
        <f>SUBTOTAL(9,F1887:F1891)</f>
        <v>1145600</v>
      </c>
      <c r="G1892" s="15">
        <f>SUBTOTAL(9,G1887:G1891)</f>
        <v>1151450</v>
      </c>
      <c r="H1892" s="15">
        <f>SUBTOTAL(9,H1887:H1891)</f>
        <v>1134148.66414</v>
      </c>
      <c r="I1892" s="15">
        <f>SUBTOTAL(9,I1887:I1891)</f>
        <v>17301.335859999999</v>
      </c>
    </row>
    <row r="1893" spans="2:9" ht="15" customHeight="1" x14ac:dyDescent="0.35">
      <c r="B1893" s="10">
        <v>1645</v>
      </c>
      <c r="C1893" s="2"/>
      <c r="D1893" s="5" t="s">
        <v>1522</v>
      </c>
      <c r="E1893" s="11"/>
      <c r="F1893" s="1"/>
      <c r="H1893" s="1"/>
      <c r="I1893" s="1"/>
    </row>
    <row r="1894" spans="2:9" x14ac:dyDescent="0.25">
      <c r="B1894"/>
      <c r="C1894" s="2">
        <v>23</v>
      </c>
      <c r="D1894" s="5" t="s">
        <v>1523</v>
      </c>
      <c r="E1894" s="12">
        <v>0</v>
      </c>
      <c r="F1894" s="12">
        <v>0</v>
      </c>
      <c r="G1894" s="12">
        <v>0</v>
      </c>
      <c r="H1894" s="12">
        <v>0</v>
      </c>
      <c r="I1894" s="12">
        <v>0</v>
      </c>
    </row>
    <row r="1895" spans="2:9" ht="15" customHeight="1" x14ac:dyDescent="0.25">
      <c r="B1895"/>
      <c r="C1895" s="13" t="s">
        <v>14</v>
      </c>
      <c r="D1895" s="14" t="s">
        <v>1524</v>
      </c>
      <c r="E1895" s="15">
        <f>SUBTOTAL(9,E1894:E1894)</f>
        <v>0</v>
      </c>
      <c r="F1895" s="15">
        <f>SUBTOTAL(9,F1894:F1894)</f>
        <v>0</v>
      </c>
      <c r="G1895" s="15">
        <f>SUBTOTAL(9,G1894:G1894)</f>
        <v>0</v>
      </c>
      <c r="H1895" s="15">
        <f>SUBTOTAL(9,H1894:H1894)</f>
        <v>0</v>
      </c>
      <c r="I1895" s="15">
        <f>SUBTOTAL(9,I1894:I1894)</f>
        <v>0</v>
      </c>
    </row>
    <row r="1896" spans="2:9" ht="15" customHeight="1" x14ac:dyDescent="0.25">
      <c r="C1896" s="16"/>
      <c r="D1896" s="14" t="s">
        <v>1525</v>
      </c>
      <c r="E1896" s="17">
        <f>SUBTOTAL(9,E1879:E1895)</f>
        <v>5850</v>
      </c>
      <c r="F1896" s="17">
        <f>SUBTOTAL(9,F1879:F1895)</f>
        <v>41645600</v>
      </c>
      <c r="G1896" s="17">
        <f>SUBTOTAL(9,G1879:G1895)</f>
        <v>41651450</v>
      </c>
      <c r="H1896" s="17">
        <f>SUBTOTAL(9,H1879:H1895)</f>
        <v>42208627.037630014</v>
      </c>
      <c r="I1896" s="17">
        <f>SUBTOTAL(9,I1879:I1895)</f>
        <v>-557177.03763000004</v>
      </c>
    </row>
    <row r="1897" spans="2:9" ht="27" customHeight="1" x14ac:dyDescent="0.35">
      <c r="B1897" s="1"/>
      <c r="C1897" s="2"/>
      <c r="D1897" s="9" t="s">
        <v>1526</v>
      </c>
      <c r="E1897" s="1"/>
      <c r="F1897" s="1"/>
      <c r="G1897" s="1"/>
      <c r="H1897" s="1"/>
      <c r="I1897" s="1"/>
    </row>
    <row r="1898" spans="2:9" ht="15" customHeight="1" x14ac:dyDescent="0.35">
      <c r="B1898" s="10">
        <v>1650</v>
      </c>
      <c r="C1898" s="2"/>
      <c r="D1898" s="5" t="s">
        <v>1527</v>
      </c>
      <c r="E1898" s="11"/>
      <c r="F1898" s="1"/>
      <c r="H1898" s="1"/>
      <c r="I1898" s="1"/>
    </row>
    <row r="1899" spans="2:9" x14ac:dyDescent="0.25">
      <c r="B1899"/>
      <c r="C1899" s="2">
        <v>88</v>
      </c>
      <c r="D1899" s="5" t="s">
        <v>1528</v>
      </c>
      <c r="E1899" s="12">
        <v>0</v>
      </c>
      <c r="F1899" s="12">
        <v>-219</v>
      </c>
      <c r="G1899" s="12">
        <v>-219</v>
      </c>
      <c r="H1899" s="12">
        <v>-207.2629</v>
      </c>
      <c r="I1899" s="12">
        <v>-11.7371</v>
      </c>
    </row>
    <row r="1900" spans="2:9" x14ac:dyDescent="0.25">
      <c r="B1900"/>
      <c r="C1900" s="2">
        <v>89</v>
      </c>
      <c r="D1900" s="5" t="s">
        <v>1529</v>
      </c>
      <c r="E1900" s="12">
        <v>0</v>
      </c>
      <c r="F1900" s="12">
        <v>8246100</v>
      </c>
      <c r="G1900" s="12">
        <v>8246100</v>
      </c>
      <c r="H1900" s="12">
        <v>7992607.8225100003</v>
      </c>
      <c r="I1900" s="12">
        <v>253492.17749</v>
      </c>
    </row>
    <row r="1901" spans="2:9" ht="15" customHeight="1" x14ac:dyDescent="0.25">
      <c r="B1901"/>
      <c r="C1901" s="13" t="s">
        <v>14</v>
      </c>
      <c r="D1901" s="14" t="s">
        <v>1530</v>
      </c>
      <c r="E1901" s="15">
        <f>SUBTOTAL(9,E1899:E1900)</f>
        <v>0</v>
      </c>
      <c r="F1901" s="15">
        <f>SUBTOTAL(9,F1899:F1900)</f>
        <v>8245881</v>
      </c>
      <c r="G1901" s="15">
        <f>SUBTOTAL(9,G1899:G1900)</f>
        <v>8245881</v>
      </c>
      <c r="H1901" s="15">
        <f>SUBTOTAL(9,H1899:H1900)</f>
        <v>7992400.5596099999</v>
      </c>
      <c r="I1901" s="15">
        <f>SUBTOTAL(9,I1899:I1900)</f>
        <v>253480.44039</v>
      </c>
    </row>
    <row r="1902" spans="2:9" ht="15" customHeight="1" x14ac:dyDescent="0.35">
      <c r="B1902" s="10">
        <v>1651</v>
      </c>
      <c r="C1902" s="2"/>
      <c r="D1902" s="5" t="s">
        <v>1531</v>
      </c>
      <c r="E1902" s="11"/>
      <c r="F1902" s="1"/>
      <c r="H1902" s="1"/>
      <c r="I1902" s="1"/>
    </row>
    <row r="1903" spans="2:9" x14ac:dyDescent="0.25">
      <c r="B1903"/>
      <c r="C1903" s="2">
        <v>98</v>
      </c>
      <c r="D1903" s="5" t="s">
        <v>1532</v>
      </c>
      <c r="E1903" s="12">
        <v>0</v>
      </c>
      <c r="F1903" s="12">
        <v>5543000</v>
      </c>
      <c r="G1903" s="12">
        <v>5543000</v>
      </c>
      <c r="H1903" s="12">
        <v>9543000</v>
      </c>
      <c r="I1903" s="12">
        <v>-4000000</v>
      </c>
    </row>
    <row r="1904" spans="2:9" ht="15" customHeight="1" x14ac:dyDescent="0.25">
      <c r="B1904"/>
      <c r="C1904" s="13" t="s">
        <v>14</v>
      </c>
      <c r="D1904" s="14" t="s">
        <v>1533</v>
      </c>
      <c r="E1904" s="15">
        <f>SUBTOTAL(9,E1903:E1903)</f>
        <v>0</v>
      </c>
      <c r="F1904" s="15">
        <f>SUBTOTAL(9,F1903:F1903)</f>
        <v>5543000</v>
      </c>
      <c r="G1904" s="15">
        <f>SUBTOTAL(9,G1903:G1903)</f>
        <v>5543000</v>
      </c>
      <c r="H1904" s="15">
        <f>SUBTOTAL(9,H1903:H1903)</f>
        <v>9543000</v>
      </c>
      <c r="I1904" s="15">
        <f>SUBTOTAL(9,I1903:I1903)</f>
        <v>-4000000</v>
      </c>
    </row>
    <row r="1905" spans="2:9" ht="15" customHeight="1" x14ac:dyDescent="0.25">
      <c r="C1905" s="16"/>
      <c r="D1905" s="14" t="s">
        <v>1534</v>
      </c>
      <c r="E1905" s="17">
        <f>SUBTOTAL(9,E1898:E1904)</f>
        <v>0</v>
      </c>
      <c r="F1905" s="17">
        <f>SUBTOTAL(9,F1898:F1904)</f>
        <v>13788881</v>
      </c>
      <c r="G1905" s="17">
        <f>SUBTOTAL(9,G1898:G1904)</f>
        <v>13788881</v>
      </c>
      <c r="H1905" s="17">
        <f>SUBTOTAL(9,H1898:H1904)</f>
        <v>17535400.559610002</v>
      </c>
      <c r="I1905" s="17">
        <f>SUBTOTAL(9,I1898:I1904)</f>
        <v>-3746519.5596099999</v>
      </c>
    </row>
    <row r="1906" spans="2:9" ht="15" customHeight="1" x14ac:dyDescent="0.25">
      <c r="C1906" s="16"/>
      <c r="D1906" s="14" t="s">
        <v>1535</v>
      </c>
      <c r="E1906" s="17">
        <f>SUBTOTAL(9,E1838:E1905)</f>
        <v>629791</v>
      </c>
      <c r="F1906" s="17">
        <f>SUBTOTAL(9,F1838:F1905)</f>
        <v>68500208</v>
      </c>
      <c r="G1906" s="17">
        <f>SUBTOTAL(9,G1838:G1905)</f>
        <v>69129999</v>
      </c>
      <c r="H1906" s="17">
        <f>SUBTOTAL(9,H1838:H1905)</f>
        <v>72608409.760200009</v>
      </c>
      <c r="I1906" s="17">
        <f>SUBTOTAL(9,I1838:I1905)</f>
        <v>-3478410.7601999999</v>
      </c>
    </row>
    <row r="1907" spans="2:9" x14ac:dyDescent="0.25">
      <c r="C1907" s="16"/>
      <c r="D1907" s="18"/>
      <c r="E1907" s="19"/>
      <c r="F1907" s="19"/>
      <c r="G1907" s="19"/>
      <c r="H1907" s="19"/>
      <c r="I1907" s="19"/>
    </row>
    <row r="1908" spans="2:9" ht="15" customHeight="1" x14ac:dyDescent="0.3">
      <c r="B1908" s="1"/>
      <c r="C1908" s="2"/>
      <c r="D1908" s="3" t="s">
        <v>1536</v>
      </c>
      <c r="E1908" s="1"/>
      <c r="F1908" s="1"/>
      <c r="G1908" s="1"/>
      <c r="H1908" s="1"/>
      <c r="I1908" s="1"/>
    </row>
    <row r="1909" spans="2:9" ht="27" customHeight="1" x14ac:dyDescent="0.35">
      <c r="B1909" s="1"/>
      <c r="C1909" s="2"/>
      <c r="D1909" s="9" t="s">
        <v>9</v>
      </c>
      <c r="E1909" s="1"/>
      <c r="F1909" s="1"/>
      <c r="G1909" s="1"/>
      <c r="H1909" s="1"/>
      <c r="I1909" s="1"/>
    </row>
    <row r="1910" spans="2:9" ht="15" customHeight="1" x14ac:dyDescent="0.35">
      <c r="B1910" s="10">
        <v>1700</v>
      </c>
      <c r="C1910" s="2"/>
      <c r="D1910" s="5" t="s">
        <v>1537</v>
      </c>
      <c r="E1910" s="11"/>
      <c r="F1910" s="1"/>
      <c r="H1910" s="1"/>
      <c r="I1910" s="1"/>
    </row>
    <row r="1911" spans="2:9" x14ac:dyDescent="0.25">
      <c r="B1911"/>
      <c r="C1911" s="2">
        <v>1</v>
      </c>
      <c r="D1911" s="5" t="s">
        <v>21</v>
      </c>
      <c r="E1911" s="12">
        <v>45286</v>
      </c>
      <c r="F1911" s="12">
        <v>678770</v>
      </c>
      <c r="G1911" s="12">
        <v>724056</v>
      </c>
      <c r="H1911" s="12">
        <v>706591.40269999998</v>
      </c>
      <c r="I1911" s="12">
        <v>17464.597300000001</v>
      </c>
    </row>
    <row r="1912" spans="2:9" x14ac:dyDescent="0.25">
      <c r="B1912"/>
      <c r="C1912" s="2">
        <v>21</v>
      </c>
      <c r="D1912" s="5" t="s">
        <v>1538</v>
      </c>
      <c r="E1912" s="12">
        <v>0</v>
      </c>
      <c r="F1912" s="12">
        <v>140719</v>
      </c>
      <c r="G1912" s="12">
        <v>140719</v>
      </c>
      <c r="H1912" s="12">
        <v>118121.96171</v>
      </c>
      <c r="I1912" s="12">
        <v>22597.03829</v>
      </c>
    </row>
    <row r="1913" spans="2:9" x14ac:dyDescent="0.25">
      <c r="B1913"/>
      <c r="C1913" s="2">
        <v>22</v>
      </c>
      <c r="D1913" s="5" t="s">
        <v>1539</v>
      </c>
      <c r="E1913" s="12">
        <v>0</v>
      </c>
      <c r="F1913" s="12">
        <v>431673</v>
      </c>
      <c r="G1913" s="12">
        <v>431673</v>
      </c>
      <c r="H1913" s="12">
        <v>375193.24316999997</v>
      </c>
      <c r="I1913" s="12">
        <v>56479.756829999998</v>
      </c>
    </row>
    <row r="1914" spans="2:9" x14ac:dyDescent="0.25">
      <c r="B1914"/>
      <c r="C1914" s="2">
        <v>43</v>
      </c>
      <c r="D1914" s="5" t="s">
        <v>1540</v>
      </c>
      <c r="E1914" s="12">
        <v>5680</v>
      </c>
      <c r="F1914" s="12">
        <v>1500</v>
      </c>
      <c r="G1914" s="12">
        <v>7180</v>
      </c>
      <c r="H1914" s="12">
        <v>5025.38933</v>
      </c>
      <c r="I1914" s="12">
        <v>2154.61067</v>
      </c>
    </row>
    <row r="1915" spans="2:9" x14ac:dyDescent="0.25">
      <c r="B1915"/>
      <c r="C1915" s="2">
        <v>52</v>
      </c>
      <c r="D1915" s="5" t="s">
        <v>1541</v>
      </c>
      <c r="E1915" s="12">
        <v>0</v>
      </c>
      <c r="F1915" s="12">
        <v>19300</v>
      </c>
      <c r="G1915" s="12">
        <v>19300</v>
      </c>
      <c r="H1915" s="12">
        <v>19847.754250000002</v>
      </c>
      <c r="I1915" s="12">
        <v>-547.75424999999996</v>
      </c>
    </row>
    <row r="1916" spans="2:9" x14ac:dyDescent="0.25">
      <c r="B1916"/>
      <c r="C1916" s="2">
        <v>60</v>
      </c>
      <c r="D1916" s="5" t="s">
        <v>1542</v>
      </c>
      <c r="E1916" s="12">
        <v>0</v>
      </c>
      <c r="F1916" s="12">
        <v>600</v>
      </c>
      <c r="G1916" s="12">
        <v>600</v>
      </c>
      <c r="H1916" s="12">
        <v>600</v>
      </c>
      <c r="I1916" s="12">
        <v>0</v>
      </c>
    </row>
    <row r="1917" spans="2:9" x14ac:dyDescent="0.25">
      <c r="B1917"/>
      <c r="C1917" s="2">
        <v>71</v>
      </c>
      <c r="D1917" s="5" t="s">
        <v>1543</v>
      </c>
      <c r="E1917" s="12">
        <v>3895</v>
      </c>
      <c r="F1917" s="12">
        <v>81892</v>
      </c>
      <c r="G1917" s="12">
        <v>85787</v>
      </c>
      <c r="H1917" s="12">
        <v>78716.839800000002</v>
      </c>
      <c r="I1917" s="12">
        <v>7070.1602000000003</v>
      </c>
    </row>
    <row r="1918" spans="2:9" x14ac:dyDescent="0.25">
      <c r="B1918"/>
      <c r="C1918" s="2">
        <v>73</v>
      </c>
      <c r="D1918" s="5" t="s">
        <v>1544</v>
      </c>
      <c r="E1918" s="12">
        <v>66687</v>
      </c>
      <c r="F1918" s="12">
        <v>150090</v>
      </c>
      <c r="G1918" s="12">
        <v>216777</v>
      </c>
      <c r="H1918" s="12">
        <v>138974.37398999999</v>
      </c>
      <c r="I1918" s="12">
        <v>77802.626010000007</v>
      </c>
    </row>
    <row r="1919" spans="2:9" x14ac:dyDescent="0.25">
      <c r="B1919"/>
      <c r="C1919" s="2">
        <v>78</v>
      </c>
      <c r="D1919" s="5" t="s">
        <v>1545</v>
      </c>
      <c r="E1919" s="12">
        <v>22075</v>
      </c>
      <c r="F1919" s="12">
        <v>979810</v>
      </c>
      <c r="G1919" s="12">
        <v>1001885</v>
      </c>
      <c r="H1919" s="12">
        <v>970777.66015000001</v>
      </c>
      <c r="I1919" s="12">
        <v>31107.33985</v>
      </c>
    </row>
    <row r="1920" spans="2:9" x14ac:dyDescent="0.25">
      <c r="B1920"/>
      <c r="C1920" s="2">
        <v>79</v>
      </c>
      <c r="D1920" s="5" t="s">
        <v>1546</v>
      </c>
      <c r="E1920" s="12">
        <v>0</v>
      </c>
      <c r="F1920" s="12">
        <v>2239250</v>
      </c>
      <c r="G1920" s="12">
        <v>2239250</v>
      </c>
      <c r="H1920" s="12">
        <v>2239250.99963</v>
      </c>
      <c r="I1920" s="12">
        <v>-0.99963000000000002</v>
      </c>
    </row>
    <row r="1921" spans="2:9" ht="15" customHeight="1" x14ac:dyDescent="0.25">
      <c r="B1921"/>
      <c r="C1921" s="13" t="s">
        <v>14</v>
      </c>
      <c r="D1921" s="14" t="s">
        <v>1547</v>
      </c>
      <c r="E1921" s="15">
        <f>SUBTOTAL(9,E1911:E1920)</f>
        <v>143623</v>
      </c>
      <c r="F1921" s="15">
        <f>SUBTOTAL(9,F1911:F1920)</f>
        <v>4723604</v>
      </c>
      <c r="G1921" s="15">
        <f>SUBTOTAL(9,G1911:G1920)</f>
        <v>4867227</v>
      </c>
      <c r="H1921" s="15">
        <f>SUBTOTAL(9,H1911:H1920)</f>
        <v>4653099.6247300003</v>
      </c>
      <c r="I1921" s="15">
        <f>SUBTOTAL(9,I1911:I1920)</f>
        <v>214127.37526999999</v>
      </c>
    </row>
    <row r="1922" spans="2:9" ht="15" customHeight="1" x14ac:dyDescent="0.35">
      <c r="B1922" s="10">
        <v>1710</v>
      </c>
      <c r="C1922" s="2"/>
      <c r="D1922" s="5" t="s">
        <v>1548</v>
      </c>
      <c r="E1922" s="11"/>
      <c r="F1922" s="1"/>
      <c r="H1922" s="1"/>
      <c r="I1922" s="1"/>
    </row>
    <row r="1923" spans="2:9" x14ac:dyDescent="0.25">
      <c r="B1923"/>
      <c r="C1923" s="2">
        <v>1</v>
      </c>
      <c r="D1923" s="5" t="s">
        <v>619</v>
      </c>
      <c r="E1923" s="12">
        <v>315350</v>
      </c>
      <c r="F1923" s="12">
        <v>6743195</v>
      </c>
      <c r="G1923" s="12">
        <v>7058545</v>
      </c>
      <c r="H1923" s="12">
        <v>6435037.2471599998</v>
      </c>
      <c r="I1923" s="12">
        <v>623507.75283999997</v>
      </c>
    </row>
    <row r="1924" spans="2:9" x14ac:dyDescent="0.25">
      <c r="B1924"/>
      <c r="C1924" s="2">
        <v>47</v>
      </c>
      <c r="D1924" s="5" t="s">
        <v>1549</v>
      </c>
      <c r="E1924" s="12">
        <v>26167</v>
      </c>
      <c r="F1924" s="12">
        <v>3385372</v>
      </c>
      <c r="G1924" s="12">
        <v>3411539</v>
      </c>
      <c r="H1924" s="12">
        <v>3181230.6460199999</v>
      </c>
      <c r="I1924" s="12">
        <v>230308.35398000001</v>
      </c>
    </row>
    <row r="1925" spans="2:9" ht="15" customHeight="1" x14ac:dyDescent="0.25">
      <c r="B1925"/>
      <c r="C1925" s="13" t="s">
        <v>14</v>
      </c>
      <c r="D1925" s="14" t="s">
        <v>1550</v>
      </c>
      <c r="E1925" s="15">
        <f>SUBTOTAL(9,E1923:E1924)</f>
        <v>341517</v>
      </c>
      <c r="F1925" s="15">
        <f>SUBTOTAL(9,F1923:F1924)</f>
        <v>10128567</v>
      </c>
      <c r="G1925" s="15">
        <f>SUBTOTAL(9,G1923:G1924)</f>
        <v>10470084</v>
      </c>
      <c r="H1925" s="15">
        <f>SUBTOTAL(9,H1923:H1924)</f>
        <v>9616267.8931799997</v>
      </c>
      <c r="I1925" s="15">
        <f>SUBTOTAL(9,I1923:I1924)</f>
        <v>853816.10681999999</v>
      </c>
    </row>
    <row r="1926" spans="2:9" ht="15" customHeight="1" x14ac:dyDescent="0.35">
      <c r="B1926" s="10">
        <v>1716</v>
      </c>
      <c r="C1926" s="2"/>
      <c r="D1926" s="5" t="s">
        <v>1551</v>
      </c>
      <c r="E1926" s="11"/>
      <c r="F1926" s="1"/>
      <c r="H1926" s="1"/>
      <c r="I1926" s="1"/>
    </row>
    <row r="1927" spans="2:9" x14ac:dyDescent="0.25">
      <c r="B1927"/>
      <c r="C1927" s="2">
        <v>51</v>
      </c>
      <c r="D1927" s="5" t="s">
        <v>1552</v>
      </c>
      <c r="E1927" s="12">
        <v>0</v>
      </c>
      <c r="F1927" s="12">
        <v>274775</v>
      </c>
      <c r="G1927" s="12">
        <v>274775</v>
      </c>
      <c r="H1927" s="12">
        <v>264888.15054</v>
      </c>
      <c r="I1927" s="12">
        <v>9886.8494599999995</v>
      </c>
    </row>
    <row r="1928" spans="2:9" ht="15" customHeight="1" x14ac:dyDescent="0.25">
      <c r="B1928"/>
      <c r="C1928" s="13" t="s">
        <v>14</v>
      </c>
      <c r="D1928" s="14" t="s">
        <v>1553</v>
      </c>
      <c r="E1928" s="15">
        <f>SUBTOTAL(9,E1927:E1927)</f>
        <v>0</v>
      </c>
      <c r="F1928" s="15">
        <f>SUBTOTAL(9,F1927:F1927)</f>
        <v>274775</v>
      </c>
      <c r="G1928" s="15">
        <f>SUBTOTAL(9,G1927:G1927)</f>
        <v>274775</v>
      </c>
      <c r="H1928" s="15">
        <f>SUBTOTAL(9,H1927:H1927)</f>
        <v>264888.15054</v>
      </c>
      <c r="I1928" s="15">
        <f>SUBTOTAL(9,I1927:I1927)</f>
        <v>9886.8494599999995</v>
      </c>
    </row>
    <row r="1929" spans="2:9" ht="15" customHeight="1" x14ac:dyDescent="0.35">
      <c r="B1929" s="10">
        <v>1720</v>
      </c>
      <c r="C1929" s="2"/>
      <c r="D1929" s="5" t="s">
        <v>1554</v>
      </c>
      <c r="E1929" s="11"/>
      <c r="F1929" s="1"/>
      <c r="H1929" s="1"/>
      <c r="I1929" s="1"/>
    </row>
    <row r="1930" spans="2:9" x14ac:dyDescent="0.25">
      <c r="B1930"/>
      <c r="C1930" s="2">
        <v>1</v>
      </c>
      <c r="D1930" s="5" t="s">
        <v>21</v>
      </c>
      <c r="E1930" s="12">
        <v>501629</v>
      </c>
      <c r="F1930" s="12">
        <v>36551044</v>
      </c>
      <c r="G1930" s="12">
        <v>37052673</v>
      </c>
      <c r="H1930" s="12">
        <v>36719503.41556</v>
      </c>
      <c r="I1930" s="12">
        <v>333169.58444000001</v>
      </c>
    </row>
    <row r="1931" spans="2:9" x14ac:dyDescent="0.25">
      <c r="B1931"/>
      <c r="C1931" s="2">
        <v>71</v>
      </c>
      <c r="D1931" s="5" t="s">
        <v>1543</v>
      </c>
      <c r="E1931" s="12">
        <v>390</v>
      </c>
      <c r="F1931" s="12">
        <v>40351</v>
      </c>
      <c r="G1931" s="12">
        <v>40741</v>
      </c>
      <c r="H1931" s="12">
        <v>34469.522669999998</v>
      </c>
      <c r="I1931" s="12">
        <v>6271.4773299999997</v>
      </c>
    </row>
    <row r="1932" spans="2:9" ht="15" customHeight="1" x14ac:dyDescent="0.25">
      <c r="B1932"/>
      <c r="C1932" s="13" t="s">
        <v>14</v>
      </c>
      <c r="D1932" s="14" t="s">
        <v>1555</v>
      </c>
      <c r="E1932" s="15">
        <f>SUBTOTAL(9,E1930:E1931)</f>
        <v>502019</v>
      </c>
      <c r="F1932" s="15">
        <f>SUBTOTAL(9,F1930:F1931)</f>
        <v>36591395</v>
      </c>
      <c r="G1932" s="15">
        <f>SUBTOTAL(9,G1930:G1931)</f>
        <v>37093414</v>
      </c>
      <c r="H1932" s="15">
        <f>SUBTOTAL(9,H1930:H1931)</f>
        <v>36753972.93823</v>
      </c>
      <c r="I1932" s="15">
        <f>SUBTOTAL(9,I1930:I1931)</f>
        <v>339441.06177000003</v>
      </c>
    </row>
    <row r="1933" spans="2:9" ht="15" customHeight="1" x14ac:dyDescent="0.35">
      <c r="B1933" s="10">
        <v>1735</v>
      </c>
      <c r="C1933" s="2"/>
      <c r="D1933" s="5" t="s">
        <v>1556</v>
      </c>
      <c r="E1933" s="11"/>
      <c r="F1933" s="1"/>
      <c r="H1933" s="1"/>
      <c r="I1933" s="1"/>
    </row>
    <row r="1934" spans="2:9" x14ac:dyDescent="0.25">
      <c r="B1934"/>
      <c r="C1934" s="2">
        <v>21</v>
      </c>
      <c r="D1934" s="5" t="s">
        <v>27</v>
      </c>
      <c r="E1934" s="12">
        <v>0</v>
      </c>
      <c r="F1934" s="12">
        <v>2841489</v>
      </c>
      <c r="G1934" s="12">
        <v>2841489</v>
      </c>
      <c r="H1934" s="12">
        <v>2841489</v>
      </c>
      <c r="I1934" s="12">
        <v>0</v>
      </c>
    </row>
    <row r="1935" spans="2:9" ht="15" customHeight="1" x14ac:dyDescent="0.25">
      <c r="B1935"/>
      <c r="C1935" s="13" t="s">
        <v>14</v>
      </c>
      <c r="D1935" s="14" t="s">
        <v>1557</v>
      </c>
      <c r="E1935" s="15">
        <f>SUBTOTAL(9,E1934:E1934)</f>
        <v>0</v>
      </c>
      <c r="F1935" s="15">
        <f>SUBTOTAL(9,F1934:F1934)</f>
        <v>2841489</v>
      </c>
      <c r="G1935" s="15">
        <f>SUBTOTAL(9,G1934:G1934)</f>
        <v>2841489</v>
      </c>
      <c r="H1935" s="15">
        <f>SUBTOTAL(9,H1934:H1934)</f>
        <v>2841489</v>
      </c>
      <c r="I1935" s="15">
        <f>SUBTOTAL(9,I1934:I1934)</f>
        <v>0</v>
      </c>
    </row>
    <row r="1936" spans="2:9" ht="15" customHeight="1" x14ac:dyDescent="0.35">
      <c r="B1936" s="10">
        <v>1760</v>
      </c>
      <c r="C1936" s="2"/>
      <c r="D1936" s="5" t="s">
        <v>1558</v>
      </c>
      <c r="E1936" s="11"/>
      <c r="F1936" s="1"/>
      <c r="H1936" s="1"/>
      <c r="I1936" s="1"/>
    </row>
    <row r="1937" spans="2:9" x14ac:dyDescent="0.25">
      <c r="B1937"/>
      <c r="C1937" s="2">
        <v>1</v>
      </c>
      <c r="D1937" s="5" t="s">
        <v>1559</v>
      </c>
      <c r="E1937" s="12">
        <v>39220</v>
      </c>
      <c r="F1937" s="12">
        <v>2224798</v>
      </c>
      <c r="G1937" s="12">
        <v>2264018</v>
      </c>
      <c r="H1937" s="12">
        <v>2217718.06501</v>
      </c>
      <c r="I1937" s="12">
        <v>46299.934990000002</v>
      </c>
    </row>
    <row r="1938" spans="2:9" x14ac:dyDescent="0.25">
      <c r="B1938"/>
      <c r="C1938" s="2">
        <v>44</v>
      </c>
      <c r="D1938" s="5" t="s">
        <v>1560</v>
      </c>
      <c r="E1938" s="12">
        <v>963</v>
      </c>
      <c r="F1938" s="12">
        <v>177373</v>
      </c>
      <c r="G1938" s="12">
        <v>178336</v>
      </c>
      <c r="H1938" s="12">
        <v>138858.6586</v>
      </c>
      <c r="I1938" s="12">
        <v>39477.341399999998</v>
      </c>
    </row>
    <row r="1939" spans="2:9" x14ac:dyDescent="0.25">
      <c r="B1939"/>
      <c r="C1939" s="2">
        <v>45</v>
      </c>
      <c r="D1939" s="5" t="s">
        <v>33</v>
      </c>
      <c r="E1939" s="12">
        <v>317500</v>
      </c>
      <c r="F1939" s="12">
        <v>21363700</v>
      </c>
      <c r="G1939" s="12">
        <v>21681200</v>
      </c>
      <c r="H1939" s="12">
        <v>20812485.762120001</v>
      </c>
      <c r="I1939" s="12">
        <v>868714.23788000003</v>
      </c>
    </row>
    <row r="1940" spans="2:9" x14ac:dyDescent="0.25">
      <c r="B1940"/>
      <c r="C1940" s="2">
        <v>48</v>
      </c>
      <c r="D1940" s="5" t="s">
        <v>1561</v>
      </c>
      <c r="E1940" s="12">
        <v>11265</v>
      </c>
      <c r="F1940" s="12">
        <v>357235</v>
      </c>
      <c r="G1940" s="12">
        <v>368500</v>
      </c>
      <c r="H1940" s="12">
        <v>297927.13160999998</v>
      </c>
      <c r="I1940" s="12">
        <v>70572.868390000003</v>
      </c>
    </row>
    <row r="1941" spans="2:9" ht="25" x14ac:dyDescent="0.25">
      <c r="B1941"/>
      <c r="C1941" s="2">
        <v>75</v>
      </c>
      <c r="D1941" s="5" t="s">
        <v>1562</v>
      </c>
      <c r="E1941" s="12">
        <v>0</v>
      </c>
      <c r="F1941" s="12">
        <v>133479</v>
      </c>
      <c r="G1941" s="12">
        <v>133479</v>
      </c>
      <c r="H1941" s="12">
        <v>133478.79050999999</v>
      </c>
      <c r="I1941" s="12">
        <v>0.20949000000000001</v>
      </c>
    </row>
    <row r="1942" spans="2:9" ht="15" customHeight="1" x14ac:dyDescent="0.25">
      <c r="B1942"/>
      <c r="C1942" s="13" t="s">
        <v>14</v>
      </c>
      <c r="D1942" s="14" t="s">
        <v>1563</v>
      </c>
      <c r="E1942" s="15">
        <f>SUBTOTAL(9,E1937:E1941)</f>
        <v>368948</v>
      </c>
      <c r="F1942" s="15">
        <f>SUBTOTAL(9,F1937:F1941)</f>
        <v>24256585</v>
      </c>
      <c r="G1942" s="15">
        <f>SUBTOTAL(9,G1937:G1941)</f>
        <v>24625533</v>
      </c>
      <c r="H1942" s="15">
        <f>SUBTOTAL(9,H1937:H1941)</f>
        <v>23600468.407849997</v>
      </c>
      <c r="I1942" s="15">
        <f>SUBTOTAL(9,I1937:I1941)</f>
        <v>1025064.59215</v>
      </c>
    </row>
    <row r="1943" spans="2:9" ht="15" customHeight="1" x14ac:dyDescent="0.35">
      <c r="B1943" s="10">
        <v>1791</v>
      </c>
      <c r="C1943" s="2"/>
      <c r="D1943" s="5" t="s">
        <v>493</v>
      </c>
      <c r="E1943" s="11"/>
      <c r="F1943" s="1"/>
      <c r="H1943" s="1"/>
      <c r="I1943" s="1"/>
    </row>
    <row r="1944" spans="2:9" x14ac:dyDescent="0.25">
      <c r="B1944"/>
      <c r="C1944" s="2">
        <v>1</v>
      </c>
      <c r="D1944" s="5" t="s">
        <v>21</v>
      </c>
      <c r="E1944" s="12">
        <v>0</v>
      </c>
      <c r="F1944" s="12">
        <v>745722</v>
      </c>
      <c r="G1944" s="12">
        <v>745722</v>
      </c>
      <c r="H1944" s="12">
        <v>762779.78081999999</v>
      </c>
      <c r="I1944" s="12">
        <v>-17057.78082</v>
      </c>
    </row>
    <row r="1945" spans="2:9" ht="15" customHeight="1" x14ac:dyDescent="0.25">
      <c r="B1945"/>
      <c r="C1945" s="13" t="s">
        <v>14</v>
      </c>
      <c r="D1945" s="14" t="s">
        <v>1564</v>
      </c>
      <c r="E1945" s="15">
        <f>SUBTOTAL(9,E1944:E1944)</f>
        <v>0</v>
      </c>
      <c r="F1945" s="15">
        <f>SUBTOTAL(9,F1944:F1944)</f>
        <v>745722</v>
      </c>
      <c r="G1945" s="15">
        <f>SUBTOTAL(9,G1944:G1944)</f>
        <v>745722</v>
      </c>
      <c r="H1945" s="15">
        <f>SUBTOTAL(9,H1944:H1944)</f>
        <v>762779.78081999999</v>
      </c>
      <c r="I1945" s="15">
        <f>SUBTOTAL(9,I1944:I1944)</f>
        <v>-17057.78082</v>
      </c>
    </row>
    <row r="1946" spans="2:9" ht="15" customHeight="1" x14ac:dyDescent="0.25">
      <c r="C1946" s="16"/>
      <c r="D1946" s="14" t="s">
        <v>1565</v>
      </c>
      <c r="E1946" s="17">
        <f>SUBTOTAL(9,E1909:E1945)</f>
        <v>1356107</v>
      </c>
      <c r="F1946" s="17">
        <f>SUBTOTAL(9,F1909:F1945)</f>
        <v>79562137</v>
      </c>
      <c r="G1946" s="17">
        <f>SUBTOTAL(9,G1909:G1945)</f>
        <v>80918244</v>
      </c>
      <c r="H1946" s="17">
        <f>SUBTOTAL(9,H1909:H1945)</f>
        <v>78492965.79535</v>
      </c>
      <c r="I1946" s="17">
        <f>SUBTOTAL(9,I1909:I1945)</f>
        <v>2425278.2046499997</v>
      </c>
    </row>
    <row r="1947" spans="2:9" x14ac:dyDescent="0.25">
      <c r="C1947" s="16"/>
      <c r="D1947" s="18"/>
      <c r="E1947" s="19"/>
      <c r="F1947" s="19"/>
      <c r="G1947" s="19"/>
      <c r="H1947" s="19"/>
      <c r="I1947" s="19"/>
    </row>
    <row r="1948" spans="2:9" ht="15" customHeight="1" x14ac:dyDescent="0.3">
      <c r="B1948" s="1"/>
      <c r="C1948" s="2"/>
      <c r="D1948" s="3" t="s">
        <v>1566</v>
      </c>
      <c r="E1948" s="1"/>
      <c r="F1948" s="1"/>
      <c r="G1948" s="1"/>
      <c r="H1948" s="1"/>
      <c r="I1948" s="1"/>
    </row>
    <row r="1949" spans="2:9" ht="27" customHeight="1" x14ac:dyDescent="0.35">
      <c r="B1949" s="1"/>
      <c r="C1949" s="2"/>
      <c r="D1949" s="9" t="s">
        <v>176</v>
      </c>
      <c r="E1949" s="1"/>
      <c r="F1949" s="1"/>
      <c r="G1949" s="1"/>
      <c r="H1949" s="1"/>
      <c r="I1949" s="1"/>
    </row>
    <row r="1950" spans="2:9" ht="15" customHeight="1" x14ac:dyDescent="0.35">
      <c r="B1950" s="10">
        <v>1800</v>
      </c>
      <c r="C1950" s="2"/>
      <c r="D1950" s="5" t="s">
        <v>1567</v>
      </c>
      <c r="E1950" s="11"/>
      <c r="F1950" s="1"/>
      <c r="H1950" s="1"/>
      <c r="I1950" s="1"/>
    </row>
    <row r="1951" spans="2:9" x14ac:dyDescent="0.25">
      <c r="B1951"/>
      <c r="C1951" s="2">
        <v>1</v>
      </c>
      <c r="D1951" s="5" t="s">
        <v>21</v>
      </c>
      <c r="E1951" s="12">
        <v>9520</v>
      </c>
      <c r="F1951" s="12">
        <v>196795</v>
      </c>
      <c r="G1951" s="12">
        <v>206315</v>
      </c>
      <c r="H1951" s="12">
        <v>196760.10874</v>
      </c>
      <c r="I1951" s="12">
        <v>9554.8912600000003</v>
      </c>
    </row>
    <row r="1952" spans="2:9" x14ac:dyDescent="0.25">
      <c r="B1952"/>
      <c r="C1952" s="2">
        <v>21</v>
      </c>
      <c r="D1952" s="5" t="s">
        <v>1568</v>
      </c>
      <c r="E1952" s="12">
        <v>17529</v>
      </c>
      <c r="F1952" s="12">
        <v>43700</v>
      </c>
      <c r="G1952" s="12">
        <v>61229</v>
      </c>
      <c r="H1952" s="12">
        <v>28307.406470000002</v>
      </c>
      <c r="I1952" s="12">
        <v>32921.593529999998</v>
      </c>
    </row>
    <row r="1953" spans="2:9" x14ac:dyDescent="0.25">
      <c r="B1953"/>
      <c r="C1953" s="2">
        <v>50</v>
      </c>
      <c r="D1953" s="5" t="s">
        <v>1569</v>
      </c>
      <c r="E1953" s="12">
        <v>0</v>
      </c>
      <c r="F1953" s="12">
        <v>0</v>
      </c>
      <c r="G1953" s="12">
        <v>0</v>
      </c>
      <c r="H1953" s="12">
        <v>2899</v>
      </c>
      <c r="I1953" s="12">
        <v>-2899</v>
      </c>
    </row>
    <row r="1954" spans="2:9" x14ac:dyDescent="0.25">
      <c r="B1954"/>
      <c r="C1954" s="2">
        <v>70</v>
      </c>
      <c r="D1954" s="5" t="s">
        <v>1570</v>
      </c>
      <c r="E1954" s="12">
        <v>0</v>
      </c>
      <c r="F1954" s="12">
        <v>6800</v>
      </c>
      <c r="G1954" s="12">
        <v>6800</v>
      </c>
      <c r="H1954" s="12">
        <v>6607.9634800000003</v>
      </c>
      <c r="I1954" s="12">
        <v>192.03652</v>
      </c>
    </row>
    <row r="1955" spans="2:9" x14ac:dyDescent="0.25">
      <c r="B1955"/>
      <c r="C1955" s="2">
        <v>71</v>
      </c>
      <c r="D1955" s="5" t="s">
        <v>1571</v>
      </c>
      <c r="E1955" s="12">
        <v>0</v>
      </c>
      <c r="F1955" s="12">
        <v>16500</v>
      </c>
      <c r="G1955" s="12">
        <v>16500</v>
      </c>
      <c r="H1955" s="12">
        <v>17000</v>
      </c>
      <c r="I1955" s="12">
        <v>-500</v>
      </c>
    </row>
    <row r="1956" spans="2:9" x14ac:dyDescent="0.25">
      <c r="B1956"/>
      <c r="C1956" s="2">
        <v>72</v>
      </c>
      <c r="D1956" s="5" t="s">
        <v>1572</v>
      </c>
      <c r="E1956" s="12">
        <v>0</v>
      </c>
      <c r="F1956" s="12">
        <v>4000</v>
      </c>
      <c r="G1956" s="12">
        <v>4000</v>
      </c>
      <c r="H1956" s="12">
        <v>7029.4250000000002</v>
      </c>
      <c r="I1956" s="12">
        <v>-3029.4250000000002</v>
      </c>
    </row>
    <row r="1957" spans="2:9" ht="15" customHeight="1" x14ac:dyDescent="0.25">
      <c r="B1957"/>
      <c r="C1957" s="13" t="s">
        <v>14</v>
      </c>
      <c r="D1957" s="14" t="s">
        <v>1573</v>
      </c>
      <c r="E1957" s="15">
        <f>SUBTOTAL(9,E1951:E1956)</f>
        <v>27049</v>
      </c>
      <c r="F1957" s="15">
        <f>SUBTOTAL(9,F1951:F1956)</f>
        <v>267795</v>
      </c>
      <c r="G1957" s="15">
        <f>SUBTOTAL(9,G1951:G1956)</f>
        <v>294844</v>
      </c>
      <c r="H1957" s="15">
        <f>SUBTOTAL(9,H1951:H1956)</f>
        <v>258603.90368999998</v>
      </c>
      <c r="I1957" s="15">
        <f>SUBTOTAL(9,I1951:I1956)</f>
        <v>36240.096310000001</v>
      </c>
    </row>
    <row r="1958" spans="2:9" ht="15" customHeight="1" x14ac:dyDescent="0.25">
      <c r="C1958" s="16"/>
      <c r="D1958" s="14" t="s">
        <v>181</v>
      </c>
      <c r="E1958" s="17">
        <f>SUBTOTAL(9,E1950:E1957)</f>
        <v>27049</v>
      </c>
      <c r="F1958" s="17">
        <f>SUBTOTAL(9,F1950:F1957)</f>
        <v>267795</v>
      </c>
      <c r="G1958" s="17">
        <f>SUBTOTAL(9,G1950:G1957)</f>
        <v>294844</v>
      </c>
      <c r="H1958" s="17">
        <f>SUBTOTAL(9,H1950:H1957)</f>
        <v>258603.90368999998</v>
      </c>
      <c r="I1958" s="17">
        <f>SUBTOTAL(9,I1950:I1957)</f>
        <v>36240.096310000001</v>
      </c>
    </row>
    <row r="1959" spans="2:9" ht="27" customHeight="1" x14ac:dyDescent="0.35">
      <c r="B1959" s="1"/>
      <c r="C1959" s="2"/>
      <c r="D1959" s="9" t="s">
        <v>1574</v>
      </c>
      <c r="E1959" s="1"/>
      <c r="F1959" s="1"/>
      <c r="G1959" s="1"/>
      <c r="H1959" s="1"/>
      <c r="I1959" s="1"/>
    </row>
    <row r="1960" spans="2:9" ht="15" customHeight="1" x14ac:dyDescent="0.35">
      <c r="B1960" s="10">
        <v>1810</v>
      </c>
      <c r="C1960" s="2"/>
      <c r="D1960" s="5" t="s">
        <v>1575</v>
      </c>
      <c r="E1960" s="11"/>
      <c r="F1960" s="1"/>
      <c r="H1960" s="1"/>
      <c r="I1960" s="1"/>
    </row>
    <row r="1961" spans="2:9" x14ac:dyDescent="0.25">
      <c r="B1961"/>
      <c r="C1961" s="2">
        <v>1</v>
      </c>
      <c r="D1961" s="5" t="s">
        <v>21</v>
      </c>
      <c r="E1961" s="12">
        <v>14529</v>
      </c>
      <c r="F1961" s="12">
        <v>322350</v>
      </c>
      <c r="G1961" s="12">
        <v>336879</v>
      </c>
      <c r="H1961" s="12">
        <v>333571.04219000001</v>
      </c>
      <c r="I1961" s="12">
        <v>3307.9578099999999</v>
      </c>
    </row>
    <row r="1962" spans="2:9" x14ac:dyDescent="0.25">
      <c r="B1962"/>
      <c r="C1962" s="2">
        <v>21</v>
      </c>
      <c r="D1962" s="5" t="s">
        <v>32</v>
      </c>
      <c r="E1962" s="12">
        <v>13481</v>
      </c>
      <c r="F1962" s="12">
        <v>101500</v>
      </c>
      <c r="G1962" s="12">
        <v>114981</v>
      </c>
      <c r="H1962" s="12">
        <v>83863.714189999999</v>
      </c>
      <c r="I1962" s="12">
        <v>31117.285810000001</v>
      </c>
    </row>
    <row r="1963" spans="2:9" x14ac:dyDescent="0.25">
      <c r="B1963"/>
      <c r="C1963" s="2">
        <v>23</v>
      </c>
      <c r="D1963" s="5" t="s">
        <v>1576</v>
      </c>
      <c r="E1963" s="12">
        <v>0</v>
      </c>
      <c r="F1963" s="12">
        <v>73500</v>
      </c>
      <c r="G1963" s="12">
        <v>73500</v>
      </c>
      <c r="H1963" s="12">
        <v>69458.583419999995</v>
      </c>
      <c r="I1963" s="12">
        <v>4041.4165800000001</v>
      </c>
    </row>
    <row r="1964" spans="2:9" ht="15" customHeight="1" x14ac:dyDescent="0.25">
      <c r="B1964"/>
      <c r="C1964" s="13" t="s">
        <v>14</v>
      </c>
      <c r="D1964" s="14" t="s">
        <v>1577</v>
      </c>
      <c r="E1964" s="15">
        <f>SUBTOTAL(9,E1961:E1963)</f>
        <v>28010</v>
      </c>
      <c r="F1964" s="15">
        <f>SUBTOTAL(9,F1961:F1963)</f>
        <v>497350</v>
      </c>
      <c r="G1964" s="15">
        <f>SUBTOTAL(9,G1961:G1963)</f>
        <v>525360</v>
      </c>
      <c r="H1964" s="15">
        <f>SUBTOTAL(9,H1961:H1963)</f>
        <v>486893.33980000002</v>
      </c>
      <c r="I1964" s="15">
        <f>SUBTOTAL(9,I1961:I1963)</f>
        <v>38466.660199999998</v>
      </c>
    </row>
    <row r="1965" spans="2:9" ht="15" customHeight="1" x14ac:dyDescent="0.25">
      <c r="C1965" s="16"/>
      <c r="D1965" s="14" t="s">
        <v>1578</v>
      </c>
      <c r="E1965" s="17">
        <f>SUBTOTAL(9,E1960:E1964)</f>
        <v>28010</v>
      </c>
      <c r="F1965" s="17">
        <f>SUBTOTAL(9,F1960:F1964)</f>
        <v>497350</v>
      </c>
      <c r="G1965" s="17">
        <f>SUBTOTAL(9,G1960:G1964)</f>
        <v>525360</v>
      </c>
      <c r="H1965" s="17">
        <f>SUBTOTAL(9,H1960:H1964)</f>
        <v>486893.33980000002</v>
      </c>
      <c r="I1965" s="17">
        <f>SUBTOTAL(9,I1960:I1964)</f>
        <v>38466.660199999998</v>
      </c>
    </row>
    <row r="1966" spans="2:9" ht="27" customHeight="1" x14ac:dyDescent="0.35">
      <c r="B1966" s="1"/>
      <c r="C1966" s="2"/>
      <c r="D1966" s="9" t="s">
        <v>1579</v>
      </c>
      <c r="E1966" s="1"/>
      <c r="F1966" s="1"/>
      <c r="G1966" s="1"/>
      <c r="H1966" s="1"/>
      <c r="I1966" s="1"/>
    </row>
    <row r="1967" spans="2:9" ht="15" customHeight="1" x14ac:dyDescent="0.35">
      <c r="B1967" s="10">
        <v>1820</v>
      </c>
      <c r="C1967" s="2"/>
      <c r="D1967" s="5" t="s">
        <v>1580</v>
      </c>
      <c r="E1967" s="11"/>
      <c r="F1967" s="1"/>
      <c r="H1967" s="1"/>
      <c r="I1967" s="1"/>
    </row>
    <row r="1968" spans="2:9" x14ac:dyDescent="0.25">
      <c r="B1968"/>
      <c r="C1968" s="2">
        <v>1</v>
      </c>
      <c r="D1968" s="5" t="s">
        <v>21</v>
      </c>
      <c r="E1968" s="12">
        <v>13969</v>
      </c>
      <c r="F1968" s="12">
        <v>657400</v>
      </c>
      <c r="G1968" s="12">
        <v>671369</v>
      </c>
      <c r="H1968" s="12">
        <v>656835.72442999994</v>
      </c>
      <c r="I1968" s="12">
        <v>14533.27557</v>
      </c>
    </row>
    <row r="1969" spans="2:9" x14ac:dyDescent="0.25">
      <c r="B1969"/>
      <c r="C1969" s="2">
        <v>21</v>
      </c>
      <c r="D1969" s="5" t="s">
        <v>32</v>
      </c>
      <c r="E1969" s="12">
        <v>7398</v>
      </c>
      <c r="F1969" s="12">
        <v>35300</v>
      </c>
      <c r="G1969" s="12">
        <v>42698</v>
      </c>
      <c r="H1969" s="12">
        <v>33686.990380000003</v>
      </c>
      <c r="I1969" s="12">
        <v>9011.0096200000007</v>
      </c>
    </row>
    <row r="1970" spans="2:9" x14ac:dyDescent="0.25">
      <c r="B1970"/>
      <c r="C1970" s="2">
        <v>22</v>
      </c>
      <c r="D1970" s="5" t="s">
        <v>1581</v>
      </c>
      <c r="E1970" s="12">
        <v>107215</v>
      </c>
      <c r="F1970" s="12">
        <v>155300</v>
      </c>
      <c r="G1970" s="12">
        <v>262515</v>
      </c>
      <c r="H1970" s="12">
        <v>221153.56270000001</v>
      </c>
      <c r="I1970" s="12">
        <v>41361.437299999998</v>
      </c>
    </row>
    <row r="1971" spans="2:9" x14ac:dyDescent="0.25">
      <c r="B1971"/>
      <c r="C1971" s="2">
        <v>23</v>
      </c>
      <c r="D1971" s="5" t="s">
        <v>1576</v>
      </c>
      <c r="E1971" s="12">
        <v>6720</v>
      </c>
      <c r="F1971" s="12">
        <v>60500</v>
      </c>
      <c r="G1971" s="12">
        <v>67220</v>
      </c>
      <c r="H1971" s="12">
        <v>57633.124170000003</v>
      </c>
      <c r="I1971" s="12">
        <v>9586.8758300000009</v>
      </c>
    </row>
    <row r="1972" spans="2:9" x14ac:dyDescent="0.25">
      <c r="B1972"/>
      <c r="C1972" s="2">
        <v>25</v>
      </c>
      <c r="D1972" s="5" t="s">
        <v>1582</v>
      </c>
      <c r="E1972" s="12">
        <v>22810</v>
      </c>
      <c r="F1972" s="12">
        <v>125000</v>
      </c>
      <c r="G1972" s="12">
        <v>147810</v>
      </c>
      <c r="H1972" s="12">
        <v>85315.09143</v>
      </c>
      <c r="I1972" s="12">
        <v>62494.90857</v>
      </c>
    </row>
    <row r="1973" spans="2:9" x14ac:dyDescent="0.25">
      <c r="B1973"/>
      <c r="C1973" s="2">
        <v>26</v>
      </c>
      <c r="D1973" s="5" t="s">
        <v>1583</v>
      </c>
      <c r="E1973" s="12">
        <v>3200</v>
      </c>
      <c r="F1973" s="12">
        <v>68800</v>
      </c>
      <c r="G1973" s="12">
        <v>72000</v>
      </c>
      <c r="H1973" s="12">
        <v>69621.450790000003</v>
      </c>
      <c r="I1973" s="12">
        <v>2378.5492100000001</v>
      </c>
    </row>
    <row r="1974" spans="2:9" x14ac:dyDescent="0.25">
      <c r="B1974"/>
      <c r="C1974" s="2">
        <v>45</v>
      </c>
      <c r="D1974" s="5" t="s">
        <v>1584</v>
      </c>
      <c r="E1974" s="12">
        <v>6619</v>
      </c>
      <c r="F1974" s="12">
        <v>25600</v>
      </c>
      <c r="G1974" s="12">
        <v>32219</v>
      </c>
      <c r="H1974" s="12">
        <v>26297.699690000001</v>
      </c>
      <c r="I1974" s="12">
        <v>5921.3003099999996</v>
      </c>
    </row>
    <row r="1975" spans="2:9" x14ac:dyDescent="0.25">
      <c r="B1975"/>
      <c r="C1975" s="2">
        <v>60</v>
      </c>
      <c r="D1975" s="5" t="s">
        <v>1585</v>
      </c>
      <c r="E1975" s="12">
        <v>95769</v>
      </c>
      <c r="F1975" s="12">
        <v>10000</v>
      </c>
      <c r="G1975" s="12">
        <v>105769</v>
      </c>
      <c r="H1975" s="12">
        <v>87694.395999999993</v>
      </c>
      <c r="I1975" s="12">
        <v>18074.603999999999</v>
      </c>
    </row>
    <row r="1976" spans="2:9" x14ac:dyDescent="0.25">
      <c r="B1976"/>
      <c r="C1976" s="2">
        <v>72</v>
      </c>
      <c r="D1976" s="5" t="s">
        <v>1586</v>
      </c>
      <c r="E1976" s="12">
        <v>4608</v>
      </c>
      <c r="F1976" s="12">
        <v>6000</v>
      </c>
      <c r="G1976" s="12">
        <v>10608</v>
      </c>
      <c r="H1976" s="12">
        <v>6194.1310000000003</v>
      </c>
      <c r="I1976" s="12">
        <v>4413.8689999999997</v>
      </c>
    </row>
    <row r="1977" spans="2:9" x14ac:dyDescent="0.25">
      <c r="B1977"/>
      <c r="C1977" s="2">
        <v>73</v>
      </c>
      <c r="D1977" s="5" t="s">
        <v>1587</v>
      </c>
      <c r="E1977" s="12">
        <v>0</v>
      </c>
      <c r="F1977" s="12">
        <v>20000</v>
      </c>
      <c r="G1977" s="12">
        <v>20000</v>
      </c>
      <c r="H1977" s="12">
        <v>20000</v>
      </c>
      <c r="I1977" s="12">
        <v>0</v>
      </c>
    </row>
    <row r="1978" spans="2:9" x14ac:dyDescent="0.25">
      <c r="B1978"/>
      <c r="C1978" s="2">
        <v>74</v>
      </c>
      <c r="D1978" s="5" t="s">
        <v>1588</v>
      </c>
      <c r="E1978" s="12">
        <v>0</v>
      </c>
      <c r="F1978" s="12">
        <v>7200</v>
      </c>
      <c r="G1978" s="12">
        <v>7200</v>
      </c>
      <c r="H1978" s="12">
        <v>7200</v>
      </c>
      <c r="I1978" s="12">
        <v>0</v>
      </c>
    </row>
    <row r="1979" spans="2:9" x14ac:dyDescent="0.25">
      <c r="B1979"/>
      <c r="C1979" s="2">
        <v>75</v>
      </c>
      <c r="D1979" s="5" t="s">
        <v>1589</v>
      </c>
      <c r="E1979" s="12">
        <v>0</v>
      </c>
      <c r="F1979" s="12">
        <v>33200000</v>
      </c>
      <c r="G1979" s="12">
        <v>33200000</v>
      </c>
      <c r="H1979" s="12">
        <v>26421468.877500001</v>
      </c>
      <c r="I1979" s="12">
        <v>6778531.1224999996</v>
      </c>
    </row>
    <row r="1980" spans="2:9" ht="15" customHeight="1" x14ac:dyDescent="0.25">
      <c r="B1980"/>
      <c r="C1980" s="13" t="s">
        <v>14</v>
      </c>
      <c r="D1980" s="14" t="s">
        <v>1590</v>
      </c>
      <c r="E1980" s="15">
        <f>SUBTOTAL(9,E1968:E1979)</f>
        <v>268308</v>
      </c>
      <c r="F1980" s="15">
        <f>SUBTOTAL(9,F1968:F1979)</f>
        <v>34371100</v>
      </c>
      <c r="G1980" s="15">
        <f>SUBTOTAL(9,G1968:G1979)</f>
        <v>34639408</v>
      </c>
      <c r="H1980" s="15">
        <f>SUBTOTAL(9,H1968:H1979)</f>
        <v>27693101.04809</v>
      </c>
      <c r="I1980" s="15">
        <f>SUBTOTAL(9,I1968:I1979)</f>
        <v>6946306.9519099994</v>
      </c>
    </row>
    <row r="1981" spans="2:9" ht="15" customHeight="1" x14ac:dyDescent="0.25">
      <c r="C1981" s="16"/>
      <c r="D1981" s="14" t="s">
        <v>1591</v>
      </c>
      <c r="E1981" s="17">
        <f>SUBTOTAL(9,E1967:E1980)</f>
        <v>268308</v>
      </c>
      <c r="F1981" s="17">
        <f>SUBTOTAL(9,F1967:F1980)</f>
        <v>34371100</v>
      </c>
      <c r="G1981" s="17">
        <f>SUBTOTAL(9,G1967:G1980)</f>
        <v>34639408</v>
      </c>
      <c r="H1981" s="17">
        <f>SUBTOTAL(9,H1967:H1980)</f>
        <v>27693101.04809</v>
      </c>
      <c r="I1981" s="17">
        <f>SUBTOTAL(9,I1967:I1980)</f>
        <v>6946306.9519099994</v>
      </c>
    </row>
    <row r="1982" spans="2:9" ht="27" customHeight="1" x14ac:dyDescent="0.35">
      <c r="B1982" s="1"/>
      <c r="C1982" s="2"/>
      <c r="D1982" s="9" t="s">
        <v>1592</v>
      </c>
      <c r="E1982" s="1"/>
      <c r="F1982" s="1"/>
      <c r="G1982" s="1"/>
      <c r="H1982" s="1"/>
      <c r="I1982" s="1"/>
    </row>
    <row r="1983" spans="2:9" ht="15" customHeight="1" x14ac:dyDescent="0.35">
      <c r="B1983" s="10">
        <v>1830</v>
      </c>
      <c r="C1983" s="2"/>
      <c r="D1983" s="5" t="s">
        <v>1593</v>
      </c>
      <c r="E1983" s="11"/>
      <c r="F1983" s="1"/>
      <c r="H1983" s="1"/>
      <c r="I1983" s="1"/>
    </row>
    <row r="1984" spans="2:9" x14ac:dyDescent="0.25">
      <c r="B1984"/>
      <c r="C1984" s="2">
        <v>50</v>
      </c>
      <c r="D1984" s="5" t="s">
        <v>369</v>
      </c>
      <c r="E1984" s="12">
        <v>0</v>
      </c>
      <c r="F1984" s="12">
        <v>736500</v>
      </c>
      <c r="G1984" s="12">
        <v>736500</v>
      </c>
      <c r="H1984" s="12">
        <v>736500</v>
      </c>
      <c r="I1984" s="12">
        <v>0</v>
      </c>
    </row>
    <row r="1985" spans="2:9" x14ac:dyDescent="0.25">
      <c r="B1985"/>
      <c r="C1985" s="2">
        <v>51</v>
      </c>
      <c r="D1985" s="5" t="s">
        <v>1594</v>
      </c>
      <c r="E1985" s="12">
        <v>0</v>
      </c>
      <c r="F1985" s="12">
        <v>195000</v>
      </c>
      <c r="G1985" s="12">
        <v>195000</v>
      </c>
      <c r="H1985" s="12">
        <v>195000</v>
      </c>
      <c r="I1985" s="12">
        <v>0</v>
      </c>
    </row>
    <row r="1986" spans="2:9" x14ac:dyDescent="0.25">
      <c r="B1986"/>
      <c r="C1986" s="2">
        <v>70</v>
      </c>
      <c r="D1986" s="5" t="s">
        <v>1595</v>
      </c>
      <c r="E1986" s="12">
        <v>0</v>
      </c>
      <c r="F1986" s="12">
        <v>10000</v>
      </c>
      <c r="G1986" s="12">
        <v>10000</v>
      </c>
      <c r="H1986" s="12">
        <v>10072.953</v>
      </c>
      <c r="I1986" s="12">
        <v>-72.953000000000003</v>
      </c>
    </row>
    <row r="1987" spans="2:9" x14ac:dyDescent="0.25">
      <c r="B1987"/>
      <c r="C1987" s="2">
        <v>72</v>
      </c>
      <c r="D1987" s="5" t="s">
        <v>1596</v>
      </c>
      <c r="E1987" s="12">
        <v>0</v>
      </c>
      <c r="F1987" s="12">
        <v>29000</v>
      </c>
      <c r="G1987" s="12">
        <v>29000</v>
      </c>
      <c r="H1987" s="12">
        <v>29000</v>
      </c>
      <c r="I1987" s="12">
        <v>0</v>
      </c>
    </row>
    <row r="1988" spans="2:9" ht="15" customHeight="1" x14ac:dyDescent="0.25">
      <c r="B1988"/>
      <c r="C1988" s="13" t="s">
        <v>14</v>
      </c>
      <c r="D1988" s="14" t="s">
        <v>1597</v>
      </c>
      <c r="E1988" s="15">
        <f>SUBTOTAL(9,E1984:E1987)</f>
        <v>0</v>
      </c>
      <c r="F1988" s="15">
        <f>SUBTOTAL(9,F1984:F1987)</f>
        <v>970500</v>
      </c>
      <c r="G1988" s="15">
        <f>SUBTOTAL(9,G1984:G1987)</f>
        <v>970500</v>
      </c>
      <c r="H1988" s="15">
        <f>SUBTOTAL(9,H1984:H1987)</f>
        <v>970572.95299999998</v>
      </c>
      <c r="I1988" s="15">
        <f>SUBTOTAL(9,I1984:I1987)</f>
        <v>-72.953000000000003</v>
      </c>
    </row>
    <row r="1989" spans="2:9" ht="15" customHeight="1" x14ac:dyDescent="0.25">
      <c r="C1989" s="16"/>
      <c r="D1989" s="14" t="s">
        <v>1598</v>
      </c>
      <c r="E1989" s="17">
        <f>SUBTOTAL(9,E1983:E1988)</f>
        <v>0</v>
      </c>
      <c r="F1989" s="17">
        <f>SUBTOTAL(9,F1983:F1988)</f>
        <v>970500</v>
      </c>
      <c r="G1989" s="17">
        <f>SUBTOTAL(9,G1983:G1988)</f>
        <v>970500</v>
      </c>
      <c r="H1989" s="17">
        <f>SUBTOTAL(9,H1983:H1988)</f>
        <v>970572.95299999998</v>
      </c>
      <c r="I1989" s="17">
        <f>SUBTOTAL(9,I1983:I1988)</f>
        <v>-72.953000000000003</v>
      </c>
    </row>
    <row r="1990" spans="2:9" ht="27" customHeight="1" x14ac:dyDescent="0.35">
      <c r="B1990" s="1"/>
      <c r="C1990" s="2"/>
      <c r="D1990" s="9" t="s">
        <v>1599</v>
      </c>
      <c r="E1990" s="1"/>
      <c r="F1990" s="1"/>
      <c r="G1990" s="1"/>
      <c r="H1990" s="1"/>
      <c r="I1990" s="1"/>
    </row>
    <row r="1991" spans="2:9" ht="15" customHeight="1" x14ac:dyDescent="0.35">
      <c r="B1991" s="10">
        <v>1840</v>
      </c>
      <c r="C1991" s="2"/>
      <c r="D1991" s="5" t="s">
        <v>1600</v>
      </c>
      <c r="E1991" s="11"/>
      <c r="F1991" s="1"/>
      <c r="H1991" s="1"/>
      <c r="I1991" s="1"/>
    </row>
    <row r="1992" spans="2:9" x14ac:dyDescent="0.25">
      <c r="B1992"/>
      <c r="C1992" s="2">
        <v>50</v>
      </c>
      <c r="D1992" s="5" t="s">
        <v>1601</v>
      </c>
      <c r="E1992" s="12">
        <v>0</v>
      </c>
      <c r="F1992" s="12">
        <v>164000</v>
      </c>
      <c r="G1992" s="12">
        <v>164000</v>
      </c>
      <c r="H1992" s="12">
        <v>164000</v>
      </c>
      <c r="I1992" s="12">
        <v>0</v>
      </c>
    </row>
    <row r="1993" spans="2:9" x14ac:dyDescent="0.25">
      <c r="B1993"/>
      <c r="C1993" s="2">
        <v>70</v>
      </c>
      <c r="D1993" s="5" t="s">
        <v>1602</v>
      </c>
      <c r="E1993" s="12">
        <v>0</v>
      </c>
      <c r="F1993" s="12">
        <v>102000</v>
      </c>
      <c r="G1993" s="12">
        <v>102000</v>
      </c>
      <c r="H1993" s="12">
        <v>102083.33326</v>
      </c>
      <c r="I1993" s="12">
        <v>-83.333259999999996</v>
      </c>
    </row>
    <row r="1994" spans="2:9" x14ac:dyDescent="0.25">
      <c r="B1994"/>
      <c r="C1994" s="2">
        <v>71</v>
      </c>
      <c r="D1994" s="5" t="s">
        <v>1603</v>
      </c>
      <c r="E1994" s="12">
        <v>0</v>
      </c>
      <c r="F1994" s="12">
        <v>160000</v>
      </c>
      <c r="G1994" s="12">
        <v>160000</v>
      </c>
      <c r="H1994" s="12">
        <v>160000</v>
      </c>
      <c r="I1994" s="12">
        <v>0</v>
      </c>
    </row>
    <row r="1995" spans="2:9" x14ac:dyDescent="0.25">
      <c r="B1995"/>
      <c r="C1995" s="2">
        <v>72</v>
      </c>
      <c r="D1995" s="5" t="s">
        <v>1604</v>
      </c>
      <c r="E1995" s="12">
        <v>218159</v>
      </c>
      <c r="F1995" s="12">
        <v>3400000</v>
      </c>
      <c r="G1995" s="12">
        <v>3618159</v>
      </c>
      <c r="H1995" s="12">
        <v>3390085.5380000002</v>
      </c>
      <c r="I1995" s="12">
        <v>228073.462</v>
      </c>
    </row>
    <row r="1996" spans="2:9" ht="15" customHeight="1" x14ac:dyDescent="0.25">
      <c r="B1996"/>
      <c r="C1996" s="13" t="s">
        <v>14</v>
      </c>
      <c r="D1996" s="14" t="s">
        <v>1605</v>
      </c>
      <c r="E1996" s="15">
        <f>SUBTOTAL(9,E1992:E1995)</f>
        <v>218159</v>
      </c>
      <c r="F1996" s="15">
        <f>SUBTOTAL(9,F1992:F1995)</f>
        <v>3826000</v>
      </c>
      <c r="G1996" s="15">
        <f>SUBTOTAL(9,G1992:G1995)</f>
        <v>4044159</v>
      </c>
      <c r="H1996" s="15">
        <f>SUBTOTAL(9,H1992:H1995)</f>
        <v>3816168.8712600004</v>
      </c>
      <c r="I1996" s="15">
        <f>SUBTOTAL(9,I1992:I1995)</f>
        <v>227990.12873999999</v>
      </c>
    </row>
    <row r="1997" spans="2:9" ht="15" customHeight="1" x14ac:dyDescent="0.25">
      <c r="C1997" s="16"/>
      <c r="D1997" s="14" t="s">
        <v>1606</v>
      </c>
      <c r="E1997" s="17">
        <f>SUBTOTAL(9,E1991:E1996)</f>
        <v>218159</v>
      </c>
      <c r="F1997" s="17">
        <f>SUBTOTAL(9,F1991:F1996)</f>
        <v>3826000</v>
      </c>
      <c r="G1997" s="17">
        <f>SUBTOTAL(9,G1991:G1996)</f>
        <v>4044159</v>
      </c>
      <c r="H1997" s="17">
        <f>SUBTOTAL(9,H1991:H1996)</f>
        <v>3816168.8712600004</v>
      </c>
      <c r="I1997" s="17">
        <f>SUBTOTAL(9,I1991:I1996)</f>
        <v>227990.12873999999</v>
      </c>
    </row>
    <row r="1998" spans="2:9" ht="15" customHeight="1" x14ac:dyDescent="0.25">
      <c r="C1998" s="16"/>
      <c r="D1998" s="14" t="s">
        <v>1607</v>
      </c>
      <c r="E1998" s="17">
        <f>SUBTOTAL(9,E1949:E1997)</f>
        <v>541526</v>
      </c>
      <c r="F1998" s="17">
        <f>SUBTOTAL(9,F1949:F1997)</f>
        <v>39932745</v>
      </c>
      <c r="G1998" s="17">
        <f>SUBTOTAL(9,G1949:G1997)</f>
        <v>40474271</v>
      </c>
      <c r="H1998" s="17">
        <f>SUBTOTAL(9,H1949:H1997)</f>
        <v>33225340.115840003</v>
      </c>
      <c r="I1998" s="17">
        <f>SUBTOTAL(9,I1949:I1997)</f>
        <v>7248930.8841599999</v>
      </c>
    </row>
    <row r="1999" spans="2:9" x14ac:dyDescent="0.25">
      <c r="C1999" s="16"/>
      <c r="D1999" s="18"/>
      <c r="E1999" s="19"/>
      <c r="F1999" s="19"/>
      <c r="G1999" s="19"/>
      <c r="H1999" s="19"/>
      <c r="I1999" s="19"/>
    </row>
    <row r="2000" spans="2:9" ht="15" customHeight="1" x14ac:dyDescent="0.3">
      <c r="B2000" s="1"/>
      <c r="C2000" s="2"/>
      <c r="D2000" s="3" t="s">
        <v>1608</v>
      </c>
      <c r="E2000" s="1"/>
      <c r="F2000" s="1"/>
      <c r="G2000" s="1"/>
      <c r="H2000" s="1"/>
      <c r="I2000" s="1"/>
    </row>
    <row r="2001" spans="2:9" ht="27" customHeight="1" x14ac:dyDescent="0.35">
      <c r="B2001" s="1"/>
      <c r="C2001" s="2"/>
      <c r="D2001" s="9" t="s">
        <v>9</v>
      </c>
      <c r="E2001" s="1"/>
      <c r="F2001" s="1"/>
      <c r="G2001" s="1"/>
      <c r="H2001" s="1"/>
      <c r="I2001" s="1"/>
    </row>
    <row r="2002" spans="2:9" ht="15" customHeight="1" x14ac:dyDescent="0.35">
      <c r="B2002" s="10">
        <v>2309</v>
      </c>
      <c r="C2002" s="2"/>
      <c r="D2002" s="5" t="s">
        <v>1609</v>
      </c>
      <c r="E2002" s="11"/>
      <c r="F2002" s="1"/>
      <c r="H2002" s="1"/>
      <c r="I2002" s="1"/>
    </row>
    <row r="2003" spans="2:9" x14ac:dyDescent="0.25">
      <c r="B2003"/>
      <c r="C2003" s="2">
        <v>1</v>
      </c>
      <c r="D2003" s="5" t="s">
        <v>21</v>
      </c>
      <c r="E2003" s="12">
        <v>0</v>
      </c>
      <c r="F2003" s="12">
        <v>50000</v>
      </c>
      <c r="G2003" s="12">
        <v>50000</v>
      </c>
      <c r="H2003" s="12">
        <v>1341.3232</v>
      </c>
      <c r="I2003" s="12">
        <v>48658.676800000001</v>
      </c>
    </row>
    <row r="2004" spans="2:9" ht="15" customHeight="1" x14ac:dyDescent="0.25">
      <c r="B2004"/>
      <c r="C2004" s="13" t="s">
        <v>14</v>
      </c>
      <c r="D2004" s="14" t="s">
        <v>1610</v>
      </c>
      <c r="E2004" s="15">
        <f>SUBTOTAL(9,E2003:E2003)</f>
        <v>0</v>
      </c>
      <c r="F2004" s="15">
        <f>SUBTOTAL(9,F2003:F2003)</f>
        <v>50000</v>
      </c>
      <c r="G2004" s="15">
        <f>SUBTOTAL(9,G2003:G2003)</f>
        <v>50000</v>
      </c>
      <c r="H2004" s="15">
        <f>SUBTOTAL(9,H2003:H2003)</f>
        <v>1341.3232</v>
      </c>
      <c r="I2004" s="15">
        <f>SUBTOTAL(9,I2003:I2003)</f>
        <v>48658.676800000001</v>
      </c>
    </row>
    <row r="2005" spans="2:9" ht="15" customHeight="1" x14ac:dyDescent="0.35">
      <c r="B2005" s="10">
        <v>2315</v>
      </c>
      <c r="C2005" s="2"/>
      <c r="D2005" s="5" t="s">
        <v>1611</v>
      </c>
      <c r="E2005" s="11"/>
      <c r="F2005" s="1"/>
      <c r="H2005" s="1"/>
      <c r="I2005" s="1"/>
    </row>
    <row r="2006" spans="2:9" x14ac:dyDescent="0.25">
      <c r="B2006"/>
      <c r="C2006" s="2">
        <v>1</v>
      </c>
      <c r="D2006" s="5" t="s">
        <v>21</v>
      </c>
      <c r="E2006" s="12">
        <v>0</v>
      </c>
      <c r="F2006" s="12">
        <v>0</v>
      </c>
      <c r="G2006" s="12">
        <v>0</v>
      </c>
      <c r="H2006" s="12">
        <v>0</v>
      </c>
      <c r="I2006" s="12">
        <v>0</v>
      </c>
    </row>
    <row r="2007" spans="2:9" ht="15" customHeight="1" x14ac:dyDescent="0.25">
      <c r="B2007"/>
      <c r="C2007" s="13" t="s">
        <v>14</v>
      </c>
      <c r="D2007" s="14" t="s">
        <v>1612</v>
      </c>
      <c r="E2007" s="15">
        <f>SUBTOTAL(9,E2006:E2006)</f>
        <v>0</v>
      </c>
      <c r="F2007" s="15">
        <f>SUBTOTAL(9,F2006:F2006)</f>
        <v>0</v>
      </c>
      <c r="G2007" s="15">
        <f>SUBTOTAL(9,G2006:G2006)</f>
        <v>0</v>
      </c>
      <c r="H2007" s="15">
        <f>SUBTOTAL(9,H2006:H2006)</f>
        <v>0</v>
      </c>
      <c r="I2007" s="15">
        <f>SUBTOTAL(9,I2006:I2006)</f>
        <v>0</v>
      </c>
    </row>
    <row r="2008" spans="2:9" ht="15" customHeight="1" x14ac:dyDescent="0.25">
      <c r="C2008" s="16"/>
      <c r="D2008" s="14" t="s">
        <v>1613</v>
      </c>
      <c r="E2008" s="17">
        <f>SUBTOTAL(9,E2001:E2007)</f>
        <v>0</v>
      </c>
      <c r="F2008" s="17">
        <f>SUBTOTAL(9,F2001:F2007)</f>
        <v>50000</v>
      </c>
      <c r="G2008" s="17">
        <f>SUBTOTAL(9,G2001:G2007)</f>
        <v>50000</v>
      </c>
      <c r="H2008" s="17">
        <f>SUBTOTAL(9,H2001:H2007)</f>
        <v>1341.3232</v>
      </c>
      <c r="I2008" s="17">
        <f>SUBTOTAL(9,I2001:I2007)</f>
        <v>48658.676800000001</v>
      </c>
    </row>
    <row r="2009" spans="2:9" x14ac:dyDescent="0.25">
      <c r="C2009" s="16"/>
      <c r="D2009" s="18"/>
      <c r="E2009" s="19"/>
      <c r="F2009" s="19"/>
      <c r="G2009" s="19"/>
      <c r="H2009" s="19"/>
      <c r="I2009" s="19"/>
    </row>
    <row r="2010" spans="2:9" ht="15" customHeight="1" x14ac:dyDescent="0.3">
      <c r="B2010" s="1"/>
      <c r="C2010" s="2"/>
      <c r="D2010" s="3" t="s">
        <v>1614</v>
      </c>
      <c r="E2010" s="1"/>
      <c r="F2010" s="1"/>
      <c r="G2010" s="1"/>
      <c r="H2010" s="1"/>
      <c r="I2010" s="1"/>
    </row>
    <row r="2011" spans="2:9" ht="27" customHeight="1" x14ac:dyDescent="0.35">
      <c r="B2011" s="1"/>
      <c r="C2011" s="2"/>
      <c r="D2011" s="9" t="s">
        <v>9</v>
      </c>
      <c r="E2011" s="1"/>
      <c r="F2011" s="1"/>
      <c r="G2011" s="1"/>
      <c r="H2011" s="1"/>
      <c r="I2011" s="1"/>
    </row>
    <row r="2012" spans="2:9" ht="15" customHeight="1" x14ac:dyDescent="0.35">
      <c r="B2012" s="10">
        <v>2410</v>
      </c>
      <c r="C2012" s="2"/>
      <c r="D2012" s="5" t="s">
        <v>1615</v>
      </c>
      <c r="E2012" s="11"/>
      <c r="F2012" s="1"/>
      <c r="H2012" s="1"/>
      <c r="I2012" s="1"/>
    </row>
    <row r="2013" spans="2:9" x14ac:dyDescent="0.25">
      <c r="B2013"/>
      <c r="C2013" s="2">
        <v>1</v>
      </c>
      <c r="D2013" s="5" t="s">
        <v>21</v>
      </c>
      <c r="E2013" s="12">
        <v>5993</v>
      </c>
      <c r="F2013" s="12">
        <v>416211</v>
      </c>
      <c r="G2013" s="12">
        <v>422204</v>
      </c>
      <c r="H2013" s="12">
        <v>414982.86680999998</v>
      </c>
      <c r="I2013" s="12">
        <v>7221.1331899999996</v>
      </c>
    </row>
    <row r="2014" spans="2:9" x14ac:dyDescent="0.25">
      <c r="B2014"/>
      <c r="C2014" s="2">
        <v>45</v>
      </c>
      <c r="D2014" s="5" t="s">
        <v>256</v>
      </c>
      <c r="E2014" s="12">
        <v>3553</v>
      </c>
      <c r="F2014" s="12">
        <v>35500</v>
      </c>
      <c r="G2014" s="12">
        <v>39053</v>
      </c>
      <c r="H2014" s="12">
        <v>25006.448929999999</v>
      </c>
      <c r="I2014" s="12">
        <v>14046.55107</v>
      </c>
    </row>
    <row r="2015" spans="2:9" x14ac:dyDescent="0.25">
      <c r="B2015"/>
      <c r="C2015" s="2">
        <v>50</v>
      </c>
      <c r="D2015" s="5" t="s">
        <v>1616</v>
      </c>
      <c r="E2015" s="12">
        <v>0</v>
      </c>
      <c r="F2015" s="12">
        <v>8272693</v>
      </c>
      <c r="G2015" s="12">
        <v>8272693</v>
      </c>
      <c r="H2015" s="12">
        <v>8272692.5</v>
      </c>
      <c r="I2015" s="12">
        <v>0.5</v>
      </c>
    </row>
    <row r="2016" spans="2:9" x14ac:dyDescent="0.25">
      <c r="B2016"/>
      <c r="C2016" s="2">
        <v>70</v>
      </c>
      <c r="D2016" s="5" t="s">
        <v>1617</v>
      </c>
      <c r="E2016" s="12">
        <v>0</v>
      </c>
      <c r="F2016" s="12">
        <v>4045642</v>
      </c>
      <c r="G2016" s="12">
        <v>4045642</v>
      </c>
      <c r="H2016" s="12">
        <v>4101865.0043600001</v>
      </c>
      <c r="I2016" s="12">
        <v>-56223.004359999999</v>
      </c>
    </row>
    <row r="2017" spans="2:9" x14ac:dyDescent="0.25">
      <c r="B2017"/>
      <c r="C2017" s="2">
        <v>71</v>
      </c>
      <c r="D2017" s="5" t="s">
        <v>1618</v>
      </c>
      <c r="E2017" s="12">
        <v>0</v>
      </c>
      <c r="F2017" s="12">
        <v>684765</v>
      </c>
      <c r="G2017" s="12">
        <v>684765</v>
      </c>
      <c r="H2017" s="12">
        <v>666003.09710999997</v>
      </c>
      <c r="I2017" s="12">
        <v>18761.902890000001</v>
      </c>
    </row>
    <row r="2018" spans="2:9" x14ac:dyDescent="0.25">
      <c r="B2018"/>
      <c r="C2018" s="2">
        <v>72</v>
      </c>
      <c r="D2018" s="5" t="s">
        <v>1619</v>
      </c>
      <c r="E2018" s="12">
        <v>0</v>
      </c>
      <c r="F2018" s="12">
        <v>1138850</v>
      </c>
      <c r="G2018" s="12">
        <v>1138850</v>
      </c>
      <c r="H2018" s="12">
        <v>1106027.2086400001</v>
      </c>
      <c r="I2018" s="12">
        <v>32822.791360000003</v>
      </c>
    </row>
    <row r="2019" spans="2:9" x14ac:dyDescent="0.25">
      <c r="B2019"/>
      <c r="C2019" s="2">
        <v>73</v>
      </c>
      <c r="D2019" s="5" t="s">
        <v>1620</v>
      </c>
      <c r="E2019" s="12">
        <v>0</v>
      </c>
      <c r="F2019" s="12">
        <v>860229</v>
      </c>
      <c r="G2019" s="12">
        <v>860229</v>
      </c>
      <c r="H2019" s="12">
        <v>812686.61248000001</v>
      </c>
      <c r="I2019" s="12">
        <v>47542.387519999997</v>
      </c>
    </row>
    <row r="2020" spans="2:9" x14ac:dyDescent="0.25">
      <c r="B2020"/>
      <c r="C2020" s="2">
        <v>74</v>
      </c>
      <c r="D2020" s="5" t="s">
        <v>1621</v>
      </c>
      <c r="E2020" s="12">
        <v>0</v>
      </c>
      <c r="F2020" s="12">
        <v>312500</v>
      </c>
      <c r="G2020" s="12">
        <v>312500</v>
      </c>
      <c r="H2020" s="12">
        <v>281043.60316</v>
      </c>
      <c r="I2020" s="12">
        <v>31456.396840000001</v>
      </c>
    </row>
    <row r="2021" spans="2:9" x14ac:dyDescent="0.25">
      <c r="B2021"/>
      <c r="C2021" s="2">
        <v>90</v>
      </c>
      <c r="D2021" s="5" t="s">
        <v>1622</v>
      </c>
      <c r="E2021" s="12">
        <v>0</v>
      </c>
      <c r="F2021" s="12">
        <v>34859761</v>
      </c>
      <c r="G2021" s="12">
        <v>34859761</v>
      </c>
      <c r="H2021" s="12">
        <v>34992905.208619997</v>
      </c>
      <c r="I2021" s="12">
        <v>-133144.20861999999</v>
      </c>
    </row>
    <row r="2022" spans="2:9" ht="15" customHeight="1" x14ac:dyDescent="0.25">
      <c r="B2022"/>
      <c r="C2022" s="13" t="s">
        <v>14</v>
      </c>
      <c r="D2022" s="14" t="s">
        <v>1623</v>
      </c>
      <c r="E2022" s="15">
        <f>SUBTOTAL(9,E2013:E2021)</f>
        <v>9546</v>
      </c>
      <c r="F2022" s="15">
        <f>SUBTOTAL(9,F2013:F2021)</f>
        <v>50626151</v>
      </c>
      <c r="G2022" s="15">
        <f>SUBTOTAL(9,G2013:G2021)</f>
        <v>50635697</v>
      </c>
      <c r="H2022" s="15">
        <f>SUBTOTAL(9,H2013:H2021)</f>
        <v>50673212.550109997</v>
      </c>
      <c r="I2022" s="15">
        <f>SUBTOTAL(9,I2013:I2021)</f>
        <v>-37515.550109999982</v>
      </c>
    </row>
    <row r="2023" spans="2:9" ht="15" customHeight="1" x14ac:dyDescent="0.35">
      <c r="B2023" s="10">
        <v>2412</v>
      </c>
      <c r="C2023" s="2"/>
      <c r="D2023" s="5" t="s">
        <v>1624</v>
      </c>
      <c r="E2023" s="11"/>
      <c r="F2023" s="1"/>
      <c r="H2023" s="1"/>
      <c r="I2023" s="1"/>
    </row>
    <row r="2024" spans="2:9" x14ac:dyDescent="0.25">
      <c r="B2024"/>
      <c r="C2024" s="2">
        <v>1</v>
      </c>
      <c r="D2024" s="5" t="s">
        <v>21</v>
      </c>
      <c r="E2024" s="12">
        <v>13563</v>
      </c>
      <c r="F2024" s="12">
        <v>358531</v>
      </c>
      <c r="G2024" s="12">
        <v>372094</v>
      </c>
      <c r="H2024" s="12">
        <v>359833.10479000001</v>
      </c>
      <c r="I2024" s="12">
        <v>12260.895210000001</v>
      </c>
    </row>
    <row r="2025" spans="2:9" x14ac:dyDescent="0.25">
      <c r="B2025"/>
      <c r="C2025" s="2">
        <v>21</v>
      </c>
      <c r="D2025" s="5" t="s">
        <v>32</v>
      </c>
      <c r="E2025" s="12">
        <v>8153</v>
      </c>
      <c r="F2025" s="12">
        <v>11506</v>
      </c>
      <c r="G2025" s="12">
        <v>19659</v>
      </c>
      <c r="H2025" s="12">
        <v>14749.97813</v>
      </c>
      <c r="I2025" s="12">
        <v>4909.0218699999996</v>
      </c>
    </row>
    <row r="2026" spans="2:9" x14ac:dyDescent="0.25">
      <c r="B2026"/>
      <c r="C2026" s="2">
        <v>45</v>
      </c>
      <c r="D2026" s="5" t="s">
        <v>33</v>
      </c>
      <c r="E2026" s="12">
        <v>54002</v>
      </c>
      <c r="F2026" s="12">
        <v>62282</v>
      </c>
      <c r="G2026" s="12">
        <v>116284</v>
      </c>
      <c r="H2026" s="12">
        <v>69971.67224</v>
      </c>
      <c r="I2026" s="12">
        <v>46312.32776</v>
      </c>
    </row>
    <row r="2027" spans="2:9" x14ac:dyDescent="0.25">
      <c r="B2027"/>
      <c r="C2027" s="2">
        <v>71</v>
      </c>
      <c r="D2027" s="5" t="s">
        <v>1625</v>
      </c>
      <c r="E2027" s="12">
        <v>0</v>
      </c>
      <c r="F2027" s="12">
        <v>24000</v>
      </c>
      <c r="G2027" s="12">
        <v>24000</v>
      </c>
      <c r="H2027" s="12">
        <v>8037.4117500000002</v>
      </c>
      <c r="I2027" s="12">
        <v>15962.588250000001</v>
      </c>
    </row>
    <row r="2028" spans="2:9" x14ac:dyDescent="0.25">
      <c r="B2028"/>
      <c r="C2028" s="2">
        <v>72</v>
      </c>
      <c r="D2028" s="5" t="s">
        <v>1626</v>
      </c>
      <c r="E2028" s="12">
        <v>0</v>
      </c>
      <c r="F2028" s="12">
        <v>1200</v>
      </c>
      <c r="G2028" s="12">
        <v>1200</v>
      </c>
      <c r="H2028" s="12">
        <v>1148.8360499999999</v>
      </c>
      <c r="I2028" s="12">
        <v>51.16395</v>
      </c>
    </row>
    <row r="2029" spans="2:9" x14ac:dyDescent="0.25">
      <c r="B2029"/>
      <c r="C2029" s="2">
        <v>90</v>
      </c>
      <c r="D2029" s="5" t="s">
        <v>1627</v>
      </c>
      <c r="E2029" s="12">
        <v>0</v>
      </c>
      <c r="F2029" s="12">
        <v>21131000</v>
      </c>
      <c r="G2029" s="12">
        <v>21131000</v>
      </c>
      <c r="H2029" s="12">
        <v>20356303.92943</v>
      </c>
      <c r="I2029" s="12">
        <v>774696.07056999998</v>
      </c>
    </row>
    <row r="2030" spans="2:9" ht="15" customHeight="1" x14ac:dyDescent="0.25">
      <c r="B2030"/>
      <c r="C2030" s="13" t="s">
        <v>14</v>
      </c>
      <c r="D2030" s="14" t="s">
        <v>1628</v>
      </c>
      <c r="E2030" s="15">
        <f>SUBTOTAL(9,E2024:E2029)</f>
        <v>75718</v>
      </c>
      <c r="F2030" s="15">
        <f>SUBTOTAL(9,F2024:F2029)</f>
        <v>21588519</v>
      </c>
      <c r="G2030" s="15">
        <f>SUBTOTAL(9,G2024:G2029)</f>
        <v>21664237</v>
      </c>
      <c r="H2030" s="15">
        <f>SUBTOTAL(9,H2024:H2029)</f>
        <v>20810044.932390001</v>
      </c>
      <c r="I2030" s="15">
        <f>SUBTOTAL(9,I2024:I2029)</f>
        <v>854192.06761000003</v>
      </c>
    </row>
    <row r="2031" spans="2:9" ht="15" customHeight="1" x14ac:dyDescent="0.35">
      <c r="B2031" s="10">
        <v>2421</v>
      </c>
      <c r="C2031" s="2"/>
      <c r="D2031" s="5" t="s">
        <v>1629</v>
      </c>
      <c r="E2031" s="11"/>
      <c r="F2031" s="1"/>
      <c r="H2031" s="1"/>
      <c r="I2031" s="1"/>
    </row>
    <row r="2032" spans="2:9" x14ac:dyDescent="0.25">
      <c r="B2032"/>
      <c r="C2032" s="2">
        <v>50</v>
      </c>
      <c r="D2032" s="5" t="s">
        <v>1630</v>
      </c>
      <c r="E2032" s="12">
        <v>290241</v>
      </c>
      <c r="F2032" s="12">
        <v>947136</v>
      </c>
      <c r="G2032" s="12">
        <v>1237377</v>
      </c>
      <c r="H2032" s="12">
        <v>1237376.9875</v>
      </c>
      <c r="I2032" s="12">
        <v>1.2500000000000001E-2</v>
      </c>
    </row>
    <row r="2033" spans="2:9" x14ac:dyDescent="0.25">
      <c r="B2033"/>
      <c r="C2033" s="2">
        <v>70</v>
      </c>
      <c r="D2033" s="5" t="s">
        <v>1631</v>
      </c>
      <c r="E2033" s="12">
        <v>0</v>
      </c>
      <c r="F2033" s="12">
        <v>168500</v>
      </c>
      <c r="G2033" s="12">
        <v>168500</v>
      </c>
      <c r="H2033" s="12">
        <v>168500</v>
      </c>
      <c r="I2033" s="12">
        <v>0</v>
      </c>
    </row>
    <row r="2034" spans="2:9" x14ac:dyDescent="0.25">
      <c r="B2034"/>
      <c r="C2034" s="2">
        <v>71</v>
      </c>
      <c r="D2034" s="5" t="s">
        <v>1632</v>
      </c>
      <c r="E2034" s="12">
        <v>143666</v>
      </c>
      <c r="F2034" s="12">
        <v>46940</v>
      </c>
      <c r="G2034" s="12">
        <v>190606</v>
      </c>
      <c r="H2034" s="12">
        <v>111704.02539</v>
      </c>
      <c r="I2034" s="12">
        <v>78901.974610000005</v>
      </c>
    </row>
    <row r="2035" spans="2:9" x14ac:dyDescent="0.25">
      <c r="B2035"/>
      <c r="C2035" s="2">
        <v>74</v>
      </c>
      <c r="D2035" s="5" t="s">
        <v>1633</v>
      </c>
      <c r="E2035" s="12">
        <v>54706</v>
      </c>
      <c r="F2035" s="12">
        <v>522070</v>
      </c>
      <c r="G2035" s="12">
        <v>576776</v>
      </c>
      <c r="H2035" s="12">
        <v>512498.5539</v>
      </c>
      <c r="I2035" s="12">
        <v>64277.446100000001</v>
      </c>
    </row>
    <row r="2036" spans="2:9" x14ac:dyDescent="0.25">
      <c r="B2036"/>
      <c r="C2036" s="2">
        <v>75</v>
      </c>
      <c r="D2036" s="5" t="s">
        <v>1634</v>
      </c>
      <c r="E2036" s="12">
        <v>0</v>
      </c>
      <c r="F2036" s="12">
        <v>114000</v>
      </c>
      <c r="G2036" s="12">
        <v>114000</v>
      </c>
      <c r="H2036" s="12">
        <v>68978</v>
      </c>
      <c r="I2036" s="12">
        <v>45022</v>
      </c>
    </row>
    <row r="2037" spans="2:9" x14ac:dyDescent="0.25">
      <c r="B2037"/>
      <c r="C2037" s="2">
        <v>76</v>
      </c>
      <c r="D2037" s="5" t="s">
        <v>1635</v>
      </c>
      <c r="E2037" s="12">
        <v>437431</v>
      </c>
      <c r="F2037" s="12">
        <v>205080</v>
      </c>
      <c r="G2037" s="12">
        <v>642511</v>
      </c>
      <c r="H2037" s="12">
        <v>527526.16796999995</v>
      </c>
      <c r="I2037" s="12">
        <v>114984.83203000001</v>
      </c>
    </row>
    <row r="2038" spans="2:9" x14ac:dyDescent="0.25">
      <c r="B2038"/>
      <c r="C2038" s="2">
        <v>77</v>
      </c>
      <c r="D2038" s="5" t="s">
        <v>1636</v>
      </c>
      <c r="E2038" s="12">
        <v>0</v>
      </c>
      <c r="F2038" s="12">
        <v>55000</v>
      </c>
      <c r="G2038" s="12">
        <v>55000</v>
      </c>
      <c r="H2038" s="12">
        <v>2781.0079999999998</v>
      </c>
      <c r="I2038" s="12">
        <v>52218.991999999998</v>
      </c>
    </row>
    <row r="2039" spans="2:9" x14ac:dyDescent="0.25">
      <c r="B2039"/>
      <c r="C2039" s="2">
        <v>78</v>
      </c>
      <c r="D2039" s="5" t="s">
        <v>1637</v>
      </c>
      <c r="E2039" s="12">
        <v>0</v>
      </c>
      <c r="F2039" s="12">
        <v>1530</v>
      </c>
      <c r="G2039" s="12">
        <v>1530</v>
      </c>
      <c r="H2039" s="12">
        <v>1529.415</v>
      </c>
      <c r="I2039" s="12">
        <v>0.58499999999999996</v>
      </c>
    </row>
    <row r="2040" spans="2:9" x14ac:dyDescent="0.25">
      <c r="B2040"/>
      <c r="C2040" s="2">
        <v>90</v>
      </c>
      <c r="D2040" s="5" t="s">
        <v>1638</v>
      </c>
      <c r="E2040" s="12">
        <v>0</v>
      </c>
      <c r="F2040" s="12">
        <v>69000000</v>
      </c>
      <c r="G2040" s="12">
        <v>69000000</v>
      </c>
      <c r="H2040" s="12">
        <v>65120000</v>
      </c>
      <c r="I2040" s="12">
        <v>3880000</v>
      </c>
    </row>
    <row r="2041" spans="2:9" ht="15" customHeight="1" x14ac:dyDescent="0.25">
      <c r="B2041"/>
      <c r="C2041" s="13" t="s">
        <v>14</v>
      </c>
      <c r="D2041" s="14" t="s">
        <v>1639</v>
      </c>
      <c r="E2041" s="15">
        <f>SUBTOTAL(9,E2032:E2040)</f>
        <v>926044</v>
      </c>
      <c r="F2041" s="15">
        <f>SUBTOTAL(9,F2032:F2040)</f>
        <v>71060256</v>
      </c>
      <c r="G2041" s="15">
        <f>SUBTOTAL(9,G2032:G2040)</f>
        <v>71986300</v>
      </c>
      <c r="H2041" s="15">
        <f>SUBTOTAL(9,H2032:H2040)</f>
        <v>67750894.157759994</v>
      </c>
      <c r="I2041" s="15">
        <f>SUBTOTAL(9,I2032:I2040)</f>
        <v>4235405.8422400001</v>
      </c>
    </row>
    <row r="2042" spans="2:9" ht="15" customHeight="1" x14ac:dyDescent="0.35">
      <c r="B2042" s="10">
        <v>2426</v>
      </c>
      <c r="C2042" s="2"/>
      <c r="D2042" s="5" t="s">
        <v>1640</v>
      </c>
      <c r="E2042" s="11"/>
      <c r="F2042" s="1"/>
      <c r="H2042" s="1"/>
      <c r="I2042" s="1"/>
    </row>
    <row r="2043" spans="2:9" x14ac:dyDescent="0.25">
      <c r="B2043"/>
      <c r="C2043" s="2">
        <v>70</v>
      </c>
      <c r="D2043" s="5" t="s">
        <v>215</v>
      </c>
      <c r="E2043" s="12">
        <v>0</v>
      </c>
      <c r="F2043" s="12">
        <v>38950</v>
      </c>
      <c r="G2043" s="12">
        <v>38950</v>
      </c>
      <c r="H2043" s="12">
        <v>38950</v>
      </c>
      <c r="I2043" s="12">
        <v>0</v>
      </c>
    </row>
    <row r="2044" spans="2:9" x14ac:dyDescent="0.25">
      <c r="B2044"/>
      <c r="C2044" s="2">
        <v>71</v>
      </c>
      <c r="D2044" s="5" t="s">
        <v>1641</v>
      </c>
      <c r="E2044" s="12">
        <v>0</v>
      </c>
      <c r="F2044" s="12">
        <v>207100</v>
      </c>
      <c r="G2044" s="12">
        <v>207100</v>
      </c>
      <c r="H2044" s="12">
        <v>207100</v>
      </c>
      <c r="I2044" s="12">
        <v>0</v>
      </c>
    </row>
    <row r="2045" spans="2:9" ht="15" customHeight="1" x14ac:dyDescent="0.25">
      <c r="B2045"/>
      <c r="C2045" s="13" t="s">
        <v>14</v>
      </c>
      <c r="D2045" s="14" t="s">
        <v>1642</v>
      </c>
      <c r="E2045" s="15">
        <f>SUBTOTAL(9,E2043:E2044)</f>
        <v>0</v>
      </c>
      <c r="F2045" s="15">
        <f>SUBTOTAL(9,F2043:F2044)</f>
        <v>246050</v>
      </c>
      <c r="G2045" s="15">
        <f>SUBTOTAL(9,G2043:G2044)</f>
        <v>246050</v>
      </c>
      <c r="H2045" s="15">
        <f>SUBTOTAL(9,H2043:H2044)</f>
        <v>246050</v>
      </c>
      <c r="I2045" s="15">
        <f>SUBTOTAL(9,I2043:I2044)</f>
        <v>0</v>
      </c>
    </row>
    <row r="2046" spans="2:9" ht="15" customHeight="1" x14ac:dyDescent="0.35">
      <c r="B2046" s="10">
        <v>2429</v>
      </c>
      <c r="C2046" s="2"/>
      <c r="D2046" s="5" t="s">
        <v>1643</v>
      </c>
      <c r="E2046" s="11"/>
      <c r="F2046" s="1"/>
      <c r="H2046" s="1"/>
      <c r="I2046" s="1"/>
    </row>
    <row r="2047" spans="2:9" x14ac:dyDescent="0.25">
      <c r="B2047"/>
      <c r="C2047" s="2">
        <v>90</v>
      </c>
      <c r="D2047" s="5" t="s">
        <v>1644</v>
      </c>
      <c r="E2047" s="12">
        <v>0</v>
      </c>
      <c r="F2047" s="12">
        <v>5000000</v>
      </c>
      <c r="G2047" s="12">
        <v>5000000</v>
      </c>
      <c r="H2047" s="12">
        <v>3636996.5900400002</v>
      </c>
      <c r="I2047" s="12">
        <v>1363003.4099600001</v>
      </c>
    </row>
    <row r="2048" spans="2:9" ht="15" customHeight="1" x14ac:dyDescent="0.25">
      <c r="B2048"/>
      <c r="C2048" s="13" t="s">
        <v>14</v>
      </c>
      <c r="D2048" s="14" t="s">
        <v>1645</v>
      </c>
      <c r="E2048" s="15">
        <f>SUBTOTAL(9,E2047:E2047)</f>
        <v>0</v>
      </c>
      <c r="F2048" s="15">
        <f>SUBTOTAL(9,F2047:F2047)</f>
        <v>5000000</v>
      </c>
      <c r="G2048" s="15">
        <f>SUBTOTAL(9,G2047:G2047)</f>
        <v>5000000</v>
      </c>
      <c r="H2048" s="15">
        <f>SUBTOTAL(9,H2047:H2047)</f>
        <v>3636996.5900400002</v>
      </c>
      <c r="I2048" s="15">
        <f>SUBTOTAL(9,I2047:I2047)</f>
        <v>1363003.4099600001</v>
      </c>
    </row>
    <row r="2049" spans="2:9" ht="15" customHeight="1" x14ac:dyDescent="0.25">
      <c r="C2049" s="16"/>
      <c r="D2049" s="14" t="s">
        <v>1646</v>
      </c>
      <c r="E2049" s="17">
        <f>SUBTOTAL(9,E2011:E2048)</f>
        <v>1011308</v>
      </c>
      <c r="F2049" s="17">
        <f>SUBTOTAL(9,F2011:F2048)</f>
        <v>148520976</v>
      </c>
      <c r="G2049" s="17">
        <f>SUBTOTAL(9,G2011:G2048)</f>
        <v>149532284</v>
      </c>
      <c r="H2049" s="17">
        <f>SUBTOTAL(9,H2011:H2048)</f>
        <v>143117198.23029998</v>
      </c>
      <c r="I2049" s="17">
        <f>SUBTOTAL(9,I2011:I2048)</f>
        <v>6415085.7697000001</v>
      </c>
    </row>
    <row r="2050" spans="2:9" x14ac:dyDescent="0.25">
      <c r="C2050" s="16"/>
      <c r="D2050" s="18"/>
      <c r="E2050" s="19"/>
      <c r="F2050" s="19"/>
      <c r="G2050" s="19"/>
      <c r="H2050" s="19"/>
      <c r="I2050" s="19"/>
    </row>
    <row r="2051" spans="2:9" ht="15" customHeight="1" x14ac:dyDescent="0.3">
      <c r="B2051" s="1"/>
      <c r="C2051" s="2"/>
      <c r="D2051" s="3" t="s">
        <v>1647</v>
      </c>
      <c r="E2051" s="1"/>
      <c r="F2051" s="1"/>
      <c r="G2051" s="1"/>
      <c r="H2051" s="1"/>
      <c r="I2051" s="1"/>
    </row>
    <row r="2052" spans="2:9" ht="27" customHeight="1" x14ac:dyDescent="0.35">
      <c r="B2052" s="1"/>
      <c r="C2052" s="2"/>
      <c r="D2052" s="9" t="s">
        <v>9</v>
      </c>
      <c r="E2052" s="1"/>
      <c r="F2052" s="1"/>
      <c r="G2052" s="1"/>
      <c r="H2052" s="1"/>
      <c r="I2052" s="1"/>
    </row>
    <row r="2053" spans="2:9" ht="15" customHeight="1" x14ac:dyDescent="0.35">
      <c r="B2053" s="10">
        <v>2440</v>
      </c>
      <c r="C2053" s="2"/>
      <c r="D2053" s="5" t="s">
        <v>1648</v>
      </c>
      <c r="E2053" s="11"/>
      <c r="F2053" s="1"/>
      <c r="H2053" s="1"/>
      <c r="I2053" s="1"/>
    </row>
    <row r="2054" spans="2:9" x14ac:dyDescent="0.25">
      <c r="B2054"/>
      <c r="C2054" s="2">
        <v>30</v>
      </c>
      <c r="D2054" s="5" t="s">
        <v>1649</v>
      </c>
      <c r="E2054" s="12">
        <v>0</v>
      </c>
      <c r="F2054" s="12">
        <v>28000000</v>
      </c>
      <c r="G2054" s="12">
        <v>28000000</v>
      </c>
      <c r="H2054" s="12">
        <v>28378477.690140001</v>
      </c>
      <c r="I2054" s="12">
        <v>-378477.69014000002</v>
      </c>
    </row>
    <row r="2055" spans="2:9" ht="15" customHeight="1" x14ac:dyDescent="0.25">
      <c r="B2055"/>
      <c r="C2055" s="13" t="s">
        <v>14</v>
      </c>
      <c r="D2055" s="14" t="s">
        <v>1650</v>
      </c>
      <c r="E2055" s="15">
        <f>SUBTOTAL(9,E2054:E2054)</f>
        <v>0</v>
      </c>
      <c r="F2055" s="15">
        <f>SUBTOTAL(9,F2054:F2054)</f>
        <v>28000000</v>
      </c>
      <c r="G2055" s="15">
        <f>SUBTOTAL(9,G2054:G2054)</f>
        <v>28000000</v>
      </c>
      <c r="H2055" s="15">
        <f>SUBTOTAL(9,H2054:H2054)</f>
        <v>28378477.690140001</v>
      </c>
      <c r="I2055" s="15">
        <f>SUBTOTAL(9,I2054:I2054)</f>
        <v>-378477.69014000002</v>
      </c>
    </row>
    <row r="2056" spans="2:9" ht="15" customHeight="1" x14ac:dyDescent="0.25">
      <c r="C2056" s="16"/>
      <c r="D2056" s="14" t="s">
        <v>1651</v>
      </c>
      <c r="E2056" s="17">
        <f>SUBTOTAL(9,E2052:E2055)</f>
        <v>0</v>
      </c>
      <c r="F2056" s="17">
        <f>SUBTOTAL(9,F2052:F2055)</f>
        <v>28000000</v>
      </c>
      <c r="G2056" s="17">
        <f>SUBTOTAL(9,G2052:G2055)</f>
        <v>28000000</v>
      </c>
      <c r="H2056" s="17">
        <f>SUBTOTAL(9,H2052:H2055)</f>
        <v>28378477.690140001</v>
      </c>
      <c r="I2056" s="17">
        <f>SUBTOTAL(9,I2052:I2055)</f>
        <v>-378477.69014000002</v>
      </c>
    </row>
    <row r="2057" spans="2:9" x14ac:dyDescent="0.25">
      <c r="C2057" s="16"/>
      <c r="D2057" s="18"/>
      <c r="E2057" s="19"/>
      <c r="F2057" s="19"/>
      <c r="G2057" s="19"/>
      <c r="H2057" s="19"/>
      <c r="I2057" s="19"/>
    </row>
    <row r="2058" spans="2:9" ht="15" customHeight="1" x14ac:dyDescent="0.3">
      <c r="B2058" s="1"/>
      <c r="C2058" s="2"/>
      <c r="D2058" s="3" t="s">
        <v>1652</v>
      </c>
      <c r="E2058" s="1"/>
      <c r="F2058" s="1"/>
      <c r="G2058" s="1"/>
      <c r="H2058" s="1"/>
      <c r="I2058" s="1"/>
    </row>
    <row r="2059" spans="2:9" ht="27" customHeight="1" x14ac:dyDescent="0.35">
      <c r="B2059" s="1"/>
      <c r="C2059" s="2"/>
      <c r="D2059" s="9" t="s">
        <v>9</v>
      </c>
      <c r="E2059" s="1"/>
      <c r="F2059" s="1"/>
      <c r="G2059" s="1"/>
      <c r="H2059" s="1"/>
      <c r="I2059" s="1"/>
    </row>
    <row r="2060" spans="2:9" ht="15" customHeight="1" x14ac:dyDescent="0.35">
      <c r="B2060" s="10">
        <v>2445</v>
      </c>
      <c r="C2060" s="2"/>
      <c r="D2060" s="5" t="s">
        <v>1653</v>
      </c>
      <c r="E2060" s="11"/>
      <c r="F2060" s="1"/>
      <c r="H2060" s="1"/>
      <c r="I2060" s="1"/>
    </row>
    <row r="2061" spans="2:9" x14ac:dyDescent="0.25">
      <c r="B2061"/>
      <c r="C2061" s="2">
        <v>24</v>
      </c>
      <c r="D2061" s="5" t="s">
        <v>1654</v>
      </c>
      <c r="E2061" s="12">
        <f>SUBTOTAL(9,E2062:E2066)</f>
        <v>0</v>
      </c>
      <c r="F2061" s="12">
        <f t="shared" ref="F2061:I2061" si="0">SUBTOTAL(9,F2062:F2066)</f>
        <v>-1196159</v>
      </c>
      <c r="G2061" s="12">
        <f t="shared" si="0"/>
        <v>-1196159</v>
      </c>
      <c r="H2061" s="12">
        <f t="shared" si="0"/>
        <v>-1196159.0000000002</v>
      </c>
      <c r="I2061" s="12">
        <f t="shared" si="0"/>
        <v>0</v>
      </c>
    </row>
    <row r="2062" spans="2:9" x14ac:dyDescent="0.25">
      <c r="B2062"/>
      <c r="C2062" s="2"/>
      <c r="D2062" s="5" t="s">
        <v>1655</v>
      </c>
      <c r="E2062" s="12">
        <v>0</v>
      </c>
      <c r="F2062" s="12">
        <v>-5638335</v>
      </c>
      <c r="G2062" s="12">
        <v>-5638335</v>
      </c>
      <c r="H2062" s="12">
        <v>-6248930.4949700003</v>
      </c>
      <c r="I2062" s="12">
        <v>610595.49497</v>
      </c>
    </row>
    <row r="2063" spans="2:9" x14ac:dyDescent="0.25">
      <c r="B2063"/>
      <c r="C2063" s="2"/>
      <c r="D2063" s="5" t="s">
        <v>1656</v>
      </c>
      <c r="E2063" s="12">
        <v>0</v>
      </c>
      <c r="F2063" s="12">
        <v>2134226</v>
      </c>
      <c r="G2063" s="12">
        <v>2134226</v>
      </c>
      <c r="H2063" s="12">
        <v>2331912.2459100001</v>
      </c>
      <c r="I2063" s="12">
        <v>-197686.24591</v>
      </c>
    </row>
    <row r="2064" spans="2:9" x14ac:dyDescent="0.25">
      <c r="B2064"/>
      <c r="C2064" s="2"/>
      <c r="D2064" s="5" t="s">
        <v>1657</v>
      </c>
      <c r="E2064" s="12">
        <v>0</v>
      </c>
      <c r="F2064" s="12">
        <v>1533000</v>
      </c>
      <c r="G2064" s="12">
        <v>1533000</v>
      </c>
      <c r="H2064" s="12">
        <v>1616899.5268600001</v>
      </c>
      <c r="I2064" s="12">
        <v>-83899.526859999998</v>
      </c>
    </row>
    <row r="2065" spans="2:9" x14ac:dyDescent="0.25">
      <c r="B2065"/>
      <c r="C2065" s="2"/>
      <c r="D2065" s="5" t="s">
        <v>1658</v>
      </c>
      <c r="E2065" s="12">
        <v>0</v>
      </c>
      <c r="F2065" s="12">
        <v>1669450</v>
      </c>
      <c r="G2065" s="12">
        <v>1669450</v>
      </c>
      <c r="H2065" s="12">
        <v>1656644.27284</v>
      </c>
      <c r="I2065" s="12">
        <v>12805.72716</v>
      </c>
    </row>
    <row r="2066" spans="2:9" x14ac:dyDescent="0.25">
      <c r="B2066"/>
      <c r="C2066" s="2"/>
      <c r="D2066" s="5" t="s">
        <v>1659</v>
      </c>
      <c r="E2066" s="12">
        <v>0</v>
      </c>
      <c r="F2066" s="12">
        <v>-894500</v>
      </c>
      <c r="G2066" s="12">
        <v>-894500</v>
      </c>
      <c r="H2066" s="12">
        <v>-552684.55064000003</v>
      </c>
      <c r="I2066" s="12">
        <v>-341815.44936000003</v>
      </c>
    </row>
    <row r="2067" spans="2:9" x14ac:dyDescent="0.25">
      <c r="B2067"/>
      <c r="C2067" s="2">
        <v>30</v>
      </c>
      <c r="D2067" s="5" t="s">
        <v>588</v>
      </c>
      <c r="E2067" s="12">
        <v>13133</v>
      </c>
      <c r="F2067" s="12">
        <v>170000</v>
      </c>
      <c r="G2067" s="12">
        <v>183133</v>
      </c>
      <c r="H2067" s="12">
        <v>72205.370559999996</v>
      </c>
      <c r="I2067" s="12">
        <v>110927.62944</v>
      </c>
    </row>
    <row r="2068" spans="2:9" x14ac:dyDescent="0.25">
      <c r="B2068"/>
      <c r="C2068" s="2">
        <v>31</v>
      </c>
      <c r="D2068" s="5" t="s">
        <v>1660</v>
      </c>
      <c r="E2068" s="12">
        <v>0</v>
      </c>
      <c r="F2068" s="12">
        <v>262300</v>
      </c>
      <c r="G2068" s="12">
        <v>262300</v>
      </c>
      <c r="H2068" s="12">
        <v>302002.89925999998</v>
      </c>
      <c r="I2068" s="12">
        <v>-39702.899259999998</v>
      </c>
    </row>
    <row r="2069" spans="2:9" x14ac:dyDescent="0.25">
      <c r="B2069"/>
      <c r="C2069" s="2">
        <v>32</v>
      </c>
      <c r="D2069" s="5" t="s">
        <v>1661</v>
      </c>
      <c r="E2069" s="12">
        <v>56235</v>
      </c>
      <c r="F2069" s="12">
        <v>252000</v>
      </c>
      <c r="G2069" s="12">
        <v>308235</v>
      </c>
      <c r="H2069" s="12">
        <v>149294.69454</v>
      </c>
      <c r="I2069" s="12">
        <v>158940.30546</v>
      </c>
    </row>
    <row r="2070" spans="2:9" x14ac:dyDescent="0.25">
      <c r="B2070"/>
      <c r="C2070" s="2">
        <v>33</v>
      </c>
      <c r="D2070" s="5" t="s">
        <v>1662</v>
      </c>
      <c r="E2070" s="12">
        <v>0</v>
      </c>
      <c r="F2070" s="12">
        <v>4140350</v>
      </c>
      <c r="G2070" s="12">
        <v>4140350</v>
      </c>
      <c r="H2070" s="12">
        <v>4016408.6176100001</v>
      </c>
      <c r="I2070" s="12">
        <v>123941.38239</v>
      </c>
    </row>
    <row r="2071" spans="2:9" x14ac:dyDescent="0.25">
      <c r="B2071"/>
      <c r="C2071" s="2">
        <v>34</v>
      </c>
      <c r="D2071" s="5" t="s">
        <v>1663</v>
      </c>
      <c r="E2071" s="12">
        <v>55132</v>
      </c>
      <c r="F2071" s="12">
        <v>625000</v>
      </c>
      <c r="G2071" s="12">
        <v>680132</v>
      </c>
      <c r="H2071" s="12">
        <v>463056.60311000003</v>
      </c>
      <c r="I2071" s="12">
        <v>217075.39689</v>
      </c>
    </row>
    <row r="2072" spans="2:9" x14ac:dyDescent="0.25">
      <c r="B2072"/>
      <c r="C2072" s="2">
        <v>39</v>
      </c>
      <c r="D2072" s="5" t="s">
        <v>1664</v>
      </c>
      <c r="E2072" s="12">
        <v>0</v>
      </c>
      <c r="F2072" s="12">
        <v>280000</v>
      </c>
      <c r="G2072" s="12">
        <v>280000</v>
      </c>
      <c r="H2072" s="12">
        <v>275181.03133000003</v>
      </c>
      <c r="I2072" s="12">
        <v>4818.9686700000002</v>
      </c>
    </row>
    <row r="2073" spans="2:9" x14ac:dyDescent="0.25">
      <c r="B2073"/>
      <c r="C2073" s="2">
        <v>45</v>
      </c>
      <c r="D2073" s="5" t="s">
        <v>33</v>
      </c>
      <c r="E2073" s="12">
        <v>0</v>
      </c>
      <c r="F2073" s="12">
        <v>319869</v>
      </c>
      <c r="G2073" s="12">
        <v>319869</v>
      </c>
      <c r="H2073" s="12">
        <v>214831.56151</v>
      </c>
      <c r="I2073" s="12">
        <v>105037.43849</v>
      </c>
    </row>
    <row r="2074" spans="2:9" x14ac:dyDescent="0.25">
      <c r="B2074"/>
      <c r="C2074" s="2">
        <v>49</v>
      </c>
      <c r="D2074" s="5" t="s">
        <v>1665</v>
      </c>
      <c r="E2074" s="12">
        <v>66786</v>
      </c>
      <c r="F2074" s="12">
        <v>30173</v>
      </c>
      <c r="G2074" s="12">
        <v>96959</v>
      </c>
      <c r="H2074" s="12">
        <v>119686.96823</v>
      </c>
      <c r="I2074" s="12">
        <v>-22727.968229999999</v>
      </c>
    </row>
    <row r="2075" spans="2:9" ht="15" customHeight="1" x14ac:dyDescent="0.25">
      <c r="B2075"/>
      <c r="C2075" s="13" t="s">
        <v>14</v>
      </c>
      <c r="D2075" s="14" t="s">
        <v>1666</v>
      </c>
      <c r="E2075" s="15">
        <f>SUBTOTAL(9,E2061:E2074)</f>
        <v>191286</v>
      </c>
      <c r="F2075" s="15">
        <f>SUBTOTAL(9,F2061:F2074)</f>
        <v>4883533</v>
      </c>
      <c r="G2075" s="15">
        <f>SUBTOTAL(9,G2061:G2074)</f>
        <v>5074819</v>
      </c>
      <c r="H2075" s="15">
        <f>SUBTOTAL(9,H2061:H2074)</f>
        <v>4416508.74615</v>
      </c>
      <c r="I2075" s="15">
        <f>SUBTOTAL(9,I2061:I2074)</f>
        <v>658310.25384999998</v>
      </c>
    </row>
    <row r="2076" spans="2:9" ht="15" customHeight="1" x14ac:dyDescent="0.35">
      <c r="B2076" s="10">
        <v>2460</v>
      </c>
      <c r="C2076" s="2"/>
      <c r="D2076" s="5" t="s">
        <v>1667</v>
      </c>
      <c r="E2076" s="11"/>
      <c r="F2076" s="1"/>
      <c r="H2076" s="1"/>
      <c r="I2076" s="1"/>
    </row>
    <row r="2077" spans="2:9" x14ac:dyDescent="0.25">
      <c r="B2077"/>
      <c r="C2077" s="2">
        <v>24</v>
      </c>
      <c r="D2077" s="5" t="s">
        <v>1654</v>
      </c>
      <c r="E2077" s="12">
        <f>SUBTOTAL(9,E2078:E2080)</f>
        <v>0</v>
      </c>
      <c r="F2077" s="12">
        <f t="shared" ref="F2077:I2077" si="1">SUBTOTAL(9,F2078:F2080)</f>
        <v>126700</v>
      </c>
      <c r="G2077" s="12">
        <f t="shared" si="1"/>
        <v>126700</v>
      </c>
      <c r="H2077" s="12">
        <f t="shared" si="1"/>
        <v>99336.749040000024</v>
      </c>
      <c r="I2077" s="12">
        <f t="shared" si="1"/>
        <v>27363.250959999998</v>
      </c>
    </row>
    <row r="2078" spans="2:9" x14ac:dyDescent="0.25">
      <c r="B2078"/>
      <c r="C2078" s="2"/>
      <c r="D2078" s="5" t="s">
        <v>1655</v>
      </c>
      <c r="E2078" s="12">
        <v>0</v>
      </c>
      <c r="F2078" s="12">
        <v>-221588</v>
      </c>
      <c r="G2078" s="12">
        <v>-221588</v>
      </c>
      <c r="H2078" s="12">
        <v>-202945.49823999999</v>
      </c>
      <c r="I2078" s="12">
        <v>-18642.501759999999</v>
      </c>
    </row>
    <row r="2079" spans="2:9" x14ac:dyDescent="0.25">
      <c r="B2079"/>
      <c r="C2079" s="2"/>
      <c r="D2079" s="5" t="s">
        <v>1656</v>
      </c>
      <c r="E2079" s="12">
        <v>0</v>
      </c>
      <c r="F2079" s="12">
        <v>348288</v>
      </c>
      <c r="G2079" s="12">
        <v>348288</v>
      </c>
      <c r="H2079" s="12">
        <v>296087.24728000001</v>
      </c>
      <c r="I2079" s="12">
        <v>52200.752719999997</v>
      </c>
    </row>
    <row r="2080" spans="2:9" x14ac:dyDescent="0.25">
      <c r="B2080"/>
      <c r="C2080" s="2"/>
      <c r="D2080" s="5" t="s">
        <v>1668</v>
      </c>
      <c r="E2080" s="12">
        <v>0</v>
      </c>
      <c r="F2080" s="12">
        <v>0</v>
      </c>
      <c r="G2080" s="12">
        <v>0</v>
      </c>
      <c r="H2080" s="12">
        <v>6195</v>
      </c>
      <c r="I2080" s="12">
        <v>-6195</v>
      </c>
    </row>
    <row r="2081" spans="2:9" x14ac:dyDescent="0.25">
      <c r="B2081"/>
      <c r="C2081" s="2">
        <v>25</v>
      </c>
      <c r="D2081" s="5" t="s">
        <v>1669</v>
      </c>
      <c r="E2081" s="12">
        <v>0</v>
      </c>
      <c r="F2081" s="12">
        <v>5000</v>
      </c>
      <c r="G2081" s="12">
        <v>5000</v>
      </c>
      <c r="H2081" s="12">
        <v>5000</v>
      </c>
      <c r="I2081" s="12">
        <v>0</v>
      </c>
    </row>
    <row r="2082" spans="2:9" x14ac:dyDescent="0.25">
      <c r="B2082"/>
      <c r="C2082" s="2">
        <v>26</v>
      </c>
      <c r="D2082" s="5" t="s">
        <v>1670</v>
      </c>
      <c r="E2082" s="12">
        <v>0</v>
      </c>
      <c r="F2082" s="12">
        <v>5000</v>
      </c>
      <c r="G2082" s="12">
        <v>5000</v>
      </c>
      <c r="H2082" s="12">
        <v>5000</v>
      </c>
      <c r="I2082" s="12">
        <v>0</v>
      </c>
    </row>
    <row r="2083" spans="2:9" x14ac:dyDescent="0.25">
      <c r="B2083"/>
      <c r="C2083" s="2">
        <v>27</v>
      </c>
      <c r="D2083" s="5" t="s">
        <v>1671</v>
      </c>
      <c r="E2083" s="12">
        <v>0</v>
      </c>
      <c r="F2083" s="12">
        <v>10000</v>
      </c>
      <c r="G2083" s="12">
        <v>10000</v>
      </c>
      <c r="H2083" s="12">
        <v>10000</v>
      </c>
      <c r="I2083" s="12">
        <v>0</v>
      </c>
    </row>
    <row r="2084" spans="2:9" x14ac:dyDescent="0.25">
      <c r="B2084"/>
      <c r="C2084" s="2">
        <v>51</v>
      </c>
      <c r="D2084" s="5" t="s">
        <v>1672</v>
      </c>
      <c r="E2084" s="12">
        <v>0</v>
      </c>
      <c r="F2084" s="12">
        <v>3000</v>
      </c>
      <c r="G2084" s="12">
        <v>3000</v>
      </c>
      <c r="H2084" s="12">
        <v>0</v>
      </c>
      <c r="I2084" s="12">
        <v>3000</v>
      </c>
    </row>
    <row r="2085" spans="2:9" x14ac:dyDescent="0.25">
      <c r="B2085"/>
      <c r="C2085" s="2">
        <v>55</v>
      </c>
      <c r="D2085" s="5" t="s">
        <v>1673</v>
      </c>
      <c r="E2085" s="12">
        <v>0</v>
      </c>
      <c r="F2085" s="12">
        <v>120000</v>
      </c>
      <c r="G2085" s="12">
        <v>120000</v>
      </c>
      <c r="H2085" s="12">
        <v>120000</v>
      </c>
      <c r="I2085" s="12">
        <v>0</v>
      </c>
    </row>
    <row r="2086" spans="2:9" x14ac:dyDescent="0.25">
      <c r="B2086"/>
      <c r="C2086" s="2">
        <v>56</v>
      </c>
      <c r="D2086" s="5" t="s">
        <v>1674</v>
      </c>
      <c r="E2086" s="12">
        <v>0</v>
      </c>
      <c r="F2086" s="12">
        <v>200000</v>
      </c>
      <c r="G2086" s="12">
        <v>200000</v>
      </c>
      <c r="H2086" s="12">
        <v>200000</v>
      </c>
      <c r="I2086" s="12">
        <v>0</v>
      </c>
    </row>
    <row r="2087" spans="2:9" x14ac:dyDescent="0.25">
      <c r="B2087"/>
      <c r="C2087" s="2">
        <v>90</v>
      </c>
      <c r="D2087" s="5" t="s">
        <v>1675</v>
      </c>
      <c r="E2087" s="12">
        <v>0</v>
      </c>
      <c r="F2087" s="12">
        <v>7700000</v>
      </c>
      <c r="G2087" s="12">
        <v>7700000</v>
      </c>
      <c r="H2087" s="12">
        <v>7260000</v>
      </c>
      <c r="I2087" s="12">
        <v>440000</v>
      </c>
    </row>
    <row r="2088" spans="2:9" ht="15" customHeight="1" x14ac:dyDescent="0.25">
      <c r="B2088"/>
      <c r="C2088" s="13" t="s">
        <v>14</v>
      </c>
      <c r="D2088" s="14" t="s">
        <v>1676</v>
      </c>
      <c r="E2088" s="15">
        <f>SUBTOTAL(9,E2077:E2087)</f>
        <v>0</v>
      </c>
      <c r="F2088" s="15">
        <f>SUBTOTAL(9,F2077:F2087)</f>
        <v>8169700</v>
      </c>
      <c r="G2088" s="15">
        <f>SUBTOTAL(9,G2077:G2087)</f>
        <v>8169700</v>
      </c>
      <c r="H2088" s="15">
        <f>SUBTOTAL(9,H2077:H2087)</f>
        <v>7699336.7490400001</v>
      </c>
      <c r="I2088" s="15">
        <f>SUBTOTAL(9,I2077:I2087)</f>
        <v>470363.25095999998</v>
      </c>
    </row>
    <row r="2089" spans="2:9" ht="15" customHeight="1" x14ac:dyDescent="0.35">
      <c r="B2089" s="10">
        <v>2470</v>
      </c>
      <c r="C2089" s="2"/>
      <c r="D2089" s="5" t="s">
        <v>1677</v>
      </c>
      <c r="E2089" s="11"/>
      <c r="F2089" s="1"/>
      <c r="H2089" s="1"/>
      <c r="I2089" s="1"/>
    </row>
    <row r="2090" spans="2:9" x14ac:dyDescent="0.25">
      <c r="B2090"/>
      <c r="C2090" s="2">
        <v>24</v>
      </c>
      <c r="D2090" s="5" t="s">
        <v>1654</v>
      </c>
      <c r="E2090" s="12">
        <f>SUBTOTAL(9,E2091:E2096)</f>
        <v>0</v>
      </c>
      <c r="F2090" s="12">
        <f t="shared" ref="F2090:I2090" si="2">SUBTOTAL(9,F2091:F2096)</f>
        <v>-17000</v>
      </c>
      <c r="G2090" s="12">
        <f t="shared" si="2"/>
        <v>-17000</v>
      </c>
      <c r="H2090" s="12">
        <f t="shared" si="2"/>
        <v>-16999.999999999964</v>
      </c>
      <c r="I2090" s="12">
        <f t="shared" si="2"/>
        <v>0</v>
      </c>
    </row>
    <row r="2091" spans="2:9" x14ac:dyDescent="0.25">
      <c r="B2091"/>
      <c r="C2091" s="2"/>
      <c r="D2091" s="5" t="s">
        <v>1655</v>
      </c>
      <c r="E2091" s="12">
        <v>0</v>
      </c>
      <c r="F2091" s="12">
        <v>-666000</v>
      </c>
      <c r="G2091" s="12">
        <v>-666000</v>
      </c>
      <c r="H2091" s="12">
        <v>-664954.21970000002</v>
      </c>
      <c r="I2091" s="12">
        <v>-1045.7802999999999</v>
      </c>
    </row>
    <row r="2092" spans="2:9" x14ac:dyDescent="0.25">
      <c r="B2092"/>
      <c r="C2092" s="2"/>
      <c r="D2092" s="5" t="s">
        <v>1656</v>
      </c>
      <c r="E2092" s="12">
        <v>0</v>
      </c>
      <c r="F2092" s="12">
        <v>543000</v>
      </c>
      <c r="G2092" s="12">
        <v>543000</v>
      </c>
      <c r="H2092" s="12">
        <v>560457.62409000006</v>
      </c>
      <c r="I2092" s="12">
        <v>-17457.624090000001</v>
      </c>
    </row>
    <row r="2093" spans="2:9" x14ac:dyDescent="0.25">
      <c r="B2093"/>
      <c r="C2093" s="2"/>
      <c r="D2093" s="5" t="s">
        <v>1657</v>
      </c>
      <c r="E2093" s="12">
        <v>0</v>
      </c>
      <c r="F2093" s="12">
        <v>81000</v>
      </c>
      <c r="G2093" s="12">
        <v>81000</v>
      </c>
      <c r="H2093" s="12">
        <v>80888.567989999996</v>
      </c>
      <c r="I2093" s="12">
        <v>111.43201000000001</v>
      </c>
    </row>
    <row r="2094" spans="2:9" x14ac:dyDescent="0.25">
      <c r="B2094"/>
      <c r="C2094" s="2"/>
      <c r="D2094" s="5" t="s">
        <v>1658</v>
      </c>
      <c r="E2094" s="12">
        <v>0</v>
      </c>
      <c r="F2094" s="12">
        <v>0</v>
      </c>
      <c r="G2094" s="12">
        <v>0</v>
      </c>
      <c r="H2094" s="12">
        <v>-1377.0236600000001</v>
      </c>
      <c r="I2094" s="12">
        <v>1377.0236600000001</v>
      </c>
    </row>
    <row r="2095" spans="2:9" x14ac:dyDescent="0.25">
      <c r="B2095"/>
      <c r="C2095" s="2"/>
      <c r="D2095" s="5" t="s">
        <v>1678</v>
      </c>
      <c r="E2095" s="12">
        <v>0</v>
      </c>
      <c r="F2095" s="12">
        <v>0</v>
      </c>
      <c r="G2095" s="12">
        <v>0</v>
      </c>
      <c r="H2095" s="12">
        <v>0</v>
      </c>
      <c r="I2095" s="12">
        <v>0</v>
      </c>
    </row>
    <row r="2096" spans="2:9" x14ac:dyDescent="0.25">
      <c r="B2096"/>
      <c r="C2096" s="2"/>
      <c r="D2096" s="5" t="s">
        <v>1668</v>
      </c>
      <c r="E2096" s="12">
        <v>0</v>
      </c>
      <c r="F2096" s="12">
        <v>25000</v>
      </c>
      <c r="G2096" s="12">
        <v>25000</v>
      </c>
      <c r="H2096" s="12">
        <v>7985.0512799999997</v>
      </c>
      <c r="I2096" s="12">
        <v>17014.94872</v>
      </c>
    </row>
    <row r="2097" spans="2:9" x14ac:dyDescent="0.25">
      <c r="B2097"/>
      <c r="C2097" s="2">
        <v>45</v>
      </c>
      <c r="D2097" s="5" t="s">
        <v>33</v>
      </c>
      <c r="E2097" s="12">
        <v>45122</v>
      </c>
      <c r="F2097" s="12">
        <v>87495</v>
      </c>
      <c r="G2097" s="12">
        <v>132617</v>
      </c>
      <c r="H2097" s="12">
        <v>107697.16804</v>
      </c>
      <c r="I2097" s="12">
        <v>24919.83196</v>
      </c>
    </row>
    <row r="2098" spans="2:9" ht="15" customHeight="1" x14ac:dyDescent="0.25">
      <c r="B2098"/>
      <c r="C2098" s="13" t="s">
        <v>14</v>
      </c>
      <c r="D2098" s="14" t="s">
        <v>1679</v>
      </c>
      <c r="E2098" s="15">
        <f>SUBTOTAL(9,E2090:E2097)</f>
        <v>45122</v>
      </c>
      <c r="F2098" s="15">
        <f>SUBTOTAL(9,F2090:F2097)</f>
        <v>70495</v>
      </c>
      <c r="G2098" s="15">
        <f>SUBTOTAL(9,G2090:G2097)</f>
        <v>115617</v>
      </c>
      <c r="H2098" s="15">
        <f>SUBTOTAL(9,H2090:H2097)</f>
        <v>90697.168040000048</v>
      </c>
      <c r="I2098" s="15">
        <f>SUBTOTAL(9,I2090:I2097)</f>
        <v>24919.83196</v>
      </c>
    </row>
    <row r="2099" spans="2:9" ht="15" customHeight="1" x14ac:dyDescent="0.25">
      <c r="C2099" s="16"/>
      <c r="D2099" s="14" t="s">
        <v>1680</v>
      </c>
      <c r="E2099" s="17">
        <f>SUBTOTAL(9,E2059:E2098)</f>
        <v>236408</v>
      </c>
      <c r="F2099" s="17">
        <f>SUBTOTAL(9,F2059:F2098)</f>
        <v>13123728</v>
      </c>
      <c r="G2099" s="17">
        <f>SUBTOTAL(9,G2059:G2098)</f>
        <v>13360136</v>
      </c>
      <c r="H2099" s="17">
        <f>SUBTOTAL(9,H2059:H2098)</f>
        <v>12206542.66323</v>
      </c>
      <c r="I2099" s="17">
        <f>SUBTOTAL(9,I2059:I2098)</f>
        <v>1153593.3367699999</v>
      </c>
    </row>
    <row r="2100" spans="2:9" x14ac:dyDescent="0.25">
      <c r="C2100" s="16"/>
      <c r="D2100" s="18"/>
      <c r="E2100" s="19"/>
      <c r="F2100" s="19"/>
      <c r="G2100" s="19"/>
      <c r="H2100" s="19"/>
      <c r="I2100" s="19"/>
    </row>
    <row r="2101" spans="2:9" ht="15" customHeight="1" x14ac:dyDescent="0.3">
      <c r="B2101" s="1"/>
      <c r="C2101" s="2"/>
      <c r="D2101" s="3" t="s">
        <v>1681</v>
      </c>
      <c r="E2101" s="1"/>
      <c r="F2101" s="1"/>
      <c r="G2101" s="1"/>
      <c r="H2101" s="1"/>
      <c r="I2101" s="1"/>
    </row>
    <row r="2102" spans="2:9" ht="27" customHeight="1" x14ac:dyDescent="0.35">
      <c r="B2102" s="1"/>
      <c r="C2102" s="2"/>
      <c r="D2102" s="9" t="s">
        <v>1682</v>
      </c>
      <c r="E2102" s="1"/>
      <c r="F2102" s="1"/>
      <c r="G2102" s="1"/>
      <c r="H2102" s="1"/>
      <c r="I2102" s="1"/>
    </row>
    <row r="2103" spans="2:9" ht="15" customHeight="1" x14ac:dyDescent="0.35">
      <c r="B2103" s="10">
        <v>2530</v>
      </c>
      <c r="C2103" s="2"/>
      <c r="D2103" s="5" t="s">
        <v>1683</v>
      </c>
      <c r="E2103" s="11"/>
      <c r="F2103" s="1"/>
      <c r="H2103" s="1"/>
      <c r="I2103" s="1"/>
    </row>
    <row r="2104" spans="2:9" x14ac:dyDescent="0.25">
      <c r="B2104"/>
      <c r="C2104" s="2">
        <v>70</v>
      </c>
      <c r="D2104" s="5" t="s">
        <v>1684</v>
      </c>
      <c r="E2104" s="12">
        <v>0</v>
      </c>
      <c r="F2104" s="12">
        <v>23290000</v>
      </c>
      <c r="G2104" s="12">
        <v>23290000</v>
      </c>
      <c r="H2104" s="12">
        <v>22694213.291999999</v>
      </c>
      <c r="I2104" s="12">
        <v>595786.70799999998</v>
      </c>
    </row>
    <row r="2105" spans="2:9" x14ac:dyDescent="0.25">
      <c r="B2105"/>
      <c r="C2105" s="2">
        <v>71</v>
      </c>
      <c r="D2105" s="5" t="s">
        <v>1685</v>
      </c>
      <c r="E2105" s="12">
        <v>0</v>
      </c>
      <c r="F2105" s="12">
        <v>750000</v>
      </c>
      <c r="G2105" s="12">
        <v>750000</v>
      </c>
      <c r="H2105" s="12">
        <v>725978.48800000001</v>
      </c>
      <c r="I2105" s="12">
        <v>24021.511999999999</v>
      </c>
    </row>
    <row r="2106" spans="2:9" x14ac:dyDescent="0.25">
      <c r="B2106"/>
      <c r="C2106" s="2">
        <v>72</v>
      </c>
      <c r="D2106" s="5" t="s">
        <v>1686</v>
      </c>
      <c r="E2106" s="12">
        <v>0</v>
      </c>
      <c r="F2106" s="12">
        <v>600000</v>
      </c>
      <c r="G2106" s="12">
        <v>600000</v>
      </c>
      <c r="H2106" s="12">
        <v>598189.28700000001</v>
      </c>
      <c r="I2106" s="12">
        <v>1810.713</v>
      </c>
    </row>
    <row r="2107" spans="2:9" x14ac:dyDescent="0.25">
      <c r="B2107"/>
      <c r="C2107" s="2">
        <v>73</v>
      </c>
      <c r="D2107" s="5" t="s">
        <v>1687</v>
      </c>
      <c r="E2107" s="12">
        <v>0</v>
      </c>
      <c r="F2107" s="12">
        <v>42000</v>
      </c>
      <c r="G2107" s="12">
        <v>42000</v>
      </c>
      <c r="H2107" s="12">
        <v>37981.605000000003</v>
      </c>
      <c r="I2107" s="12">
        <v>4018.395</v>
      </c>
    </row>
    <row r="2108" spans="2:9" ht="15" customHeight="1" x14ac:dyDescent="0.25">
      <c r="B2108"/>
      <c r="C2108" s="13" t="s">
        <v>14</v>
      </c>
      <c r="D2108" s="14" t="s">
        <v>1688</v>
      </c>
      <c r="E2108" s="15">
        <f>SUBTOTAL(9,E2104:E2107)</f>
        <v>0</v>
      </c>
      <c r="F2108" s="15">
        <f>SUBTOTAL(9,F2104:F2107)</f>
        <v>24682000</v>
      </c>
      <c r="G2108" s="15">
        <f>SUBTOTAL(9,G2104:G2107)</f>
        <v>24682000</v>
      </c>
      <c r="H2108" s="15">
        <f>SUBTOTAL(9,H2104:H2107)</f>
        <v>24056362.672000002</v>
      </c>
      <c r="I2108" s="15">
        <f>SUBTOTAL(9,I2104:I2107)</f>
        <v>625637.32799999998</v>
      </c>
    </row>
    <row r="2109" spans="2:9" ht="15" customHeight="1" x14ac:dyDescent="0.25">
      <c r="C2109" s="16"/>
      <c r="D2109" s="14" t="s">
        <v>1689</v>
      </c>
      <c r="E2109" s="17">
        <f>SUBTOTAL(9,E2103:E2108)</f>
        <v>0</v>
      </c>
      <c r="F2109" s="17">
        <f>SUBTOTAL(9,F2103:F2108)</f>
        <v>24682000</v>
      </c>
      <c r="G2109" s="17">
        <f>SUBTOTAL(9,G2103:G2108)</f>
        <v>24682000</v>
      </c>
      <c r="H2109" s="17">
        <f>SUBTOTAL(9,H2103:H2108)</f>
        <v>24056362.672000002</v>
      </c>
      <c r="I2109" s="17">
        <f>SUBTOTAL(9,I2103:I2108)</f>
        <v>625637.32799999998</v>
      </c>
    </row>
    <row r="2110" spans="2:9" ht="27" customHeight="1" x14ac:dyDescent="0.35">
      <c r="B2110" s="1"/>
      <c r="C2110" s="2"/>
      <c r="D2110" s="9" t="s">
        <v>1690</v>
      </c>
      <c r="E2110" s="1"/>
      <c r="F2110" s="1"/>
      <c r="G2110" s="1"/>
      <c r="H2110" s="1"/>
      <c r="I2110" s="1"/>
    </row>
    <row r="2111" spans="2:9" ht="15" customHeight="1" x14ac:dyDescent="0.35">
      <c r="B2111" s="10">
        <v>2540</v>
      </c>
      <c r="C2111" s="2"/>
      <c r="D2111" s="5" t="s">
        <v>1691</v>
      </c>
      <c r="E2111" s="11"/>
      <c r="F2111" s="1"/>
      <c r="H2111" s="1"/>
      <c r="I2111" s="1"/>
    </row>
    <row r="2112" spans="2:9" x14ac:dyDescent="0.25">
      <c r="B2112"/>
      <c r="C2112" s="2">
        <v>70</v>
      </c>
      <c r="D2112" s="5" t="s">
        <v>794</v>
      </c>
      <c r="E2112" s="12">
        <v>0</v>
      </c>
      <c r="F2112" s="12">
        <v>70000</v>
      </c>
      <c r="G2112" s="12">
        <v>70000</v>
      </c>
      <c r="H2112" s="12">
        <v>63000</v>
      </c>
      <c r="I2112" s="12">
        <v>7000</v>
      </c>
    </row>
    <row r="2113" spans="2:9" ht="15" customHeight="1" x14ac:dyDescent="0.25">
      <c r="B2113"/>
      <c r="C2113" s="13" t="s">
        <v>14</v>
      </c>
      <c r="D2113" s="14" t="s">
        <v>1692</v>
      </c>
      <c r="E2113" s="15">
        <f>SUBTOTAL(9,E2112:E2112)</f>
        <v>0</v>
      </c>
      <c r="F2113" s="15">
        <f>SUBTOTAL(9,F2112:F2112)</f>
        <v>70000</v>
      </c>
      <c r="G2113" s="15">
        <f>SUBTOTAL(9,G2112:G2112)</f>
        <v>70000</v>
      </c>
      <c r="H2113" s="15">
        <f>SUBTOTAL(9,H2112:H2112)</f>
        <v>63000</v>
      </c>
      <c r="I2113" s="15">
        <f>SUBTOTAL(9,I2112:I2112)</f>
        <v>7000</v>
      </c>
    </row>
    <row r="2114" spans="2:9" ht="15" customHeight="1" x14ac:dyDescent="0.35">
      <c r="B2114" s="10">
        <v>2541</v>
      </c>
      <c r="C2114" s="2"/>
      <c r="D2114" s="5" t="s">
        <v>1693</v>
      </c>
      <c r="E2114" s="11"/>
      <c r="F2114" s="1"/>
      <c r="H2114" s="1"/>
      <c r="I2114" s="1"/>
    </row>
    <row r="2115" spans="2:9" x14ac:dyDescent="0.25">
      <c r="B2115"/>
      <c r="C2115" s="2">
        <v>70</v>
      </c>
      <c r="D2115" s="5" t="s">
        <v>1694</v>
      </c>
      <c r="E2115" s="12">
        <v>0</v>
      </c>
      <c r="F2115" s="12">
        <v>12630000</v>
      </c>
      <c r="G2115" s="12">
        <v>12630000</v>
      </c>
      <c r="H2115" s="12">
        <v>12866284.675860001</v>
      </c>
      <c r="I2115" s="12">
        <v>-236284.67585999999</v>
      </c>
    </row>
    <row r="2116" spans="2:9" ht="15" customHeight="1" x14ac:dyDescent="0.25">
      <c r="B2116"/>
      <c r="C2116" s="13" t="s">
        <v>14</v>
      </c>
      <c r="D2116" s="14" t="s">
        <v>1695</v>
      </c>
      <c r="E2116" s="15">
        <f>SUBTOTAL(9,E2115:E2115)</f>
        <v>0</v>
      </c>
      <c r="F2116" s="15">
        <f>SUBTOTAL(9,F2115:F2115)</f>
        <v>12630000</v>
      </c>
      <c r="G2116" s="15">
        <f>SUBTOTAL(9,G2115:G2115)</f>
        <v>12630000</v>
      </c>
      <c r="H2116" s="15">
        <f>SUBTOTAL(9,H2115:H2115)</f>
        <v>12866284.675860001</v>
      </c>
      <c r="I2116" s="15">
        <f>SUBTOTAL(9,I2115:I2115)</f>
        <v>-236284.67585999999</v>
      </c>
    </row>
    <row r="2117" spans="2:9" ht="15" customHeight="1" x14ac:dyDescent="0.35">
      <c r="B2117" s="10">
        <v>2542</v>
      </c>
      <c r="C2117" s="2"/>
      <c r="D2117" s="5" t="s">
        <v>1696</v>
      </c>
      <c r="E2117" s="11"/>
      <c r="F2117" s="1"/>
      <c r="H2117" s="1"/>
      <c r="I2117" s="1"/>
    </row>
    <row r="2118" spans="2:9" x14ac:dyDescent="0.25">
      <c r="B2118"/>
      <c r="C2118" s="2">
        <v>70</v>
      </c>
      <c r="D2118" s="5" t="s">
        <v>1697</v>
      </c>
      <c r="E2118" s="12">
        <v>0</v>
      </c>
      <c r="F2118" s="12">
        <v>700000</v>
      </c>
      <c r="G2118" s="12">
        <v>700000</v>
      </c>
      <c r="H2118" s="12">
        <v>667212.49410000001</v>
      </c>
      <c r="I2118" s="12">
        <v>32787.505899999996</v>
      </c>
    </row>
    <row r="2119" spans="2:9" ht="15" customHeight="1" x14ac:dyDescent="0.25">
      <c r="B2119"/>
      <c r="C2119" s="13" t="s">
        <v>14</v>
      </c>
      <c r="D2119" s="14" t="s">
        <v>1698</v>
      </c>
      <c r="E2119" s="15">
        <f>SUBTOTAL(9,E2118:E2118)</f>
        <v>0</v>
      </c>
      <c r="F2119" s="15">
        <f>SUBTOTAL(9,F2118:F2118)</f>
        <v>700000</v>
      </c>
      <c r="G2119" s="15">
        <f>SUBTOTAL(9,G2118:G2118)</f>
        <v>700000</v>
      </c>
      <c r="H2119" s="15">
        <f>SUBTOTAL(9,H2118:H2118)</f>
        <v>667212.49410000001</v>
      </c>
      <c r="I2119" s="15">
        <f>SUBTOTAL(9,I2118:I2118)</f>
        <v>32787.505899999996</v>
      </c>
    </row>
    <row r="2120" spans="2:9" ht="15" customHeight="1" x14ac:dyDescent="0.35">
      <c r="B2120" s="10">
        <v>2543</v>
      </c>
      <c r="C2120" s="2"/>
      <c r="D2120" s="5" t="s">
        <v>1699</v>
      </c>
      <c r="E2120" s="11"/>
      <c r="F2120" s="1"/>
      <c r="H2120" s="1"/>
      <c r="I2120" s="1"/>
    </row>
    <row r="2121" spans="2:9" x14ac:dyDescent="0.25">
      <c r="B2121"/>
      <c r="C2121" s="2">
        <v>70</v>
      </c>
      <c r="D2121" s="5" t="s">
        <v>1700</v>
      </c>
      <c r="E2121" s="12">
        <v>0</v>
      </c>
      <c r="F2121" s="12">
        <v>375000</v>
      </c>
      <c r="G2121" s="12">
        <v>375000</v>
      </c>
      <c r="H2121" s="12">
        <v>375847.53700000001</v>
      </c>
      <c r="I2121" s="12">
        <v>-847.53700000000003</v>
      </c>
    </row>
    <row r="2122" spans="2:9" x14ac:dyDescent="0.25">
      <c r="B2122"/>
      <c r="C2122" s="2">
        <v>71</v>
      </c>
      <c r="D2122" s="5" t="s">
        <v>1701</v>
      </c>
      <c r="E2122" s="12">
        <v>0</v>
      </c>
      <c r="F2122" s="12">
        <v>6452</v>
      </c>
      <c r="G2122" s="12">
        <v>6452</v>
      </c>
      <c r="H2122" s="12">
        <v>6390.6279999999997</v>
      </c>
      <c r="I2122" s="12">
        <v>61.372</v>
      </c>
    </row>
    <row r="2123" spans="2:9" ht="15" customHeight="1" x14ac:dyDescent="0.25">
      <c r="B2123"/>
      <c r="C2123" s="13" t="s">
        <v>14</v>
      </c>
      <c r="D2123" s="14" t="s">
        <v>1702</v>
      </c>
      <c r="E2123" s="15">
        <f>SUBTOTAL(9,E2121:E2122)</f>
        <v>0</v>
      </c>
      <c r="F2123" s="15">
        <f>SUBTOTAL(9,F2121:F2122)</f>
        <v>381452</v>
      </c>
      <c r="G2123" s="15">
        <f>SUBTOTAL(9,G2121:G2122)</f>
        <v>381452</v>
      </c>
      <c r="H2123" s="15">
        <f>SUBTOTAL(9,H2121:H2122)</f>
        <v>382238.16500000004</v>
      </c>
      <c r="I2123" s="15">
        <f>SUBTOTAL(9,I2121:I2122)</f>
        <v>-786.16500000000008</v>
      </c>
    </row>
    <row r="2124" spans="2:9" ht="15" customHeight="1" x14ac:dyDescent="0.25">
      <c r="C2124" s="16"/>
      <c r="D2124" s="14" t="s">
        <v>1703</v>
      </c>
      <c r="E2124" s="17">
        <f>SUBTOTAL(9,E2111:E2123)</f>
        <v>0</v>
      </c>
      <c r="F2124" s="17">
        <f>SUBTOTAL(9,F2111:F2123)</f>
        <v>13781452</v>
      </c>
      <c r="G2124" s="17">
        <f>SUBTOTAL(9,G2111:G2123)</f>
        <v>13781452</v>
      </c>
      <c r="H2124" s="17">
        <f>SUBTOTAL(9,H2111:H2123)</f>
        <v>13978735.334960002</v>
      </c>
      <c r="I2124" s="17">
        <f>SUBTOTAL(9,I2111:I2123)</f>
        <v>-197283.33496000001</v>
      </c>
    </row>
    <row r="2125" spans="2:9" ht="27" customHeight="1" x14ac:dyDescent="0.35">
      <c r="B2125" s="1"/>
      <c r="C2125" s="2"/>
      <c r="D2125" s="9" t="s">
        <v>1704</v>
      </c>
      <c r="E2125" s="1"/>
      <c r="F2125" s="1"/>
      <c r="G2125" s="1"/>
      <c r="H2125" s="1"/>
      <c r="I2125" s="1"/>
    </row>
    <row r="2126" spans="2:9" ht="15" customHeight="1" x14ac:dyDescent="0.35">
      <c r="B2126" s="10">
        <v>2620</v>
      </c>
      <c r="C2126" s="2"/>
      <c r="D2126" s="5" t="s">
        <v>1705</v>
      </c>
      <c r="E2126" s="11"/>
      <c r="F2126" s="1"/>
      <c r="H2126" s="1"/>
      <c r="I2126" s="1"/>
    </row>
    <row r="2127" spans="2:9" x14ac:dyDescent="0.25">
      <c r="B2127"/>
      <c r="C2127" s="2">
        <v>70</v>
      </c>
      <c r="D2127" s="5" t="s">
        <v>1706</v>
      </c>
      <c r="E2127" s="12">
        <v>0</v>
      </c>
      <c r="F2127" s="12">
        <v>1560000</v>
      </c>
      <c r="G2127" s="12">
        <v>1560000</v>
      </c>
      <c r="H2127" s="12">
        <v>1587719.9920000001</v>
      </c>
      <c r="I2127" s="12">
        <v>-27719.991999999998</v>
      </c>
    </row>
    <row r="2128" spans="2:9" x14ac:dyDescent="0.25">
      <c r="B2128"/>
      <c r="C2128" s="2">
        <v>72</v>
      </c>
      <c r="D2128" s="5" t="s">
        <v>1707</v>
      </c>
      <c r="E2128" s="12">
        <v>0</v>
      </c>
      <c r="F2128" s="12">
        <v>104000</v>
      </c>
      <c r="G2128" s="12">
        <v>104000</v>
      </c>
      <c r="H2128" s="12">
        <v>99349.008000000002</v>
      </c>
      <c r="I2128" s="12">
        <v>4650.9920000000002</v>
      </c>
    </row>
    <row r="2129" spans="2:9" x14ac:dyDescent="0.25">
      <c r="B2129"/>
      <c r="C2129" s="2">
        <v>73</v>
      </c>
      <c r="D2129" s="5" t="s">
        <v>1708</v>
      </c>
      <c r="E2129" s="12">
        <v>0</v>
      </c>
      <c r="F2129" s="12">
        <v>22000</v>
      </c>
      <c r="G2129" s="12">
        <v>22000</v>
      </c>
      <c r="H2129" s="12">
        <v>21188.9617</v>
      </c>
      <c r="I2129" s="12">
        <v>811.03830000000005</v>
      </c>
    </row>
    <row r="2130" spans="2:9" x14ac:dyDescent="0.25">
      <c r="B2130"/>
      <c r="C2130" s="2">
        <v>76</v>
      </c>
      <c r="D2130" s="5" t="s">
        <v>1709</v>
      </c>
      <c r="E2130" s="12">
        <v>0</v>
      </c>
      <c r="F2130" s="12">
        <v>665000</v>
      </c>
      <c r="G2130" s="12">
        <v>665000</v>
      </c>
      <c r="H2130" s="12">
        <v>664779.78304999997</v>
      </c>
      <c r="I2130" s="12">
        <v>220.21695</v>
      </c>
    </row>
    <row r="2131" spans="2:9" ht="15" customHeight="1" x14ac:dyDescent="0.25">
      <c r="B2131"/>
      <c r="C2131" s="13" t="s">
        <v>14</v>
      </c>
      <c r="D2131" s="14" t="s">
        <v>1710</v>
      </c>
      <c r="E2131" s="15">
        <f>SUBTOTAL(9,E2127:E2130)</f>
        <v>0</v>
      </c>
      <c r="F2131" s="15">
        <f>SUBTOTAL(9,F2127:F2130)</f>
        <v>2351000</v>
      </c>
      <c r="G2131" s="15">
        <f>SUBTOTAL(9,G2127:G2130)</f>
        <v>2351000</v>
      </c>
      <c r="H2131" s="15">
        <f>SUBTOTAL(9,H2127:H2130)</f>
        <v>2373037.7447500001</v>
      </c>
      <c r="I2131" s="15">
        <f>SUBTOTAL(9,I2127:I2130)</f>
        <v>-22037.744749999998</v>
      </c>
    </row>
    <row r="2132" spans="2:9" ht="15" customHeight="1" x14ac:dyDescent="0.35">
      <c r="B2132" s="10">
        <v>2650</v>
      </c>
      <c r="C2132" s="2"/>
      <c r="D2132" s="5" t="s">
        <v>1711</v>
      </c>
      <c r="E2132" s="11"/>
      <c r="F2132" s="1"/>
      <c r="H2132" s="1"/>
      <c r="I2132" s="1"/>
    </row>
    <row r="2133" spans="2:9" x14ac:dyDescent="0.25">
      <c r="B2133"/>
      <c r="C2133" s="2">
        <v>70</v>
      </c>
      <c r="D2133" s="5" t="s">
        <v>1712</v>
      </c>
      <c r="E2133" s="12">
        <v>0</v>
      </c>
      <c r="F2133" s="12">
        <v>46480000</v>
      </c>
      <c r="G2133" s="12">
        <v>46480000</v>
      </c>
      <c r="H2133" s="12">
        <v>47211117.616999999</v>
      </c>
      <c r="I2133" s="12">
        <v>-731117.61699999997</v>
      </c>
    </row>
    <row r="2134" spans="2:9" x14ac:dyDescent="0.25">
      <c r="B2134"/>
      <c r="C2134" s="2">
        <v>71</v>
      </c>
      <c r="D2134" s="5" t="s">
        <v>1713</v>
      </c>
      <c r="E2134" s="12">
        <v>0</v>
      </c>
      <c r="F2134" s="12">
        <v>1480000</v>
      </c>
      <c r="G2134" s="12">
        <v>1480000</v>
      </c>
      <c r="H2134" s="12">
        <v>1477648.2080000001</v>
      </c>
      <c r="I2134" s="12">
        <v>2351.7919999999999</v>
      </c>
    </row>
    <row r="2135" spans="2:9" x14ac:dyDescent="0.25">
      <c r="B2135"/>
      <c r="C2135" s="2">
        <v>72</v>
      </c>
      <c r="D2135" s="5" t="s">
        <v>1714</v>
      </c>
      <c r="E2135" s="12">
        <v>0</v>
      </c>
      <c r="F2135" s="12">
        <v>1950000</v>
      </c>
      <c r="G2135" s="12">
        <v>1950000</v>
      </c>
      <c r="H2135" s="12">
        <v>2120817.392</v>
      </c>
      <c r="I2135" s="12">
        <v>-170817.39199999999</v>
      </c>
    </row>
    <row r="2136" spans="2:9" x14ac:dyDescent="0.25">
      <c r="B2136"/>
      <c r="C2136" s="2">
        <v>75</v>
      </c>
      <c r="D2136" s="5" t="s">
        <v>1715</v>
      </c>
      <c r="E2136" s="12">
        <v>0</v>
      </c>
      <c r="F2136" s="12">
        <v>2640000</v>
      </c>
      <c r="G2136" s="12">
        <v>2640000</v>
      </c>
      <c r="H2136" s="12">
        <v>2634956.8130000001</v>
      </c>
      <c r="I2136" s="12">
        <v>5043.1869999999999</v>
      </c>
    </row>
    <row r="2137" spans="2:9" x14ac:dyDescent="0.25">
      <c r="B2137"/>
      <c r="C2137" s="2">
        <v>76</v>
      </c>
      <c r="D2137" s="5" t="s">
        <v>1716</v>
      </c>
      <c r="E2137" s="12">
        <v>0</v>
      </c>
      <c r="F2137" s="12">
        <v>35000</v>
      </c>
      <c r="G2137" s="12">
        <v>35000</v>
      </c>
      <c r="H2137" s="12">
        <v>23557.519120000001</v>
      </c>
      <c r="I2137" s="12">
        <v>11442.480879999999</v>
      </c>
    </row>
    <row r="2138" spans="2:9" ht="15" customHeight="1" x14ac:dyDescent="0.25">
      <c r="B2138"/>
      <c r="C2138" s="13" t="s">
        <v>14</v>
      </c>
      <c r="D2138" s="14" t="s">
        <v>1717</v>
      </c>
      <c r="E2138" s="15">
        <f>SUBTOTAL(9,E2133:E2137)</f>
        <v>0</v>
      </c>
      <c r="F2138" s="15">
        <f>SUBTOTAL(9,F2133:F2137)</f>
        <v>52585000</v>
      </c>
      <c r="G2138" s="15">
        <f>SUBTOTAL(9,G2133:G2137)</f>
        <v>52585000</v>
      </c>
      <c r="H2138" s="15">
        <f>SUBTOTAL(9,H2133:H2137)</f>
        <v>53468097.549119994</v>
      </c>
      <c r="I2138" s="15">
        <f>SUBTOTAL(9,I2133:I2137)</f>
        <v>-883097.54911999987</v>
      </c>
    </row>
    <row r="2139" spans="2:9" ht="15" customHeight="1" x14ac:dyDescent="0.35">
      <c r="B2139" s="10">
        <v>2651</v>
      </c>
      <c r="C2139" s="2"/>
      <c r="D2139" s="5" t="s">
        <v>1718</v>
      </c>
      <c r="E2139" s="11"/>
      <c r="F2139" s="1"/>
      <c r="H2139" s="1"/>
      <c r="I2139" s="1"/>
    </row>
    <row r="2140" spans="2:9" x14ac:dyDescent="0.25">
      <c r="B2140"/>
      <c r="C2140" s="2">
        <v>70</v>
      </c>
      <c r="D2140" s="5" t="s">
        <v>1719</v>
      </c>
      <c r="E2140" s="12">
        <v>0</v>
      </c>
      <c r="F2140" s="12">
        <v>35840000</v>
      </c>
      <c r="G2140" s="12">
        <v>35840000</v>
      </c>
      <c r="H2140" s="12">
        <v>35992349.228660002</v>
      </c>
      <c r="I2140" s="12">
        <v>-152349.22865999999</v>
      </c>
    </row>
    <row r="2141" spans="2:9" x14ac:dyDescent="0.25">
      <c r="B2141"/>
      <c r="C2141" s="2">
        <v>71</v>
      </c>
      <c r="D2141" s="5" t="s">
        <v>1720</v>
      </c>
      <c r="E2141" s="12">
        <v>0</v>
      </c>
      <c r="F2141" s="12">
        <v>121000</v>
      </c>
      <c r="G2141" s="12">
        <v>121000</v>
      </c>
      <c r="H2141" s="12">
        <v>118999.60866</v>
      </c>
      <c r="I2141" s="12">
        <v>2000.3913399999999</v>
      </c>
    </row>
    <row r="2142" spans="2:9" x14ac:dyDescent="0.25">
      <c r="B2142"/>
      <c r="C2142" s="2">
        <v>72</v>
      </c>
      <c r="D2142" s="5" t="s">
        <v>1721</v>
      </c>
      <c r="E2142" s="12">
        <v>0</v>
      </c>
      <c r="F2142" s="12">
        <v>425000</v>
      </c>
      <c r="G2142" s="12">
        <v>425000</v>
      </c>
      <c r="H2142" s="12">
        <v>420483.68932</v>
      </c>
      <c r="I2142" s="12">
        <v>4516.3106799999996</v>
      </c>
    </row>
    <row r="2143" spans="2:9" ht="15" customHeight="1" x14ac:dyDescent="0.25">
      <c r="B2143"/>
      <c r="C2143" s="13" t="s">
        <v>14</v>
      </c>
      <c r="D2143" s="14" t="s">
        <v>1722</v>
      </c>
      <c r="E2143" s="15">
        <f>SUBTOTAL(9,E2140:E2142)</f>
        <v>0</v>
      </c>
      <c r="F2143" s="15">
        <f>SUBTOTAL(9,F2140:F2142)</f>
        <v>36386000</v>
      </c>
      <c r="G2143" s="15">
        <f>SUBTOTAL(9,G2140:G2142)</f>
        <v>36386000</v>
      </c>
      <c r="H2143" s="15">
        <f>SUBTOTAL(9,H2140:H2142)</f>
        <v>36531832.526639998</v>
      </c>
      <c r="I2143" s="15">
        <f>SUBTOTAL(9,I2140:I2142)</f>
        <v>-145832.52664</v>
      </c>
    </row>
    <row r="2144" spans="2:9" ht="15" customHeight="1" x14ac:dyDescent="0.35">
      <c r="B2144" s="10">
        <v>2655</v>
      </c>
      <c r="C2144" s="2"/>
      <c r="D2144" s="5" t="s">
        <v>1723</v>
      </c>
      <c r="E2144" s="11"/>
      <c r="F2144" s="1"/>
      <c r="H2144" s="1"/>
      <c r="I2144" s="1"/>
    </row>
    <row r="2145" spans="2:9" x14ac:dyDescent="0.25">
      <c r="B2145"/>
      <c r="C2145" s="2">
        <v>70</v>
      </c>
      <c r="D2145" s="5" t="s">
        <v>1724</v>
      </c>
      <c r="E2145" s="12">
        <v>0</v>
      </c>
      <c r="F2145" s="12">
        <v>109720000</v>
      </c>
      <c r="G2145" s="12">
        <v>109720000</v>
      </c>
      <c r="H2145" s="12">
        <v>109894902.34</v>
      </c>
      <c r="I2145" s="12">
        <v>-174902.34</v>
      </c>
    </row>
    <row r="2146" spans="2:9" x14ac:dyDescent="0.25">
      <c r="B2146"/>
      <c r="C2146" s="2">
        <v>75</v>
      </c>
      <c r="D2146" s="5" t="s">
        <v>1725</v>
      </c>
      <c r="E2146" s="12">
        <v>0</v>
      </c>
      <c r="F2146" s="12">
        <v>70000</v>
      </c>
      <c r="G2146" s="12">
        <v>70000</v>
      </c>
      <c r="H2146" s="12">
        <v>74174.365000000005</v>
      </c>
      <c r="I2146" s="12">
        <v>-4174.3649999999998</v>
      </c>
    </row>
    <row r="2147" spans="2:9" x14ac:dyDescent="0.25">
      <c r="B2147"/>
      <c r="C2147" s="2">
        <v>76</v>
      </c>
      <c r="D2147" s="5" t="s">
        <v>1726</v>
      </c>
      <c r="E2147" s="12">
        <v>0</v>
      </c>
      <c r="F2147" s="12">
        <v>35000</v>
      </c>
      <c r="G2147" s="12">
        <v>35000</v>
      </c>
      <c r="H2147" s="12">
        <v>34938.811000000002</v>
      </c>
      <c r="I2147" s="12">
        <v>61.189</v>
      </c>
    </row>
    <row r="2148" spans="2:9" ht="15" customHeight="1" x14ac:dyDescent="0.25">
      <c r="B2148"/>
      <c r="C2148" s="13" t="s">
        <v>14</v>
      </c>
      <c r="D2148" s="14" t="s">
        <v>1727</v>
      </c>
      <c r="E2148" s="15">
        <f>SUBTOTAL(9,E2145:E2147)</f>
        <v>0</v>
      </c>
      <c r="F2148" s="15">
        <f>SUBTOTAL(9,F2145:F2147)</f>
        <v>109825000</v>
      </c>
      <c r="G2148" s="15">
        <f>SUBTOTAL(9,G2145:G2147)</f>
        <v>109825000</v>
      </c>
      <c r="H2148" s="15">
        <f>SUBTOTAL(9,H2145:H2147)</f>
        <v>110004015.516</v>
      </c>
      <c r="I2148" s="15">
        <f>SUBTOTAL(9,I2145:I2147)</f>
        <v>-179015.51599999997</v>
      </c>
    </row>
    <row r="2149" spans="2:9" ht="15" customHeight="1" x14ac:dyDescent="0.35">
      <c r="B2149" s="10">
        <v>2661</v>
      </c>
      <c r="C2149" s="2"/>
      <c r="D2149" s="5" t="s">
        <v>1728</v>
      </c>
      <c r="E2149" s="11"/>
      <c r="F2149" s="1"/>
      <c r="H2149" s="1"/>
      <c r="I2149" s="1"/>
    </row>
    <row r="2150" spans="2:9" x14ac:dyDescent="0.25">
      <c r="B2150"/>
      <c r="C2150" s="2">
        <v>70</v>
      </c>
      <c r="D2150" s="5" t="s">
        <v>1729</v>
      </c>
      <c r="E2150" s="12">
        <v>0</v>
      </c>
      <c r="F2150" s="12">
        <v>1570000</v>
      </c>
      <c r="G2150" s="12">
        <v>1570000</v>
      </c>
      <c r="H2150" s="12">
        <v>1567300.2690000001</v>
      </c>
      <c r="I2150" s="12">
        <v>2699.7310000000002</v>
      </c>
    </row>
    <row r="2151" spans="2:9" x14ac:dyDescent="0.25">
      <c r="B2151"/>
      <c r="C2151" s="2">
        <v>71</v>
      </c>
      <c r="D2151" s="5" t="s">
        <v>1730</v>
      </c>
      <c r="E2151" s="12">
        <v>0</v>
      </c>
      <c r="F2151" s="12">
        <v>1740000</v>
      </c>
      <c r="G2151" s="12">
        <v>1740000</v>
      </c>
      <c r="H2151" s="12">
        <v>1738709.8729999999</v>
      </c>
      <c r="I2151" s="12">
        <v>1290.127</v>
      </c>
    </row>
    <row r="2152" spans="2:9" x14ac:dyDescent="0.25">
      <c r="B2152"/>
      <c r="C2152" s="2">
        <v>72</v>
      </c>
      <c r="D2152" s="5" t="s">
        <v>1731</v>
      </c>
      <c r="E2152" s="12">
        <v>0</v>
      </c>
      <c r="F2152" s="12">
        <v>5622</v>
      </c>
      <c r="G2152" s="12">
        <v>5622</v>
      </c>
      <c r="H2152" s="12">
        <v>5244.7954300000001</v>
      </c>
      <c r="I2152" s="12">
        <v>377.20456999999999</v>
      </c>
    </row>
    <row r="2153" spans="2:9" x14ac:dyDescent="0.25">
      <c r="B2153"/>
      <c r="C2153" s="2">
        <v>73</v>
      </c>
      <c r="D2153" s="5" t="s">
        <v>1732</v>
      </c>
      <c r="E2153" s="12">
        <v>0</v>
      </c>
      <c r="F2153" s="12">
        <v>120000</v>
      </c>
      <c r="G2153" s="12">
        <v>120000</v>
      </c>
      <c r="H2153" s="12">
        <v>119193.26068000001</v>
      </c>
      <c r="I2153" s="12">
        <v>806.73932000000002</v>
      </c>
    </row>
    <row r="2154" spans="2:9" x14ac:dyDescent="0.25">
      <c r="B2154"/>
      <c r="C2154" s="2">
        <v>74</v>
      </c>
      <c r="D2154" s="5" t="s">
        <v>1733</v>
      </c>
      <c r="E2154" s="12">
        <v>0</v>
      </c>
      <c r="F2154" s="12">
        <v>675000</v>
      </c>
      <c r="G2154" s="12">
        <v>675000</v>
      </c>
      <c r="H2154" s="12">
        <v>714724.79705000005</v>
      </c>
      <c r="I2154" s="12">
        <v>-39724.797050000001</v>
      </c>
    </row>
    <row r="2155" spans="2:9" x14ac:dyDescent="0.25">
      <c r="B2155"/>
      <c r="C2155" s="2">
        <v>75</v>
      </c>
      <c r="D2155" s="5" t="s">
        <v>1734</v>
      </c>
      <c r="E2155" s="12">
        <v>0</v>
      </c>
      <c r="F2155" s="12">
        <v>3611200</v>
      </c>
      <c r="G2155" s="12">
        <v>3611200</v>
      </c>
      <c r="H2155" s="12">
        <v>3635283.79715</v>
      </c>
      <c r="I2155" s="12">
        <v>-24083.797149999999</v>
      </c>
    </row>
    <row r="2156" spans="2:9" x14ac:dyDescent="0.25">
      <c r="B2156"/>
      <c r="C2156" s="2">
        <v>76</v>
      </c>
      <c r="D2156" s="5" t="s">
        <v>1735</v>
      </c>
      <c r="E2156" s="12">
        <v>0</v>
      </c>
      <c r="F2156" s="12">
        <v>330000</v>
      </c>
      <c r="G2156" s="12">
        <v>330000</v>
      </c>
      <c r="H2156" s="12">
        <v>338296.21607999998</v>
      </c>
      <c r="I2156" s="12">
        <v>-8296.2160800000001</v>
      </c>
    </row>
    <row r="2157" spans="2:9" x14ac:dyDescent="0.25">
      <c r="B2157"/>
      <c r="C2157" s="2">
        <v>77</v>
      </c>
      <c r="D2157" s="5" t="s">
        <v>1736</v>
      </c>
      <c r="E2157" s="12">
        <v>0</v>
      </c>
      <c r="F2157" s="12">
        <v>1970000</v>
      </c>
      <c r="G2157" s="12">
        <v>1970000</v>
      </c>
      <c r="H2157" s="12">
        <v>1994417.96835</v>
      </c>
      <c r="I2157" s="12">
        <v>-24417.968349999999</v>
      </c>
    </row>
    <row r="2158" spans="2:9" x14ac:dyDescent="0.25">
      <c r="B2158"/>
      <c r="C2158" s="2">
        <v>78</v>
      </c>
      <c r="D2158" s="5" t="s">
        <v>1737</v>
      </c>
      <c r="E2158" s="12">
        <v>0</v>
      </c>
      <c r="F2158" s="12">
        <v>840000</v>
      </c>
      <c r="G2158" s="12">
        <v>840000</v>
      </c>
      <c r="H2158" s="12">
        <v>825611.92183000001</v>
      </c>
      <c r="I2158" s="12">
        <v>14388.078170000001</v>
      </c>
    </row>
    <row r="2159" spans="2:9" x14ac:dyDescent="0.25">
      <c r="B2159"/>
      <c r="C2159" s="2">
        <v>79</v>
      </c>
      <c r="D2159" s="5" t="s">
        <v>1738</v>
      </c>
      <c r="E2159" s="12">
        <v>0</v>
      </c>
      <c r="F2159" s="12">
        <v>56125</v>
      </c>
      <c r="G2159" s="12">
        <v>56125</v>
      </c>
      <c r="H2159" s="12">
        <v>55487.285580000003</v>
      </c>
      <c r="I2159" s="12">
        <v>637.71442000000002</v>
      </c>
    </row>
    <row r="2160" spans="2:9" ht="15" customHeight="1" x14ac:dyDescent="0.25">
      <c r="B2160"/>
      <c r="C2160" s="13" t="s">
        <v>14</v>
      </c>
      <c r="D2160" s="14" t="s">
        <v>1739</v>
      </c>
      <c r="E2160" s="15">
        <f>SUBTOTAL(9,E2150:E2159)</f>
        <v>0</v>
      </c>
      <c r="F2160" s="15">
        <f>SUBTOTAL(9,F2150:F2159)</f>
        <v>10917947</v>
      </c>
      <c r="G2160" s="15">
        <f>SUBTOTAL(9,G2150:G2159)</f>
        <v>10917947</v>
      </c>
      <c r="H2160" s="15">
        <f>SUBTOTAL(9,H2150:H2159)</f>
        <v>10994270.184149999</v>
      </c>
      <c r="I2160" s="15">
        <f>SUBTOTAL(9,I2150:I2159)</f>
        <v>-76323.184149999986</v>
      </c>
    </row>
    <row r="2161" spans="2:9" ht="15" customHeight="1" x14ac:dyDescent="0.35">
      <c r="B2161" s="10">
        <v>2670</v>
      </c>
      <c r="C2161" s="2"/>
      <c r="D2161" s="5" t="s">
        <v>1740</v>
      </c>
      <c r="E2161" s="11"/>
      <c r="F2161" s="1"/>
      <c r="H2161" s="1"/>
      <c r="I2161" s="1"/>
    </row>
    <row r="2162" spans="2:9" x14ac:dyDescent="0.25">
      <c r="B2162"/>
      <c r="C2162" s="2">
        <v>70</v>
      </c>
      <c r="D2162" s="5" t="s">
        <v>1741</v>
      </c>
      <c r="E2162" s="12">
        <v>0</v>
      </c>
      <c r="F2162" s="12">
        <v>84840000</v>
      </c>
      <c r="G2162" s="12">
        <v>84840000</v>
      </c>
      <c r="H2162" s="12">
        <v>84858218.986000001</v>
      </c>
      <c r="I2162" s="12">
        <v>-18218.986000000001</v>
      </c>
    </row>
    <row r="2163" spans="2:9" x14ac:dyDescent="0.25">
      <c r="B2163"/>
      <c r="C2163" s="2">
        <v>71</v>
      </c>
      <c r="D2163" s="5" t="s">
        <v>1742</v>
      </c>
      <c r="E2163" s="12">
        <v>0</v>
      </c>
      <c r="F2163" s="12">
        <v>169850000</v>
      </c>
      <c r="G2163" s="12">
        <v>169850000</v>
      </c>
      <c r="H2163" s="12">
        <v>169866842.30000001</v>
      </c>
      <c r="I2163" s="12">
        <v>-16842.3</v>
      </c>
    </row>
    <row r="2164" spans="2:9" x14ac:dyDescent="0.25">
      <c r="B2164"/>
      <c r="C2164" s="2">
        <v>72</v>
      </c>
      <c r="D2164" s="5" t="s">
        <v>1743</v>
      </c>
      <c r="E2164" s="12">
        <v>0</v>
      </c>
      <c r="F2164" s="12">
        <v>10520000</v>
      </c>
      <c r="G2164" s="12">
        <v>10520000</v>
      </c>
      <c r="H2164" s="12">
        <v>10506693.888</v>
      </c>
      <c r="I2164" s="12">
        <v>13306.111999999999</v>
      </c>
    </row>
    <row r="2165" spans="2:9" x14ac:dyDescent="0.25">
      <c r="B2165"/>
      <c r="C2165" s="2">
        <v>73</v>
      </c>
      <c r="D2165" s="5" t="s">
        <v>1744</v>
      </c>
      <c r="E2165" s="12">
        <v>0</v>
      </c>
      <c r="F2165" s="12">
        <v>7120000</v>
      </c>
      <c r="G2165" s="12">
        <v>7120000</v>
      </c>
      <c r="H2165" s="12">
        <v>7126516.5530000003</v>
      </c>
      <c r="I2165" s="12">
        <v>-6516.5529999999999</v>
      </c>
    </row>
    <row r="2166" spans="2:9" ht="15" customHeight="1" x14ac:dyDescent="0.25">
      <c r="B2166"/>
      <c r="C2166" s="13" t="s">
        <v>14</v>
      </c>
      <c r="D2166" s="14" t="s">
        <v>1745</v>
      </c>
      <c r="E2166" s="15">
        <f>SUBTOTAL(9,E2162:E2165)</f>
        <v>0</v>
      </c>
      <c r="F2166" s="15">
        <f>SUBTOTAL(9,F2162:F2165)</f>
        <v>272330000</v>
      </c>
      <c r="G2166" s="15">
        <f>SUBTOTAL(9,G2162:G2165)</f>
        <v>272330000</v>
      </c>
      <c r="H2166" s="15">
        <f>SUBTOTAL(9,H2162:H2165)</f>
        <v>272358271.727</v>
      </c>
      <c r="I2166" s="15">
        <f>SUBTOTAL(9,I2162:I2165)</f>
        <v>-28271.726999999999</v>
      </c>
    </row>
    <row r="2167" spans="2:9" ht="15" customHeight="1" x14ac:dyDescent="0.35">
      <c r="B2167" s="10">
        <v>2680</v>
      </c>
      <c r="C2167" s="2"/>
      <c r="D2167" s="5" t="s">
        <v>1746</v>
      </c>
      <c r="E2167" s="11"/>
      <c r="F2167" s="1"/>
      <c r="H2167" s="1"/>
      <c r="I2167" s="1"/>
    </row>
    <row r="2168" spans="2:9" x14ac:dyDescent="0.25">
      <c r="B2168"/>
      <c r="C2168" s="2">
        <v>70</v>
      </c>
      <c r="D2168" s="5" t="s">
        <v>1741</v>
      </c>
      <c r="E2168" s="12">
        <v>0</v>
      </c>
      <c r="F2168" s="12">
        <v>1140000</v>
      </c>
      <c r="G2168" s="12">
        <v>1140000</v>
      </c>
      <c r="H2168" s="12">
        <v>1138812.713</v>
      </c>
      <c r="I2168" s="12">
        <v>1187.287</v>
      </c>
    </row>
    <row r="2169" spans="2:9" x14ac:dyDescent="0.25">
      <c r="B2169"/>
      <c r="C2169" s="2">
        <v>71</v>
      </c>
      <c r="D2169" s="5" t="s">
        <v>1742</v>
      </c>
      <c r="E2169" s="12">
        <v>0</v>
      </c>
      <c r="F2169" s="12">
        <v>825000</v>
      </c>
      <c r="G2169" s="12">
        <v>825000</v>
      </c>
      <c r="H2169" s="12">
        <v>830018.59699999995</v>
      </c>
      <c r="I2169" s="12">
        <v>-5018.5969999999998</v>
      </c>
    </row>
    <row r="2170" spans="2:9" x14ac:dyDescent="0.25">
      <c r="B2170"/>
      <c r="C2170" s="2">
        <v>72</v>
      </c>
      <c r="D2170" s="5" t="s">
        <v>1747</v>
      </c>
      <c r="E2170" s="12">
        <v>0</v>
      </c>
      <c r="F2170" s="12">
        <v>91000</v>
      </c>
      <c r="G2170" s="12">
        <v>91000</v>
      </c>
      <c r="H2170" s="12">
        <v>88923.038</v>
      </c>
      <c r="I2170" s="12">
        <v>2076.962</v>
      </c>
    </row>
    <row r="2171" spans="2:9" x14ac:dyDescent="0.25">
      <c r="B2171"/>
      <c r="C2171" s="2">
        <v>74</v>
      </c>
      <c r="D2171" s="5" t="s">
        <v>1708</v>
      </c>
      <c r="E2171" s="12">
        <v>0</v>
      </c>
      <c r="F2171" s="12">
        <v>300</v>
      </c>
      <c r="G2171" s="12">
        <v>300</v>
      </c>
      <c r="H2171" s="12">
        <v>225.16200000000001</v>
      </c>
      <c r="I2171" s="12">
        <v>74.837999999999994</v>
      </c>
    </row>
    <row r="2172" spans="2:9" x14ac:dyDescent="0.25">
      <c r="B2172"/>
      <c r="C2172" s="2">
        <v>75</v>
      </c>
      <c r="D2172" s="5" t="s">
        <v>1748</v>
      </c>
      <c r="E2172" s="12">
        <v>0</v>
      </c>
      <c r="F2172" s="12">
        <v>2800</v>
      </c>
      <c r="G2172" s="12">
        <v>2800</v>
      </c>
      <c r="H2172" s="12">
        <v>2693.57</v>
      </c>
      <c r="I2172" s="12">
        <v>106.43</v>
      </c>
    </row>
    <row r="2173" spans="2:9" ht="15" customHeight="1" x14ac:dyDescent="0.25">
      <c r="B2173"/>
      <c r="C2173" s="13" t="s">
        <v>14</v>
      </c>
      <c r="D2173" s="14" t="s">
        <v>1749</v>
      </c>
      <c r="E2173" s="15">
        <f>SUBTOTAL(9,E2168:E2172)</f>
        <v>0</v>
      </c>
      <c r="F2173" s="15">
        <f>SUBTOTAL(9,F2168:F2172)</f>
        <v>2059100</v>
      </c>
      <c r="G2173" s="15">
        <f>SUBTOTAL(9,G2168:G2172)</f>
        <v>2059100</v>
      </c>
      <c r="H2173" s="15">
        <f>SUBTOTAL(9,H2168:H2172)</f>
        <v>2060673.08</v>
      </c>
      <c r="I2173" s="15">
        <f>SUBTOTAL(9,I2168:I2172)</f>
        <v>-1573.0799999999995</v>
      </c>
    </row>
    <row r="2174" spans="2:9" ht="15" customHeight="1" x14ac:dyDescent="0.35">
      <c r="B2174" s="10">
        <v>2686</v>
      </c>
      <c r="C2174" s="2"/>
      <c r="D2174" s="5" t="s">
        <v>1750</v>
      </c>
      <c r="E2174" s="11"/>
      <c r="F2174" s="1"/>
      <c r="H2174" s="1"/>
      <c r="I2174" s="1"/>
    </row>
    <row r="2175" spans="2:9" x14ac:dyDescent="0.25">
      <c r="B2175"/>
      <c r="C2175" s="2">
        <v>70</v>
      </c>
      <c r="D2175" s="5" t="s">
        <v>1751</v>
      </c>
      <c r="E2175" s="12">
        <v>0</v>
      </c>
      <c r="F2175" s="12">
        <v>285000</v>
      </c>
      <c r="G2175" s="12">
        <v>285000</v>
      </c>
      <c r="H2175" s="12">
        <v>289307.72899999999</v>
      </c>
      <c r="I2175" s="12">
        <v>-4307.7290000000003</v>
      </c>
    </row>
    <row r="2176" spans="2:9" ht="15" customHeight="1" x14ac:dyDescent="0.25">
      <c r="B2176"/>
      <c r="C2176" s="13" t="s">
        <v>14</v>
      </c>
      <c r="D2176" s="14" t="s">
        <v>1752</v>
      </c>
      <c r="E2176" s="15">
        <f>SUBTOTAL(9,E2175:E2175)</f>
        <v>0</v>
      </c>
      <c r="F2176" s="15">
        <f>SUBTOTAL(9,F2175:F2175)</f>
        <v>285000</v>
      </c>
      <c r="G2176" s="15">
        <f>SUBTOTAL(9,G2175:G2175)</f>
        <v>285000</v>
      </c>
      <c r="H2176" s="15">
        <f>SUBTOTAL(9,H2175:H2175)</f>
        <v>289307.72899999999</v>
      </c>
      <c r="I2176" s="15">
        <f>SUBTOTAL(9,I2175:I2175)</f>
        <v>-4307.7290000000003</v>
      </c>
    </row>
    <row r="2177" spans="2:9" ht="15" customHeight="1" x14ac:dyDescent="0.25">
      <c r="C2177" s="16"/>
      <c r="D2177" s="14" t="s">
        <v>1753</v>
      </c>
      <c r="E2177" s="17">
        <f>SUBTOTAL(9,E2126:E2176)</f>
        <v>0</v>
      </c>
      <c r="F2177" s="17">
        <f>SUBTOTAL(9,F2126:F2176)</f>
        <v>486739047</v>
      </c>
      <c r="G2177" s="17">
        <f>SUBTOTAL(9,G2126:G2176)</f>
        <v>486739047</v>
      </c>
      <c r="H2177" s="17">
        <f>SUBTOTAL(9,H2126:H2176)</f>
        <v>488079506.05665994</v>
      </c>
      <c r="I2177" s="17">
        <f>SUBTOTAL(9,I2126:I2176)</f>
        <v>-1340459.0566599995</v>
      </c>
    </row>
    <row r="2178" spans="2:9" ht="27" customHeight="1" x14ac:dyDescent="0.35">
      <c r="B2178" s="1"/>
      <c r="C2178" s="2"/>
      <c r="D2178" s="9" t="s">
        <v>1754</v>
      </c>
      <c r="E2178" s="1"/>
      <c r="F2178" s="1"/>
      <c r="G2178" s="1"/>
      <c r="H2178" s="1"/>
      <c r="I2178" s="1"/>
    </row>
    <row r="2179" spans="2:9" ht="15" customHeight="1" x14ac:dyDescent="0.35">
      <c r="B2179" s="10">
        <v>2711</v>
      </c>
      <c r="C2179" s="2"/>
      <c r="D2179" s="5" t="s">
        <v>1755</v>
      </c>
      <c r="E2179" s="11"/>
      <c r="F2179" s="1"/>
      <c r="H2179" s="1"/>
      <c r="I2179" s="1"/>
    </row>
    <row r="2180" spans="2:9" x14ac:dyDescent="0.25">
      <c r="B2180"/>
      <c r="C2180" s="2">
        <v>70</v>
      </c>
      <c r="D2180" s="5" t="s">
        <v>1756</v>
      </c>
      <c r="E2180" s="12">
        <v>0</v>
      </c>
      <c r="F2180" s="12">
        <v>2490000</v>
      </c>
      <c r="G2180" s="12">
        <v>2490000</v>
      </c>
      <c r="H2180" s="12">
        <v>2495604.0746599999</v>
      </c>
      <c r="I2180" s="12">
        <v>-5604.0746600000002</v>
      </c>
    </row>
    <row r="2181" spans="2:9" x14ac:dyDescent="0.25">
      <c r="B2181"/>
      <c r="C2181" s="2">
        <v>71</v>
      </c>
      <c r="D2181" s="5" t="s">
        <v>1757</v>
      </c>
      <c r="E2181" s="12">
        <v>0</v>
      </c>
      <c r="F2181" s="12">
        <v>398000</v>
      </c>
      <c r="G2181" s="12">
        <v>398000</v>
      </c>
      <c r="H2181" s="12">
        <v>396234.55</v>
      </c>
      <c r="I2181" s="12">
        <v>1765.45</v>
      </c>
    </row>
    <row r="2182" spans="2:9" x14ac:dyDescent="0.25">
      <c r="B2182"/>
      <c r="C2182" s="2">
        <v>72</v>
      </c>
      <c r="D2182" s="5" t="s">
        <v>1758</v>
      </c>
      <c r="E2182" s="12">
        <v>0</v>
      </c>
      <c r="F2182" s="12">
        <v>2490000</v>
      </c>
      <c r="G2182" s="12">
        <v>2490000</v>
      </c>
      <c r="H2182" s="12">
        <v>2488890.3239099998</v>
      </c>
      <c r="I2182" s="12">
        <v>1109.6760899999999</v>
      </c>
    </row>
    <row r="2183" spans="2:9" x14ac:dyDescent="0.25">
      <c r="B2183"/>
      <c r="C2183" s="2">
        <v>76</v>
      </c>
      <c r="D2183" s="5" t="s">
        <v>1759</v>
      </c>
      <c r="E2183" s="12">
        <v>0</v>
      </c>
      <c r="F2183" s="12">
        <v>1185000</v>
      </c>
      <c r="G2183" s="12">
        <v>1185000</v>
      </c>
      <c r="H2183" s="12">
        <v>1167630.7620999999</v>
      </c>
      <c r="I2183" s="12">
        <v>17369.2379</v>
      </c>
    </row>
    <row r="2184" spans="2:9" ht="15" customHeight="1" x14ac:dyDescent="0.25">
      <c r="B2184"/>
      <c r="C2184" s="13" t="s">
        <v>14</v>
      </c>
      <c r="D2184" s="14" t="s">
        <v>1760</v>
      </c>
      <c r="E2184" s="15">
        <f>SUBTOTAL(9,E2180:E2183)</f>
        <v>0</v>
      </c>
      <c r="F2184" s="15">
        <f>SUBTOTAL(9,F2180:F2183)</f>
        <v>6563000</v>
      </c>
      <c r="G2184" s="15">
        <f>SUBTOTAL(9,G2180:G2183)</f>
        <v>6563000</v>
      </c>
      <c r="H2184" s="15">
        <f>SUBTOTAL(9,H2180:H2183)</f>
        <v>6548359.7106699999</v>
      </c>
      <c r="I2184" s="15">
        <f>SUBTOTAL(9,I2180:I2183)</f>
        <v>14640.28933</v>
      </c>
    </row>
    <row r="2185" spans="2:9" ht="15" customHeight="1" x14ac:dyDescent="0.35">
      <c r="B2185" s="10">
        <v>2751</v>
      </c>
      <c r="C2185" s="2"/>
      <c r="D2185" s="5" t="s">
        <v>1761</v>
      </c>
      <c r="E2185" s="11"/>
      <c r="F2185" s="1"/>
      <c r="H2185" s="1"/>
      <c r="I2185" s="1"/>
    </row>
    <row r="2186" spans="2:9" x14ac:dyDescent="0.25">
      <c r="B2186"/>
      <c r="C2186" s="2">
        <v>70</v>
      </c>
      <c r="D2186" s="5" t="s">
        <v>1762</v>
      </c>
      <c r="E2186" s="12">
        <v>0</v>
      </c>
      <c r="F2186" s="12">
        <v>12370000</v>
      </c>
      <c r="G2186" s="12">
        <v>12370000</v>
      </c>
      <c r="H2186" s="12">
        <v>12279749.661909999</v>
      </c>
      <c r="I2186" s="12">
        <v>90250.338090000005</v>
      </c>
    </row>
    <row r="2187" spans="2:9" x14ac:dyDescent="0.25">
      <c r="B2187"/>
      <c r="C2187" s="2">
        <v>71</v>
      </c>
      <c r="D2187" s="5" t="s">
        <v>1721</v>
      </c>
      <c r="E2187" s="12">
        <v>0</v>
      </c>
      <c r="F2187" s="12">
        <v>15000</v>
      </c>
      <c r="G2187" s="12">
        <v>15000</v>
      </c>
      <c r="H2187" s="12">
        <v>15624.451999999999</v>
      </c>
      <c r="I2187" s="12">
        <v>-624.452</v>
      </c>
    </row>
    <row r="2188" spans="2:9" x14ac:dyDescent="0.25">
      <c r="B2188"/>
      <c r="C2188" s="2">
        <v>72</v>
      </c>
      <c r="D2188" s="5" t="s">
        <v>1763</v>
      </c>
      <c r="E2188" s="12">
        <v>0</v>
      </c>
      <c r="F2188" s="12">
        <v>2220000</v>
      </c>
      <c r="G2188" s="12">
        <v>2220000</v>
      </c>
      <c r="H2188" s="12">
        <v>2217839.8494000002</v>
      </c>
      <c r="I2188" s="12">
        <v>2160.1505999999999</v>
      </c>
    </row>
    <row r="2189" spans="2:9" ht="15" customHeight="1" x14ac:dyDescent="0.25">
      <c r="B2189"/>
      <c r="C2189" s="13" t="s">
        <v>14</v>
      </c>
      <c r="D2189" s="14" t="s">
        <v>1764</v>
      </c>
      <c r="E2189" s="15">
        <f>SUBTOTAL(9,E2186:E2188)</f>
        <v>0</v>
      </c>
      <c r="F2189" s="15">
        <f>SUBTOTAL(9,F2186:F2188)</f>
        <v>14605000</v>
      </c>
      <c r="G2189" s="15">
        <f>SUBTOTAL(9,G2186:G2188)</f>
        <v>14605000</v>
      </c>
      <c r="H2189" s="15">
        <f>SUBTOTAL(9,H2186:H2188)</f>
        <v>14513213.96331</v>
      </c>
      <c r="I2189" s="15">
        <f>SUBTOTAL(9,I2186:I2188)</f>
        <v>91786.036689999994</v>
      </c>
    </row>
    <row r="2190" spans="2:9" ht="15" customHeight="1" x14ac:dyDescent="0.35">
      <c r="B2190" s="10">
        <v>2752</v>
      </c>
      <c r="C2190" s="2"/>
      <c r="D2190" s="5" t="s">
        <v>1765</v>
      </c>
      <c r="E2190" s="11"/>
      <c r="F2190" s="1"/>
      <c r="H2190" s="1"/>
      <c r="I2190" s="1"/>
    </row>
    <row r="2191" spans="2:9" x14ac:dyDescent="0.25">
      <c r="B2191"/>
      <c r="C2191" s="2">
        <v>72</v>
      </c>
      <c r="D2191" s="5" t="s">
        <v>1766</v>
      </c>
      <c r="E2191" s="12">
        <v>0</v>
      </c>
      <c r="F2191" s="12">
        <v>7390000</v>
      </c>
      <c r="G2191" s="12">
        <v>7390000</v>
      </c>
      <c r="H2191" s="12">
        <v>7328225.9688799996</v>
      </c>
      <c r="I2191" s="12">
        <v>61774.03112</v>
      </c>
    </row>
    <row r="2192" spans="2:9" ht="15" customHeight="1" x14ac:dyDescent="0.25">
      <c r="B2192"/>
      <c r="C2192" s="13" t="s">
        <v>14</v>
      </c>
      <c r="D2192" s="14" t="s">
        <v>1767</v>
      </c>
      <c r="E2192" s="15">
        <f>SUBTOTAL(9,E2191:E2191)</f>
        <v>0</v>
      </c>
      <c r="F2192" s="15">
        <f>SUBTOTAL(9,F2191:F2191)</f>
        <v>7390000</v>
      </c>
      <c r="G2192" s="15">
        <f>SUBTOTAL(9,G2191:G2191)</f>
        <v>7390000</v>
      </c>
      <c r="H2192" s="15">
        <f>SUBTOTAL(9,H2191:H2191)</f>
        <v>7328225.9688799996</v>
      </c>
      <c r="I2192" s="15">
        <f>SUBTOTAL(9,I2191:I2191)</f>
        <v>61774.03112</v>
      </c>
    </row>
    <row r="2193" spans="2:9" ht="15" customHeight="1" x14ac:dyDescent="0.35">
      <c r="B2193" s="10">
        <v>2755</v>
      </c>
      <c r="C2193" s="2"/>
      <c r="D2193" s="5" t="s">
        <v>1768</v>
      </c>
      <c r="E2193" s="11"/>
      <c r="F2193" s="1"/>
      <c r="H2193" s="1"/>
      <c r="I2193" s="1"/>
    </row>
    <row r="2194" spans="2:9" x14ac:dyDescent="0.25">
      <c r="B2194"/>
      <c r="C2194" s="2">
        <v>62</v>
      </c>
      <c r="D2194" s="5" t="s">
        <v>1769</v>
      </c>
      <c r="E2194" s="12">
        <v>0</v>
      </c>
      <c r="F2194" s="12">
        <v>489000</v>
      </c>
      <c r="G2194" s="12">
        <v>489000</v>
      </c>
      <c r="H2194" s="12">
        <v>468392.13059999997</v>
      </c>
      <c r="I2194" s="12">
        <v>20607.8694</v>
      </c>
    </row>
    <row r="2195" spans="2:9" x14ac:dyDescent="0.25">
      <c r="B2195"/>
      <c r="C2195" s="2">
        <v>70</v>
      </c>
      <c r="D2195" s="5" t="s">
        <v>1770</v>
      </c>
      <c r="E2195" s="12">
        <v>0</v>
      </c>
      <c r="F2195" s="12">
        <v>6671500</v>
      </c>
      <c r="G2195" s="12">
        <v>6671500</v>
      </c>
      <c r="H2195" s="12">
        <v>6546475.85537</v>
      </c>
      <c r="I2195" s="12">
        <v>125024.14463</v>
      </c>
    </row>
    <row r="2196" spans="2:9" x14ac:dyDescent="0.25">
      <c r="B2196"/>
      <c r="C2196" s="2">
        <v>71</v>
      </c>
      <c r="D2196" s="5" t="s">
        <v>1771</v>
      </c>
      <c r="E2196" s="12">
        <v>0</v>
      </c>
      <c r="F2196" s="12">
        <v>1423500</v>
      </c>
      <c r="G2196" s="12">
        <v>1423500</v>
      </c>
      <c r="H2196" s="12">
        <v>1396602.7110900001</v>
      </c>
      <c r="I2196" s="12">
        <v>26897.288909999999</v>
      </c>
    </row>
    <row r="2197" spans="2:9" x14ac:dyDescent="0.25">
      <c r="B2197"/>
      <c r="C2197" s="2">
        <v>72</v>
      </c>
      <c r="D2197" s="5" t="s">
        <v>1772</v>
      </c>
      <c r="E2197" s="12">
        <v>0</v>
      </c>
      <c r="F2197" s="12">
        <v>81000</v>
      </c>
      <c r="G2197" s="12">
        <v>81000</v>
      </c>
      <c r="H2197" s="12">
        <v>78028.10338</v>
      </c>
      <c r="I2197" s="12">
        <v>2971.89662</v>
      </c>
    </row>
    <row r="2198" spans="2:9" x14ac:dyDescent="0.25">
      <c r="B2198"/>
      <c r="C2198" s="2">
        <v>73</v>
      </c>
      <c r="D2198" s="5" t="s">
        <v>1773</v>
      </c>
      <c r="E2198" s="12">
        <v>0</v>
      </c>
      <c r="F2198" s="12">
        <v>205000</v>
      </c>
      <c r="G2198" s="12">
        <v>205000</v>
      </c>
      <c r="H2198" s="12">
        <v>203744.08</v>
      </c>
      <c r="I2198" s="12">
        <v>1255.92</v>
      </c>
    </row>
    <row r="2199" spans="2:9" x14ac:dyDescent="0.25">
      <c r="B2199"/>
      <c r="C2199" s="2">
        <v>75</v>
      </c>
      <c r="D2199" s="5" t="s">
        <v>1774</v>
      </c>
      <c r="E2199" s="12">
        <v>0</v>
      </c>
      <c r="F2199" s="12">
        <v>243000</v>
      </c>
      <c r="G2199" s="12">
        <v>243000</v>
      </c>
      <c r="H2199" s="12">
        <v>250274.07800000001</v>
      </c>
      <c r="I2199" s="12">
        <v>-7274.0780000000004</v>
      </c>
    </row>
    <row r="2200" spans="2:9" ht="15" customHeight="1" x14ac:dyDescent="0.25">
      <c r="B2200"/>
      <c r="C2200" s="13" t="s">
        <v>14</v>
      </c>
      <c r="D2200" s="14" t="s">
        <v>1775</v>
      </c>
      <c r="E2200" s="15">
        <f>SUBTOTAL(9,E2194:E2199)</f>
        <v>0</v>
      </c>
      <c r="F2200" s="15">
        <f>SUBTOTAL(9,F2194:F2199)</f>
        <v>9113000</v>
      </c>
      <c r="G2200" s="15">
        <f>SUBTOTAL(9,G2194:G2199)</f>
        <v>9113000</v>
      </c>
      <c r="H2200" s="15">
        <f>SUBTOTAL(9,H2194:H2199)</f>
        <v>8943516.9584400002</v>
      </c>
      <c r="I2200" s="15">
        <f>SUBTOTAL(9,I2194:I2199)</f>
        <v>169483.04156000001</v>
      </c>
    </row>
    <row r="2201" spans="2:9" ht="15" customHeight="1" x14ac:dyDescent="0.35">
      <c r="B2201" s="10">
        <v>2756</v>
      </c>
      <c r="C2201" s="2"/>
      <c r="D2201" s="5" t="s">
        <v>1776</v>
      </c>
      <c r="E2201" s="11"/>
      <c r="F2201" s="1"/>
      <c r="H2201" s="1"/>
      <c r="I2201" s="1"/>
    </row>
    <row r="2202" spans="2:9" x14ac:dyDescent="0.25">
      <c r="B2202"/>
      <c r="C2202" s="2">
        <v>70</v>
      </c>
      <c r="D2202" s="5" t="s">
        <v>1777</v>
      </c>
      <c r="E2202" s="12">
        <v>0</v>
      </c>
      <c r="F2202" s="12">
        <v>4000</v>
      </c>
      <c r="G2202" s="12">
        <v>4000</v>
      </c>
      <c r="H2202" s="12">
        <v>4009.4117099999999</v>
      </c>
      <c r="I2202" s="12">
        <v>-9.4117099999999994</v>
      </c>
    </row>
    <row r="2203" spans="2:9" x14ac:dyDescent="0.25">
      <c r="B2203"/>
      <c r="C2203" s="2">
        <v>71</v>
      </c>
      <c r="D2203" s="5" t="s">
        <v>1778</v>
      </c>
      <c r="E2203" s="12">
        <v>0</v>
      </c>
      <c r="F2203" s="12">
        <v>420000</v>
      </c>
      <c r="G2203" s="12">
        <v>420000</v>
      </c>
      <c r="H2203" s="12">
        <v>287987.55365000002</v>
      </c>
      <c r="I2203" s="12">
        <v>132012.44635000001</v>
      </c>
    </row>
    <row r="2204" spans="2:9" x14ac:dyDescent="0.25">
      <c r="B2204"/>
      <c r="C2204" s="2">
        <v>72</v>
      </c>
      <c r="D2204" s="5" t="s">
        <v>1779</v>
      </c>
      <c r="E2204" s="12">
        <v>0</v>
      </c>
      <c r="F2204" s="12">
        <v>260000</v>
      </c>
      <c r="G2204" s="12">
        <v>260000</v>
      </c>
      <c r="H2204" s="12">
        <v>252667.24011000001</v>
      </c>
      <c r="I2204" s="12">
        <v>7332.7598900000003</v>
      </c>
    </row>
    <row r="2205" spans="2:9" ht="15" customHeight="1" x14ac:dyDescent="0.25">
      <c r="B2205"/>
      <c r="C2205" s="13" t="s">
        <v>14</v>
      </c>
      <c r="D2205" s="14" t="s">
        <v>1780</v>
      </c>
      <c r="E2205" s="15">
        <f>SUBTOTAL(9,E2202:E2204)</f>
        <v>0</v>
      </c>
      <c r="F2205" s="15">
        <f>SUBTOTAL(9,F2202:F2204)</f>
        <v>684000</v>
      </c>
      <c r="G2205" s="15">
        <f>SUBTOTAL(9,G2202:G2204)</f>
        <v>684000</v>
      </c>
      <c r="H2205" s="15">
        <f>SUBTOTAL(9,H2202:H2204)</f>
        <v>544664.20547000004</v>
      </c>
      <c r="I2205" s="15">
        <f>SUBTOTAL(9,I2202:I2204)</f>
        <v>139335.79453000001</v>
      </c>
    </row>
    <row r="2206" spans="2:9" ht="15" customHeight="1" x14ac:dyDescent="0.35">
      <c r="B2206" s="10">
        <v>2790</v>
      </c>
      <c r="C2206" s="2"/>
      <c r="D2206" s="5" t="s">
        <v>1781</v>
      </c>
      <c r="E2206" s="11"/>
      <c r="F2206" s="1"/>
      <c r="H2206" s="1"/>
      <c r="I2206" s="1"/>
    </row>
    <row r="2207" spans="2:9" x14ac:dyDescent="0.25">
      <c r="B2207"/>
      <c r="C2207" s="2">
        <v>70</v>
      </c>
      <c r="D2207" s="5" t="s">
        <v>1782</v>
      </c>
      <c r="E2207" s="12">
        <v>0</v>
      </c>
      <c r="F2207" s="12">
        <v>230000</v>
      </c>
      <c r="G2207" s="12">
        <v>230000</v>
      </c>
      <c r="H2207" s="12">
        <v>222544.80356999999</v>
      </c>
      <c r="I2207" s="12">
        <v>7455.19643</v>
      </c>
    </row>
    <row r="2208" spans="2:9" ht="15" customHeight="1" x14ac:dyDescent="0.25">
      <c r="B2208"/>
      <c r="C2208" s="13" t="s">
        <v>14</v>
      </c>
      <c r="D2208" s="14" t="s">
        <v>1783</v>
      </c>
      <c r="E2208" s="15">
        <f>SUBTOTAL(9,E2207:E2207)</f>
        <v>0</v>
      </c>
      <c r="F2208" s="15">
        <f>SUBTOTAL(9,F2207:F2207)</f>
        <v>230000</v>
      </c>
      <c r="G2208" s="15">
        <f>SUBTOTAL(9,G2207:G2207)</f>
        <v>230000</v>
      </c>
      <c r="H2208" s="15">
        <f>SUBTOTAL(9,H2207:H2207)</f>
        <v>222544.80356999999</v>
      </c>
      <c r="I2208" s="15">
        <f>SUBTOTAL(9,I2207:I2207)</f>
        <v>7455.19643</v>
      </c>
    </row>
    <row r="2209" spans="2:9" ht="15" customHeight="1" x14ac:dyDescent="0.25">
      <c r="C2209" s="16"/>
      <c r="D2209" s="14" t="s">
        <v>1784</v>
      </c>
      <c r="E2209" s="17">
        <f>SUBTOTAL(9,E2179:E2208)</f>
        <v>0</v>
      </c>
      <c r="F2209" s="17">
        <f>SUBTOTAL(9,F2179:F2208)</f>
        <v>38585000</v>
      </c>
      <c r="G2209" s="17">
        <f>SUBTOTAL(9,G2179:G2208)</f>
        <v>38585000</v>
      </c>
      <c r="H2209" s="17">
        <f>SUBTOTAL(9,H2179:H2208)</f>
        <v>38100525.610340007</v>
      </c>
      <c r="I2209" s="17">
        <f>SUBTOTAL(9,I2179:I2208)</f>
        <v>484474.38965999999</v>
      </c>
    </row>
    <row r="2210" spans="2:9" ht="15" customHeight="1" x14ac:dyDescent="0.25">
      <c r="C2210" s="16"/>
      <c r="D2210" s="14" t="s">
        <v>1785</v>
      </c>
      <c r="E2210" s="17">
        <f>SUBTOTAL(9,E2102:E2209)</f>
        <v>0</v>
      </c>
      <c r="F2210" s="17">
        <f>SUBTOTAL(9,F2102:F2209)</f>
        <v>563787499</v>
      </c>
      <c r="G2210" s="17">
        <f>SUBTOTAL(9,G2102:G2209)</f>
        <v>563787499</v>
      </c>
      <c r="H2210" s="17">
        <f>SUBTOTAL(9,H2102:H2209)</f>
        <v>564215129.67396009</v>
      </c>
      <c r="I2210" s="17">
        <f>SUBTOTAL(9,I2102:I2209)</f>
        <v>-427630.67396000016</v>
      </c>
    </row>
    <row r="2211" spans="2:9" x14ac:dyDescent="0.25">
      <c r="C2211" s="16"/>
      <c r="D2211" s="18"/>
      <c r="E2211" s="19"/>
      <c r="F2211" s="19"/>
      <c r="G2211" s="19"/>
      <c r="H2211" s="19"/>
      <c r="I2211" s="19"/>
    </row>
    <row r="2212" spans="2:9" ht="15" customHeight="1" x14ac:dyDescent="0.3">
      <c r="B2212" s="1"/>
      <c r="C2212" s="2"/>
      <c r="D2212" s="3" t="s">
        <v>1786</v>
      </c>
      <c r="E2212" s="1"/>
      <c r="F2212" s="1"/>
      <c r="G2212" s="1"/>
      <c r="H2212" s="1"/>
      <c r="I2212" s="1"/>
    </row>
    <row r="2213" spans="2:9" ht="27" customHeight="1" x14ac:dyDescent="0.35">
      <c r="B2213" s="1"/>
      <c r="C2213" s="2"/>
      <c r="D2213" s="9" t="s">
        <v>9</v>
      </c>
      <c r="E2213" s="1"/>
      <c r="F2213" s="1"/>
      <c r="G2213" s="1"/>
      <c r="H2213" s="1"/>
      <c r="I2213" s="1"/>
    </row>
    <row r="2214" spans="2:9" ht="15" customHeight="1" x14ac:dyDescent="0.35">
      <c r="B2214" s="10">
        <v>2800</v>
      </c>
      <c r="C2214" s="2"/>
      <c r="D2214" s="5" t="s">
        <v>1787</v>
      </c>
      <c r="E2214" s="11"/>
      <c r="F2214" s="1"/>
      <c r="H2214" s="1"/>
      <c r="I2214" s="1"/>
    </row>
    <row r="2215" spans="2:9" x14ac:dyDescent="0.25">
      <c r="B2215"/>
      <c r="C2215" s="2">
        <v>50</v>
      </c>
      <c r="D2215" s="5" t="s">
        <v>1788</v>
      </c>
      <c r="E2215" s="12">
        <v>0</v>
      </c>
      <c r="F2215" s="12">
        <v>1315568500</v>
      </c>
      <c r="G2215" s="12">
        <v>1315568500</v>
      </c>
      <c r="H2215" s="12">
        <v>1285222572.0092299</v>
      </c>
      <c r="I2215" s="12">
        <v>30345927.990770001</v>
      </c>
    </row>
    <row r="2216" spans="2:9" x14ac:dyDescent="0.25">
      <c r="B2216"/>
      <c r="C2216" s="2">
        <v>96</v>
      </c>
      <c r="D2216" s="5" t="s">
        <v>1789</v>
      </c>
      <c r="E2216" s="12">
        <v>0</v>
      </c>
      <c r="F2216" s="12">
        <v>83496100</v>
      </c>
      <c r="G2216" s="12">
        <v>83496100</v>
      </c>
      <c r="H2216" s="12">
        <v>83496087.740500003</v>
      </c>
      <c r="I2216" s="12">
        <v>12.259499999999999</v>
      </c>
    </row>
    <row r="2217" spans="2:9" ht="15" customHeight="1" x14ac:dyDescent="0.25">
      <c r="B2217"/>
      <c r="C2217" s="13" t="s">
        <v>14</v>
      </c>
      <c r="D2217" s="14" t="s">
        <v>1790</v>
      </c>
      <c r="E2217" s="15">
        <f>SUBTOTAL(9,E2215:E2216)</f>
        <v>0</v>
      </c>
      <c r="F2217" s="15">
        <f>SUBTOTAL(9,F2215:F2216)</f>
        <v>1399064600</v>
      </c>
      <c r="G2217" s="15">
        <f>SUBTOTAL(9,G2215:G2216)</f>
        <v>1399064600</v>
      </c>
      <c r="H2217" s="15">
        <f>SUBTOTAL(9,H2215:H2216)</f>
        <v>1368718659.7497299</v>
      </c>
      <c r="I2217" s="15">
        <f>SUBTOTAL(9,I2215:I2216)</f>
        <v>30345940.250270002</v>
      </c>
    </row>
    <row r="2218" spans="2:9" ht="15" customHeight="1" x14ac:dyDescent="0.25">
      <c r="C2218" s="16"/>
      <c r="D2218" s="14" t="s">
        <v>1791</v>
      </c>
      <c r="E2218" s="17">
        <f>SUBTOTAL(9,E2213:E2217)</f>
        <v>0</v>
      </c>
      <c r="F2218" s="17">
        <f>SUBTOTAL(9,F2213:F2217)</f>
        <v>1399064600</v>
      </c>
      <c r="G2218" s="17">
        <f>SUBTOTAL(9,G2213:G2217)</f>
        <v>1399064600</v>
      </c>
      <c r="H2218" s="17">
        <f>SUBTOTAL(9,H2213:H2217)</f>
        <v>1368718659.7497299</v>
      </c>
      <c r="I2218" s="17">
        <f>SUBTOTAL(9,I2213:I2217)</f>
        <v>30345940.250270002</v>
      </c>
    </row>
    <row r="2219" spans="2:9" x14ac:dyDescent="0.25">
      <c r="C2219" s="16"/>
      <c r="D2219" s="18"/>
      <c r="E2219" s="19"/>
      <c r="F2219" s="19"/>
      <c r="G2219" s="19"/>
      <c r="H2219" s="19"/>
      <c r="I2219" s="19"/>
    </row>
    <row r="2220" spans="2:9" ht="15" customHeight="1" x14ac:dyDescent="0.25">
      <c r="C2220" s="16"/>
      <c r="D2220" s="20" t="s">
        <v>1792</v>
      </c>
      <c r="E2220" s="21">
        <f>SUBTOTAL(9,E6:E2219)</f>
        <v>26877642</v>
      </c>
      <c r="F2220" s="21">
        <f>SUBTOTAL(9,F6:F2219)</f>
        <v>3231717475</v>
      </c>
      <c r="G2220" s="21">
        <f>SUBTOTAL(9,G6:G2219)</f>
        <v>3258595117</v>
      </c>
      <c r="H2220" s="21">
        <f>SUBTOTAL(9,H6:H2219)</f>
        <v>3196684920.7774396</v>
      </c>
      <c r="I2220" s="21">
        <f>SUBTOTAL(9,I6:I2219)</f>
        <v>61910196.222559981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2023-02-23T14:06:07Z</dcterms:created>
  <dcterms:modified xsi:type="dcterms:W3CDTF">2023-02-23T19:40:57Z</dcterms:modified>
</cp:coreProperties>
</file>