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0 Oktober\"/>
    </mc:Choice>
  </mc:AlternateContent>
  <xr:revisionPtr revIDLastSave="0" documentId="13_ncr:1_{43811C00-B837-47B9-A24D-D4588D174970}" xr6:coauthVersionLast="47" xr6:coauthVersionMax="47" xr10:uidLastSave="{00000000-0000-0000-0000-000000000000}"/>
  <bookViews>
    <workbookView xWindow="4665" yWindow="3645" windowWidth="21600" windowHeight="11040" xr2:uid="{5E7842F6-060B-4C3F-90E0-8B9E14E60C86}"/>
  </bookViews>
  <sheets>
    <sheet name="bevilgning - 202210 (2)" sheetId="1" r:id="rId1"/>
  </sheets>
  <definedNames>
    <definedName name="Print_Area" localSheetId="0">'bevilgning - 202210 (2)'!#REF!</definedName>
    <definedName name="Print_Titles" localSheetId="0">'bevilgning - 202210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6" i="1"/>
  <c r="I22" i="1"/>
  <c r="I26" i="1"/>
  <c r="I30" i="1"/>
  <c r="I34" i="1"/>
  <c r="I39" i="1"/>
  <c r="I44" i="1"/>
  <c r="I49" i="1"/>
  <c r="I53" i="1"/>
  <c r="I58" i="1"/>
  <c r="I63" i="1"/>
  <c r="I70" i="1"/>
  <c r="I77" i="1"/>
  <c r="I83" i="1"/>
  <c r="I89" i="1"/>
  <c r="I94" i="1"/>
  <c r="I99" i="1"/>
  <c r="I104" i="1"/>
  <c r="I108" i="1"/>
  <c r="I115" i="1"/>
  <c r="I122" i="1"/>
  <c r="I127" i="1"/>
  <c r="I134" i="1"/>
  <c r="I139" i="1"/>
  <c r="I146" i="1"/>
  <c r="I152" i="1"/>
  <c r="I158" i="1"/>
  <c r="I162" i="1"/>
  <c r="I166" i="1"/>
  <c r="I171" i="1"/>
  <c r="I177" i="1"/>
  <c r="I183" i="1"/>
  <c r="I189" i="1"/>
  <c r="I195" i="1"/>
  <c r="I202" i="1"/>
  <c r="I208" i="1"/>
  <c r="I215" i="1"/>
  <c r="I221" i="1"/>
  <c r="I228" i="1"/>
  <c r="I232" i="1"/>
  <c r="I239" i="1"/>
  <c r="I246" i="1"/>
  <c r="I251" i="1"/>
  <c r="I258" i="1"/>
  <c r="I265" i="1"/>
  <c r="I271" i="1"/>
  <c r="I278" i="1"/>
  <c r="I284" i="1"/>
  <c r="I291" i="1"/>
  <c r="I297" i="1"/>
  <c r="I303" i="1"/>
  <c r="I309" i="1"/>
  <c r="I313" i="1"/>
  <c r="I317" i="1"/>
  <c r="I321" i="1"/>
  <c r="I325" i="1"/>
  <c r="I329" i="1"/>
  <c r="I335" i="1"/>
  <c r="I341" i="1"/>
  <c r="I348" i="1"/>
  <c r="I354" i="1"/>
  <c r="I358" i="1"/>
  <c r="I365" i="1"/>
  <c r="I371" i="1"/>
  <c r="I377" i="1"/>
  <c r="I382" i="1"/>
  <c r="I388" i="1"/>
  <c r="I392" i="1"/>
  <c r="I397" i="1"/>
  <c r="I402" i="1"/>
  <c r="I407" i="1"/>
  <c r="I412" i="1"/>
  <c r="I416" i="1"/>
  <c r="I421" i="1"/>
  <c r="I425" i="1"/>
  <c r="I429" i="1"/>
  <c r="I436" i="1"/>
  <c r="I441" i="1"/>
  <c r="I446" i="1"/>
  <c r="I452" i="1"/>
  <c r="I459" i="1"/>
  <c r="I464" i="1"/>
  <c r="I469" i="1"/>
  <c r="I476" i="1"/>
  <c r="I483" i="1"/>
  <c r="I489" i="1"/>
  <c r="I494" i="1"/>
  <c r="I498" i="1"/>
  <c r="I504" i="1"/>
  <c r="I509" i="1"/>
  <c r="I514" i="1"/>
  <c r="I519" i="1"/>
  <c r="I524" i="1"/>
  <c r="I528" i="1"/>
  <c r="I532" i="1"/>
  <c r="I536" i="1"/>
  <c r="I540" i="1"/>
  <c r="I544" i="1"/>
  <c r="I548" i="1"/>
  <c r="I552" i="1"/>
  <c r="I560" i="1"/>
  <c r="I566" i="1"/>
  <c r="I571" i="1"/>
  <c r="I575" i="1"/>
  <c r="I579" i="1"/>
  <c r="I583" i="1"/>
  <c r="I587" i="1"/>
  <c r="I591" i="1"/>
  <c r="I596" i="1"/>
  <c r="I601" i="1"/>
  <c r="I606" i="1"/>
  <c r="I611" i="1"/>
  <c r="I616" i="1"/>
  <c r="I620" i="1"/>
  <c r="I625" i="1"/>
  <c r="I630" i="1"/>
  <c r="I634" i="1"/>
  <c r="I638" i="1"/>
  <c r="I642" i="1"/>
  <c r="I646" i="1"/>
  <c r="I650" i="1"/>
  <c r="I654" i="1"/>
  <c r="I661" i="1"/>
  <c r="I665" i="1"/>
  <c r="I670" i="1"/>
  <c r="I677" i="1"/>
  <c r="I681" i="1"/>
  <c r="I685" i="1"/>
  <c r="I689" i="1"/>
  <c r="I693" i="1"/>
  <c r="I698" i="1"/>
  <c r="I704" i="1"/>
  <c r="I711" i="1"/>
  <c r="I716" i="1"/>
  <c r="I722" i="1"/>
  <c r="I727" i="1"/>
  <c r="I731" i="1"/>
  <c r="I735" i="1"/>
  <c r="I739" i="1"/>
  <c r="I743" i="1"/>
  <c r="I747" i="1"/>
  <c r="I754" i="1"/>
  <c r="I759" i="1"/>
  <c r="I763" i="1"/>
  <c r="I769" i="1"/>
  <c r="I775" i="1"/>
  <c r="I782" i="1"/>
  <c r="I788" i="1"/>
  <c r="I792" i="1"/>
  <c r="I798" i="1"/>
  <c r="I805" i="1"/>
  <c r="I809" i="1"/>
  <c r="I814" i="1"/>
  <c r="I820" i="1"/>
  <c r="I824" i="1"/>
  <c r="I828" i="1"/>
  <c r="I833" i="1"/>
  <c r="I837" i="1"/>
  <c r="I843" i="1"/>
  <c r="I849" i="1"/>
  <c r="I856" i="1"/>
  <c r="I860" i="1"/>
  <c r="I866" i="1"/>
  <c r="I870" i="1"/>
  <c r="I875" i="1"/>
  <c r="I879" i="1"/>
  <c r="I883" i="1"/>
  <c r="I889" i="1"/>
  <c r="I894" i="1"/>
  <c r="I899" i="1"/>
  <c r="I904" i="1"/>
  <c r="I909" i="1"/>
  <c r="I913" i="1"/>
  <c r="I917" i="1"/>
  <c r="I921" i="1"/>
  <c r="I925" i="1"/>
  <c r="I933" i="1"/>
  <c r="I939" i="1"/>
  <c r="I947" i="1"/>
  <c r="I953" i="1"/>
  <c r="I958" i="1"/>
  <c r="I966" i="1"/>
  <c r="I971" i="1"/>
  <c r="I976" i="1"/>
  <c r="I983" i="1"/>
  <c r="I987" i="1"/>
  <c r="I991" i="1"/>
  <c r="I996" i="1"/>
  <c r="I1000" i="1"/>
  <c r="I1004" i="1"/>
  <c r="I1008" i="1"/>
  <c r="I1012" i="1"/>
  <c r="I1016" i="1"/>
  <c r="I1020" i="1"/>
  <c r="I1024" i="1"/>
  <c r="I1028" i="1"/>
  <c r="I1032" i="1"/>
  <c r="I1037" i="1"/>
  <c r="I1042" i="1"/>
  <c r="I1047" i="1"/>
  <c r="I1052" i="1"/>
  <c r="I1058" i="1"/>
  <c r="I1065" i="1"/>
  <c r="I1073" i="1"/>
  <c r="I1080" i="1"/>
  <c r="I1085" i="1"/>
  <c r="I1089" i="1"/>
  <c r="I1094" i="1"/>
  <c r="I1099" i="1"/>
  <c r="I1103" i="1"/>
  <c r="I1109" i="1"/>
  <c r="I1113" i="1"/>
  <c r="I1117" i="1"/>
  <c r="I1121" i="1"/>
  <c r="I1125" i="1"/>
  <c r="I1130" i="1"/>
  <c r="I1135" i="1"/>
  <c r="I1140" i="1"/>
  <c r="I1147" i="1"/>
  <c r="I1151" i="1"/>
  <c r="I1155" i="1"/>
  <c r="I1159" i="1"/>
  <c r="I1164" i="1"/>
  <c r="I1168" i="1"/>
  <c r="I1172" i="1"/>
  <c r="I1177" i="1"/>
  <c r="I1184" i="1"/>
  <c r="I1190" i="1"/>
  <c r="I1195" i="1"/>
  <c r="I1200" i="1"/>
  <c r="I1207" i="1"/>
  <c r="I1212" i="1"/>
  <c r="I1216" i="1"/>
  <c r="I1220" i="1"/>
  <c r="I1224" i="1"/>
  <c r="I1231" i="1"/>
  <c r="I1236" i="1"/>
  <c r="I1240" i="1"/>
  <c r="I1244" i="1"/>
  <c r="I1248" i="1"/>
  <c r="I1252" i="1"/>
  <c r="I1258" i="1"/>
  <c r="I1266" i="1"/>
  <c r="I1270" i="1"/>
  <c r="I1274" i="1"/>
  <c r="I1278" i="1"/>
  <c r="I1285" i="1"/>
  <c r="I1290" i="1"/>
  <c r="I1295" i="1"/>
  <c r="I1299" i="1"/>
  <c r="I1303" i="1"/>
  <c r="I1307" i="1"/>
  <c r="I1311" i="1"/>
  <c r="I1317" i="1"/>
  <c r="I1321" i="1"/>
  <c r="I1325" i="1"/>
  <c r="I1329" i="1"/>
  <c r="I1334" i="1"/>
  <c r="I1338" i="1"/>
  <c r="I1345" i="1"/>
  <c r="I1350" i="1"/>
  <c r="I1355" i="1"/>
  <c r="I1359" i="1"/>
  <c r="I1366" i="1"/>
  <c r="I1370" i="1"/>
  <c r="I1374" i="1"/>
  <c r="I1379" i="1"/>
  <c r="I1384" i="1"/>
  <c r="I1389" i="1"/>
  <c r="I1393" i="1"/>
  <c r="I1400" i="1"/>
  <c r="I1406" i="1"/>
  <c r="I1410" i="1"/>
  <c r="I1414" i="1"/>
  <c r="I1418" i="1"/>
  <c r="I1423" i="1"/>
  <c r="I1427" i="1"/>
  <c r="I1431" i="1"/>
  <c r="I1436" i="1"/>
  <c r="I1443" i="1"/>
  <c r="I1448" i="1"/>
  <c r="I1455" i="1"/>
  <c r="I1461" i="1"/>
  <c r="I1465" i="1"/>
  <c r="I1470" i="1"/>
  <c r="I1474" i="1"/>
  <c r="I1480" i="1"/>
  <c r="I1484" i="1"/>
  <c r="I1488" i="1"/>
  <c r="I1492" i="1"/>
  <c r="I1497" i="1"/>
  <c r="I1501" i="1"/>
  <c r="I1505" i="1"/>
  <c r="I1509" i="1"/>
  <c r="I1513" i="1"/>
  <c r="I1517" i="1"/>
  <c r="I1521" i="1"/>
  <c r="I1525" i="1"/>
  <c r="I1529" i="1"/>
  <c r="I1533" i="1"/>
  <c r="I1537" i="1"/>
  <c r="I1541" i="1"/>
  <c r="I1546" i="1"/>
  <c r="I1550" i="1"/>
  <c r="I1555" i="1"/>
  <c r="I1559" i="1"/>
  <c r="I1563" i="1"/>
  <c r="I1567" i="1"/>
  <c r="I1571" i="1"/>
  <c r="I1575" i="1"/>
  <c r="I1579" i="1"/>
  <c r="I1583" i="1"/>
  <c r="I1587" i="1"/>
  <c r="I1591" i="1"/>
  <c r="I1598" i="1"/>
  <c r="I1606" i="1"/>
  <c r="I1611" i="1"/>
  <c r="I1615" i="1"/>
  <c r="I1620" i="1"/>
  <c r="I1624" i="1"/>
  <c r="I1631" i="1"/>
  <c r="I1636" i="1"/>
  <c r="I1641" i="1"/>
  <c r="I1648" i="1"/>
  <c r="I1653" i="1"/>
  <c r="I1659" i="1"/>
  <c r="I1664" i="1"/>
  <c r="I1669" i="1"/>
  <c r="I1673" i="1"/>
  <c r="I1677" i="1"/>
  <c r="I1683" i="1"/>
  <c r="I1690" i="1"/>
  <c r="I1694" i="1"/>
  <c r="I1698" i="1"/>
  <c r="I1706" i="1"/>
  <c r="I1712" i="1"/>
  <c r="I1717" i="1"/>
  <c r="I1723" i="1"/>
  <c r="I1730" i="1"/>
  <c r="I1735" i="1"/>
  <c r="I1739" i="1"/>
  <c r="I1743" i="1"/>
  <c r="I1749" i="1"/>
  <c r="I1753" i="1"/>
  <c r="I1760" i="1"/>
  <c r="I1768" i="1"/>
  <c r="I1774" i="1"/>
  <c r="I1781" i="1"/>
  <c r="I1788" i="1"/>
  <c r="I1795" i="1"/>
  <c r="I1804" i="1"/>
  <c r="I1809" i="1"/>
  <c r="I1814" i="1"/>
  <c r="I1821" i="1"/>
  <c r="I1827" i="1"/>
  <c r="I1831" i="1"/>
  <c r="I1838" i="1"/>
  <c r="I1846" i="1"/>
  <c r="I1853" i="1"/>
  <c r="I1858" i="1"/>
  <c r="I1865" i="1"/>
  <c r="I1869" i="1"/>
  <c r="I1874" i="1"/>
  <c r="I1879" i="1"/>
  <c r="I1883" i="1"/>
  <c r="I1888" i="1"/>
  <c r="I1896" i="1"/>
  <c r="I1902" i="1"/>
  <c r="I1909" i="1"/>
  <c r="I1917" i="1"/>
  <c r="I1922" i="1"/>
  <c r="I1929" i="1"/>
  <c r="I1934" i="1"/>
  <c r="I1938" i="1"/>
  <c r="I1946" i="1"/>
  <c r="I1950" i="1"/>
  <c r="I1954" i="1"/>
  <c r="I1958" i="1"/>
  <c r="I1962" i="1"/>
  <c r="I1969" i="1"/>
  <c r="I1974" i="1"/>
  <c r="I1979" i="1"/>
  <c r="I1984" i="1"/>
  <c r="I1991" i="1"/>
  <c r="I1997" i="1"/>
  <c r="I2004" i="1"/>
  <c r="I2011" i="1"/>
  <c r="I2016" i="1"/>
  <c r="I2021" i="1"/>
  <c r="I2026" i="1"/>
  <c r="I2031" i="1"/>
  <c r="I2038" i="1"/>
  <c r="I2042" i="1"/>
  <c r="I2046" i="1"/>
  <c r="I2051" i="1"/>
  <c r="I2056" i="1"/>
  <c r="I2064" i="1"/>
  <c r="I2069" i="1"/>
  <c r="I2076" i="1"/>
  <c r="I2082" i="1"/>
  <c r="I2087" i="1"/>
  <c r="I2091" i="1"/>
  <c r="I2095" i="1"/>
  <c r="I2099" i="1"/>
  <c r="I2103" i="1"/>
  <c r="I2107" i="1"/>
  <c r="I2111" i="1"/>
  <c r="I2115" i="1"/>
  <c r="I2119" i="1"/>
  <c r="I2123" i="1"/>
  <c r="I2127" i="1"/>
  <c r="I2131" i="1"/>
  <c r="I2135" i="1"/>
  <c r="I2139" i="1"/>
  <c r="I2144" i="1"/>
  <c r="I2149" i="1"/>
  <c r="I2153" i="1"/>
  <c r="I2158" i="1"/>
  <c r="I2162" i="1"/>
  <c r="I2166" i="1"/>
  <c r="I2170" i="1"/>
  <c r="I2174" i="1"/>
  <c r="I2178" i="1"/>
  <c r="I2182" i="1"/>
  <c r="I2186" i="1"/>
  <c r="I2190" i="1"/>
  <c r="I2194" i="1"/>
  <c r="I2199" i="1"/>
  <c r="I2203" i="1"/>
  <c r="I2209" i="1"/>
  <c r="I2213" i="1"/>
  <c r="I2217" i="1"/>
  <c r="I2221" i="1"/>
  <c r="I2225" i="1"/>
  <c r="I2229" i="1"/>
  <c r="I2233" i="1"/>
  <c r="I2238" i="1"/>
  <c r="I2243" i="1"/>
  <c r="I2247" i="1"/>
  <c r="I2252" i="1"/>
  <c r="I2256" i="1"/>
  <c r="I2260" i="1"/>
  <c r="I2264" i="1"/>
  <c r="I2269" i="1"/>
  <c r="I2274" i="1"/>
  <c r="I2278" i="1"/>
  <c r="I2285" i="1"/>
  <c r="I2291" i="1"/>
  <c r="I2296" i="1"/>
  <c r="I2301" i="1"/>
  <c r="I2306" i="1"/>
  <c r="I2310" i="1"/>
  <c r="I2314" i="1"/>
  <c r="I2319" i="1"/>
  <c r="I2324" i="1"/>
  <c r="I2329" i="1"/>
  <c r="I2334" i="1"/>
  <c r="I2339" i="1"/>
  <c r="I2343" i="1"/>
  <c r="I2348" i="1"/>
  <c r="I2353" i="1"/>
  <c r="I2358" i="1"/>
  <c r="I2365" i="1"/>
  <c r="I2370" i="1"/>
  <c r="I2375" i="1"/>
  <c r="I2381" i="1"/>
  <c r="I2386" i="1"/>
  <c r="I2394" i="1"/>
  <c r="I2399" i="1"/>
  <c r="I2405" i="1"/>
  <c r="I2411" i="1"/>
  <c r="I2417" i="1"/>
  <c r="I2421" i="1"/>
  <c r="I2426" i="1"/>
  <c r="I2432" i="1"/>
  <c r="I2438" i="1"/>
  <c r="I2443" i="1"/>
  <c r="I2449" i="1"/>
  <c r="I2454" i="1"/>
  <c r="I2461" i="1"/>
  <c r="I2466" i="1"/>
  <c r="I2470" i="1"/>
  <c r="I2476" i="1"/>
  <c r="I2482" i="1"/>
  <c r="I2487" i="1"/>
  <c r="I2492" i="1"/>
  <c r="I2496" i="1"/>
  <c r="I2500" i="1"/>
  <c r="I2506" i="1"/>
  <c r="I2510" i="1"/>
  <c r="I2514" i="1"/>
  <c r="I2518" i="1"/>
  <c r="I2522" i="1"/>
  <c r="I2527" i="1"/>
  <c r="I2531" i="1"/>
  <c r="I2538" i="1"/>
  <c r="I2543" i="1"/>
  <c r="I2549" i="1"/>
  <c r="I2553" i="1"/>
  <c r="I2559" i="1"/>
  <c r="I2564" i="1"/>
  <c r="I2569" i="1"/>
  <c r="I2574" i="1"/>
  <c r="I2578" i="1"/>
  <c r="I2582" i="1"/>
  <c r="I2586" i="1"/>
  <c r="I2591" i="1"/>
  <c r="I2595" i="1"/>
  <c r="I2599" i="1"/>
  <c r="I2604" i="1"/>
  <c r="I2611" i="1"/>
  <c r="I2617" i="1"/>
  <c r="I2622" i="1"/>
  <c r="I2626" i="1"/>
  <c r="I2630" i="1"/>
  <c r="I2636" i="1"/>
  <c r="I2641" i="1"/>
  <c r="I2646" i="1"/>
  <c r="I2650" i="1"/>
  <c r="I2654" i="1"/>
  <c r="I2658" i="1"/>
  <c r="I2662" i="1"/>
  <c r="I2667" i="1"/>
  <c r="I2672" i="1"/>
  <c r="I2681" i="1"/>
  <c r="I2685" i="1"/>
  <c r="I2689" i="1"/>
  <c r="I2694" i="1"/>
  <c r="I2698" i="1"/>
  <c r="I2702" i="1"/>
  <c r="I2706" i="1"/>
  <c r="I2711" i="1"/>
  <c r="I2715" i="1"/>
  <c r="I2723" i="1"/>
  <c r="I2727" i="1"/>
  <c r="I2731" i="1"/>
  <c r="I2736" i="1"/>
  <c r="I2740" i="1"/>
  <c r="I2744" i="1"/>
  <c r="I2748" i="1"/>
  <c r="I2752" i="1"/>
  <c r="I2756" i="1"/>
  <c r="I2761" i="1"/>
  <c r="I2772" i="1"/>
  <c r="I2780" i="1"/>
  <c r="I2785" i="1"/>
  <c r="I2790" i="1"/>
  <c r="I2796" i="1"/>
  <c r="I2803" i="1"/>
  <c r="I2808" i="1"/>
  <c r="I2812" i="1"/>
  <c r="I2816" i="1"/>
  <c r="I2821" i="1"/>
  <c r="I2825" i="1"/>
  <c r="I2832" i="1"/>
  <c r="I2837" i="1"/>
  <c r="I2843" i="1"/>
  <c r="I2850" i="1"/>
  <c r="I2855" i="1"/>
  <c r="I2860" i="1"/>
  <c r="I2864" i="1"/>
  <c r="I2868" i="1"/>
  <c r="I2872" i="1"/>
  <c r="I2877" i="1"/>
  <c r="I2883" i="1"/>
  <c r="I2888" i="1"/>
  <c r="I2893" i="1"/>
  <c r="I2899" i="1"/>
  <c r="I2904" i="1"/>
  <c r="I2909" i="1"/>
  <c r="I2913" i="1"/>
  <c r="I2918" i="1"/>
  <c r="I2923" i="1"/>
  <c r="I2928" i="1"/>
  <c r="I2932" i="1"/>
  <c r="I2936" i="1"/>
  <c r="I2940" i="1"/>
  <c r="I2944" i="1"/>
  <c r="I2948" i="1"/>
  <c r="I2952" i="1"/>
  <c r="I2956" i="1"/>
  <c r="I2960" i="1"/>
  <c r="I2964" i="1"/>
  <c r="I2968" i="1"/>
  <c r="I2972" i="1"/>
  <c r="I2976" i="1"/>
  <c r="I2980" i="1"/>
  <c r="I2984" i="1"/>
  <c r="I2988" i="1"/>
  <c r="I2992" i="1"/>
  <c r="I2996" i="1"/>
  <c r="I3001" i="1"/>
  <c r="I3005" i="1"/>
  <c r="I3009" i="1"/>
  <c r="I3013" i="1"/>
  <c r="I3017" i="1"/>
  <c r="I3021" i="1"/>
  <c r="I3026" i="1"/>
  <c r="I3031" i="1"/>
  <c r="I3036" i="1"/>
  <c r="I3040" i="1"/>
  <c r="I3044" i="1"/>
  <c r="I3051" i="1"/>
  <c r="I3057" i="1"/>
  <c r="I3063" i="1"/>
  <c r="I3067" i="1"/>
  <c r="I3072" i="1"/>
  <c r="I3077" i="1"/>
  <c r="I3081" i="1"/>
  <c r="I3085" i="1"/>
  <c r="I3090" i="1"/>
  <c r="I3094" i="1"/>
  <c r="I3103" i="1"/>
  <c r="I3108" i="1"/>
  <c r="I3113" i="1"/>
  <c r="I3118" i="1"/>
  <c r="I3124" i="1"/>
  <c r="I3129" i="1"/>
  <c r="I3134" i="1"/>
  <c r="I3138" i="1"/>
  <c r="I3143" i="1"/>
  <c r="I3147" i="1"/>
  <c r="I3151" i="1"/>
  <c r="I3156" i="1"/>
  <c r="I3161" i="1"/>
  <c r="I3166" i="1"/>
  <c r="I3170" i="1"/>
  <c r="I3177" i="1"/>
  <c r="I3183" i="1"/>
  <c r="I3189" i="1"/>
  <c r="I3193" i="1"/>
  <c r="I3197" i="1"/>
  <c r="I3202" i="1"/>
  <c r="I3209" i="1"/>
  <c r="I3213" i="1"/>
  <c r="I3220" i="1"/>
  <c r="I3225" i="1"/>
  <c r="I3230" i="1"/>
  <c r="I3235" i="1"/>
  <c r="I3241" i="1"/>
  <c r="I3246" i="1"/>
  <c r="I3250" i="1"/>
  <c r="I3254" i="1"/>
  <c r="I3259" i="1"/>
  <c r="I3264" i="1"/>
  <c r="I3269" i="1"/>
  <c r="I3274" i="1"/>
  <c r="I3279" i="1"/>
  <c r="I3286" i="1"/>
  <c r="I3291" i="1"/>
  <c r="I3296" i="1"/>
  <c r="I3300" i="1"/>
  <c r="I3307" i="1"/>
  <c r="I3312" i="1"/>
  <c r="I3318" i="1"/>
  <c r="I3322" i="1"/>
  <c r="I3328" i="1"/>
  <c r="I3332" i="1"/>
  <c r="I3336" i="1"/>
  <c r="I3342" i="1"/>
  <c r="I3347" i="1"/>
  <c r="I3353" i="1"/>
  <c r="I3358" i="1"/>
  <c r="I3363" i="1"/>
  <c r="I3368" i="1"/>
  <c r="I3375" i="1"/>
  <c r="I3380" i="1"/>
  <c r="I3387" i="1"/>
  <c r="I3393" i="1"/>
  <c r="I3398" i="1"/>
  <c r="I3403" i="1"/>
  <c r="I3408" i="1"/>
  <c r="I3413" i="1"/>
  <c r="I3419" i="1"/>
  <c r="I3424" i="1"/>
  <c r="I3430" i="1"/>
  <c r="I3435" i="1"/>
  <c r="I3439" i="1"/>
  <c r="I3446" i="1"/>
  <c r="I3451" i="1"/>
  <c r="I3455" i="1"/>
  <c r="I3460" i="1"/>
  <c r="I3465" i="1"/>
  <c r="I3470" i="1"/>
  <c r="I3475" i="1"/>
  <c r="I3480" i="1"/>
  <c r="I3484" i="1"/>
  <c r="I3489" i="1"/>
  <c r="I3494" i="1"/>
  <c r="I3499" i="1"/>
  <c r="I3504" i="1"/>
  <c r="I3509" i="1"/>
  <c r="I3514" i="1"/>
  <c r="I3518" i="1"/>
  <c r="I3523" i="1"/>
  <c r="I3528" i="1"/>
  <c r="I3533" i="1"/>
  <c r="I3538" i="1"/>
  <c r="I3543" i="1"/>
  <c r="I3548" i="1"/>
  <c r="I3553" i="1"/>
  <c r="I3558" i="1"/>
  <c r="I3563" i="1"/>
  <c r="I3568" i="1"/>
  <c r="I3572" i="1"/>
  <c r="I3576" i="1"/>
  <c r="I3580" i="1"/>
  <c r="I3584" i="1"/>
  <c r="I3588" i="1"/>
  <c r="I3593" i="1"/>
  <c r="I3597" i="1"/>
  <c r="I3601" i="1"/>
  <c r="I3605" i="1"/>
  <c r="I3609" i="1"/>
  <c r="I3613" i="1"/>
  <c r="I3617" i="1"/>
  <c r="I3621" i="1"/>
  <c r="I3625" i="1"/>
  <c r="I3630" i="1"/>
  <c r="I3634" i="1"/>
  <c r="I3639" i="1"/>
  <c r="I3643" i="1"/>
  <c r="I3648" i="1"/>
  <c r="I3653" i="1"/>
  <c r="I3658" i="1"/>
  <c r="I3662" i="1"/>
  <c r="I3667" i="1"/>
  <c r="I3672" i="1"/>
  <c r="I3677" i="1"/>
  <c r="I3682" i="1"/>
  <c r="I3687" i="1"/>
  <c r="I3692" i="1"/>
  <c r="I3696" i="1"/>
  <c r="I3704" i="1"/>
  <c r="I3710" i="1"/>
  <c r="I3714" i="1"/>
  <c r="I3718" i="1"/>
  <c r="I3722" i="1"/>
  <c r="I3727" i="1"/>
  <c r="I3735" i="1"/>
  <c r="I3739" i="1"/>
  <c r="I3744" i="1"/>
  <c r="I3751" i="1"/>
  <c r="I3756" i="1"/>
  <c r="I3760" i="1"/>
  <c r="I3764" i="1"/>
  <c r="I3771" i="1"/>
  <c r="I3776" i="1"/>
  <c r="I3783" i="1"/>
  <c r="I3789" i="1"/>
  <c r="I3795" i="1"/>
  <c r="I3800" i="1"/>
  <c r="I3807" i="1"/>
  <c r="I3813" i="1"/>
  <c r="I3819" i="1"/>
  <c r="I3824" i="1"/>
  <c r="I3829" i="1"/>
  <c r="I3834" i="1"/>
  <c r="I3840" i="1"/>
  <c r="I3846" i="1"/>
  <c r="I3850" i="1"/>
  <c r="I3856" i="1"/>
  <c r="I3863" i="1"/>
  <c r="I3867" i="1"/>
  <c r="I3873" i="1"/>
  <c r="I3879" i="1"/>
  <c r="I3885" i="1"/>
  <c r="I3891" i="1"/>
  <c r="I3896" i="1"/>
  <c r="I3902" i="1"/>
  <c r="I3906" i="1"/>
  <c r="I3911" i="1"/>
  <c r="I3915" i="1"/>
  <c r="I3919" i="1"/>
  <c r="I3923" i="1"/>
  <c r="I3928" i="1"/>
  <c r="I3933" i="1"/>
  <c r="I3937" i="1"/>
  <c r="I3943" i="1"/>
  <c r="I3949" i="1"/>
  <c r="I3955" i="1"/>
  <c r="I3959" i="1"/>
  <c r="I3963" i="1"/>
  <c r="I3967" i="1"/>
  <c r="I3971" i="1"/>
  <c r="I3979" i="1"/>
  <c r="I3986" i="1"/>
  <c r="I3991" i="1"/>
  <c r="I3996" i="1"/>
  <c r="I4002" i="1"/>
  <c r="I4006" i="1"/>
  <c r="I4010" i="1"/>
  <c r="I4017" i="1"/>
  <c r="I4022" i="1"/>
  <c r="I4029" i="1"/>
  <c r="I4034" i="1"/>
  <c r="I4042" i="1"/>
  <c r="I4047" i="1"/>
  <c r="I4052" i="1"/>
  <c r="I4059" i="1"/>
  <c r="I4064" i="1"/>
  <c r="I4071" i="1"/>
  <c r="I4077" i="1"/>
  <c r="I4082" i="1"/>
  <c r="I4089" i="1"/>
  <c r="I4096" i="1"/>
  <c r="I4102" i="1"/>
  <c r="I4106" i="1"/>
  <c r="I4110" i="1"/>
  <c r="I4116" i="1"/>
  <c r="I4120" i="1"/>
  <c r="I4125" i="1"/>
  <c r="I4129" i="1"/>
  <c r="I4134" i="1"/>
  <c r="I4140" i="1"/>
  <c r="I4144" i="1"/>
  <c r="I4148" i="1"/>
  <c r="I4152" i="1"/>
  <c r="I4156" i="1"/>
  <c r="I4162" i="1"/>
  <c r="I4169" i="1"/>
  <c r="I4175" i="1"/>
  <c r="I4179" i="1"/>
  <c r="I4186" i="1"/>
  <c r="I4190" i="1"/>
  <c r="I4194" i="1"/>
  <c r="I4198" i="1"/>
  <c r="I4205" i="1"/>
  <c r="I4210" i="1"/>
  <c r="I4215" i="1"/>
  <c r="I4220" i="1"/>
  <c r="I4225" i="1"/>
  <c r="I4229" i="1"/>
  <c r="I4235" i="1"/>
  <c r="I4242" i="1"/>
  <c r="I4248" i="1"/>
  <c r="I4252" i="1"/>
  <c r="I4257" i="1"/>
  <c r="I4262" i="1"/>
  <c r="I4266" i="1"/>
  <c r="I4272" i="1"/>
  <c r="I4277" i="1"/>
  <c r="I4283" i="1"/>
  <c r="I4287" i="1"/>
  <c r="I4291" i="1"/>
  <c r="I4296" i="1"/>
  <c r="I4301" i="1"/>
  <c r="I4306" i="1"/>
  <c r="I4311" i="1"/>
  <c r="I4316" i="1"/>
  <c r="I4321" i="1"/>
  <c r="I4326" i="1"/>
  <c r="I4331" i="1"/>
  <c r="I4336" i="1"/>
  <c r="I4343" i="1"/>
  <c r="I4348" i="1"/>
  <c r="I4353" i="1"/>
  <c r="I4358" i="1"/>
  <c r="I4363" i="1"/>
  <c r="I4368" i="1"/>
  <c r="I4373" i="1"/>
  <c r="I4378" i="1"/>
  <c r="I4383" i="1"/>
  <c r="I4387" i="1"/>
  <c r="I4391" i="1"/>
  <c r="I4396" i="1"/>
  <c r="I4400" i="1"/>
  <c r="I4404" i="1"/>
  <c r="I4408" i="1"/>
  <c r="I4413" i="1"/>
  <c r="I4417" i="1"/>
  <c r="I4422" i="1"/>
  <c r="I4426" i="1"/>
  <c r="I4431" i="1"/>
  <c r="I4436" i="1"/>
  <c r="I4440" i="1"/>
  <c r="I4444" i="1"/>
  <c r="I4448" i="1"/>
  <c r="I4452" i="1"/>
  <c r="I4456" i="1"/>
  <c r="I4460" i="1"/>
  <c r="I4464" i="1"/>
  <c r="I4468" i="1"/>
  <c r="I4473" i="1"/>
  <c r="I4477" i="1"/>
  <c r="I4481" i="1"/>
  <c r="I4485" i="1"/>
  <c r="I4489" i="1"/>
  <c r="I4493" i="1"/>
  <c r="I4498" i="1"/>
  <c r="I4502" i="1"/>
  <c r="I4509" i="1"/>
  <c r="I4514" i="1"/>
  <c r="I4520" i="1"/>
  <c r="I4524" i="1"/>
  <c r="I4531" i="1"/>
  <c r="I4535" i="1"/>
  <c r="I4539" i="1"/>
  <c r="I4544" i="1"/>
  <c r="I4548" i="1"/>
  <c r="I4555" i="1"/>
  <c r="I4560" i="1"/>
  <c r="I4564" i="1"/>
  <c r="I4569" i="1"/>
  <c r="I4574" i="1"/>
  <c r="I4579" i="1"/>
  <c r="I4584" i="1"/>
  <c r="I4588" i="1"/>
  <c r="I4593" i="1"/>
  <c r="I4597" i="1"/>
  <c r="I4602" i="1"/>
  <c r="I4607" i="1"/>
  <c r="I4612" i="1"/>
  <c r="I4619" i="1"/>
  <c r="I4626" i="1"/>
  <c r="I4633" i="1"/>
  <c r="I4638" i="1"/>
  <c r="I4643" i="1"/>
  <c r="I4648" i="1"/>
  <c r="I4654" i="1"/>
  <c r="I4658" i="1"/>
  <c r="I4664" i="1"/>
  <c r="I4668" i="1"/>
  <c r="I4672" i="1"/>
  <c r="I4678" i="1"/>
  <c r="I4685" i="1"/>
  <c r="I4690" i="1"/>
  <c r="I4696" i="1"/>
  <c r="I4700" i="1"/>
  <c r="I4708" i="1"/>
  <c r="I4715" i="1"/>
  <c r="I4720" i="1"/>
  <c r="I4724" i="1"/>
  <c r="I4729" i="1"/>
  <c r="I4733" i="1"/>
  <c r="I4738" i="1"/>
  <c r="I4742" i="1"/>
  <c r="I4746" i="1"/>
  <c r="I4751" i="1"/>
  <c r="I4758" i="1"/>
  <c r="I4762" i="1"/>
  <c r="I4766" i="1"/>
  <c r="I4770" i="1"/>
  <c r="I4775" i="1"/>
  <c r="I4779" i="1"/>
  <c r="I4784" i="1"/>
  <c r="I4788" i="1"/>
  <c r="I4793" i="1"/>
  <c r="I4798" i="1"/>
  <c r="I4803" i="1"/>
  <c r="I4808" i="1"/>
  <c r="I4813" i="1"/>
  <c r="I4818" i="1"/>
  <c r="I4822" i="1"/>
  <c r="I4826" i="1"/>
  <c r="I4830" i="1"/>
  <c r="I4834" i="1"/>
  <c r="I4839" i="1"/>
  <c r="I4844" i="1"/>
  <c r="I4848" i="1"/>
  <c r="I4852" i="1"/>
  <c r="I4860" i="1"/>
  <c r="I4866" i="1"/>
  <c r="I4872" i="1"/>
  <c r="I4878" i="1"/>
  <c r="I4883" i="1"/>
  <c r="I4887" i="1"/>
  <c r="I4892" i="1"/>
  <c r="I4896" i="1"/>
  <c r="I4901" i="1"/>
  <c r="I4905" i="1"/>
  <c r="I4909" i="1"/>
  <c r="I4913" i="1"/>
  <c r="I4919" i="1"/>
  <c r="I4923" i="1"/>
  <c r="I4928" i="1"/>
  <c r="I4932" i="1"/>
  <c r="I4936" i="1"/>
  <c r="I4942" i="1"/>
  <c r="I4946" i="1"/>
  <c r="I4952" i="1"/>
  <c r="I4959" i="1"/>
  <c r="I4964" i="1"/>
  <c r="I4969" i="1"/>
  <c r="I4976" i="1"/>
  <c r="I4984" i="1"/>
  <c r="I4990" i="1"/>
  <c r="I4996" i="1"/>
  <c r="I5003" i="1"/>
  <c r="I5009" i="1"/>
  <c r="I5014" i="1"/>
  <c r="I5021" i="1"/>
  <c r="I5026" i="1"/>
  <c r="I5031" i="1"/>
  <c r="I5038" i="1"/>
  <c r="I5044" i="1"/>
  <c r="I5049" i="1"/>
  <c r="I5054" i="1"/>
  <c r="I5058" i="1"/>
  <c r="I5063" i="1"/>
  <c r="I5067" i="1"/>
  <c r="I5074" i="1"/>
  <c r="I5081" i="1"/>
  <c r="I5086" i="1"/>
  <c r="I5093" i="1"/>
  <c r="I5099" i="1"/>
  <c r="I5105" i="1"/>
  <c r="I5112" i="1"/>
  <c r="I5118" i="1"/>
  <c r="I5122" i="1"/>
  <c r="I5126" i="1"/>
  <c r="I5130" i="1"/>
  <c r="I5134" i="1"/>
  <c r="I5138" i="1"/>
  <c r="I5143" i="1"/>
  <c r="I5149" i="1"/>
  <c r="I5154" i="1"/>
  <c r="I5159" i="1"/>
  <c r="I5164" i="1"/>
  <c r="I5169" i="1"/>
  <c r="I5174" i="1"/>
  <c r="I5178" i="1"/>
  <c r="I5183" i="1"/>
  <c r="I5187" i="1"/>
  <c r="I5192" i="1"/>
  <c r="I5196" i="1"/>
  <c r="I5201" i="1"/>
  <c r="I5205" i="1"/>
  <c r="I5212" i="1"/>
  <c r="I5217" i="1"/>
  <c r="I5222" i="1"/>
  <c r="I5226" i="1"/>
  <c r="I5233" i="1"/>
  <c r="I5239" i="1"/>
  <c r="I5243" i="1"/>
  <c r="I5247" i="1"/>
  <c r="I5251" i="1"/>
  <c r="I5255" i="1"/>
  <c r="I5259" i="1"/>
  <c r="I5266" i="1"/>
  <c r="I5272" i="1"/>
  <c r="I5278" i="1"/>
  <c r="I5284" i="1"/>
  <c r="I5288" i="1"/>
  <c r="I5293" i="1"/>
  <c r="I5298" i="1"/>
  <c r="I5303" i="1"/>
  <c r="I5308" i="1"/>
  <c r="I5312" i="1"/>
  <c r="I5316" i="1"/>
  <c r="I5320" i="1"/>
  <c r="I5325" i="1"/>
  <c r="I5330" i="1"/>
  <c r="I5334" i="1"/>
  <c r="I5338" i="1"/>
  <c r="I5342" i="1"/>
  <c r="I5348" i="1"/>
  <c r="I5352" i="1"/>
  <c r="I5359" i="1"/>
  <c r="I5364" i="1"/>
  <c r="I5369" i="1"/>
  <c r="I5374" i="1"/>
  <c r="I5379" i="1"/>
  <c r="I5385" i="1"/>
  <c r="I5390" i="1"/>
  <c r="I5394" i="1"/>
  <c r="I5399" i="1"/>
  <c r="I5403" i="1"/>
  <c r="I5408" i="1"/>
  <c r="I5414" i="1"/>
  <c r="I5418" i="1"/>
  <c r="I5423" i="1"/>
  <c r="I5427" i="1"/>
  <c r="I5431" i="1"/>
  <c r="I5435" i="1"/>
  <c r="I5439" i="1"/>
  <c r="I5443" i="1"/>
  <c r="I5447" i="1"/>
  <c r="I5452" i="1"/>
  <c r="I5457" i="1"/>
  <c r="I5461" i="1"/>
  <c r="I5465" i="1"/>
  <c r="I5469" i="1"/>
  <c r="I5473" i="1"/>
  <c r="I5477" i="1"/>
  <c r="I5481" i="1"/>
  <c r="I5486" i="1"/>
  <c r="I5490" i="1"/>
  <c r="I5494" i="1"/>
  <c r="I5498" i="1"/>
  <c r="I5503" i="1"/>
  <c r="I5507" i="1"/>
  <c r="I5512" i="1"/>
  <c r="I5517" i="1"/>
  <c r="I5521" i="1"/>
  <c r="I5525" i="1"/>
  <c r="I5530" i="1"/>
  <c r="I5535" i="1"/>
  <c r="I5540" i="1"/>
  <c r="I5545" i="1"/>
  <c r="I5549" i="1"/>
  <c r="I5553" i="1"/>
  <c r="I5557" i="1"/>
  <c r="I5562" i="1"/>
  <c r="I5567" i="1"/>
  <c r="I5572" i="1"/>
  <c r="I5576" i="1"/>
  <c r="I5581" i="1"/>
  <c r="I5585" i="1"/>
  <c r="I5589" i="1"/>
  <c r="I5593" i="1"/>
  <c r="I5597" i="1"/>
  <c r="I5601" i="1"/>
  <c r="I5606" i="1"/>
  <c r="I5611" i="1"/>
  <c r="I5616" i="1"/>
  <c r="I5620" i="1"/>
  <c r="I5625" i="1"/>
  <c r="I5630" i="1"/>
  <c r="I5634" i="1"/>
  <c r="I5638" i="1"/>
  <c r="I5643" i="1"/>
  <c r="I5647" i="1"/>
  <c r="I5651" i="1"/>
  <c r="I5655" i="1"/>
  <c r="I5659" i="1"/>
  <c r="I5664" i="1"/>
  <c r="I5668" i="1"/>
  <c r="I5673" i="1"/>
  <c r="I5677" i="1"/>
  <c r="I5681" i="1"/>
  <c r="I5685" i="1"/>
  <c r="I5689" i="1"/>
  <c r="I5694" i="1"/>
  <c r="I5698" i="1"/>
  <c r="I5703" i="1"/>
  <c r="I5708" i="1"/>
  <c r="I5712" i="1"/>
  <c r="I5716" i="1"/>
  <c r="I5720" i="1"/>
  <c r="I5724" i="1"/>
  <c r="I5728" i="1"/>
  <c r="I5733" i="1"/>
  <c r="I5737" i="1"/>
  <c r="I5741" i="1"/>
  <c r="I5745" i="1"/>
  <c r="I5749" i="1"/>
  <c r="I5753" i="1"/>
  <c r="I5758" i="1"/>
  <c r="I5762" i="1"/>
  <c r="I5766" i="1"/>
  <c r="I5771" i="1"/>
  <c r="I5775" i="1"/>
  <c r="I5780" i="1"/>
  <c r="I5784" i="1"/>
  <c r="I5789" i="1"/>
  <c r="I5794" i="1"/>
  <c r="I5799" i="1"/>
  <c r="I5804" i="1"/>
  <c r="I5811" i="1"/>
  <c r="I5817" i="1"/>
  <c r="I5822" i="1"/>
  <c r="I5826" i="1"/>
  <c r="I5831" i="1"/>
  <c r="I5838" i="1"/>
  <c r="I5843" i="1"/>
  <c r="I5848" i="1"/>
  <c r="I5853" i="1"/>
  <c r="I5858" i="1"/>
  <c r="I5863" i="1"/>
  <c r="I5867" i="1"/>
  <c r="I5871" i="1"/>
  <c r="I5875" i="1"/>
  <c r="I5880" i="1"/>
  <c r="I5885" i="1"/>
  <c r="I5889" i="1"/>
  <c r="I5894" i="1"/>
  <c r="I5900" i="1"/>
  <c r="I5906" i="1"/>
  <c r="I5912" i="1"/>
  <c r="I5916" i="1"/>
  <c r="I5920" i="1"/>
  <c r="I5927" i="1"/>
  <c r="I5932" i="1"/>
  <c r="I5936" i="1"/>
  <c r="I5940" i="1"/>
  <c r="I5944" i="1"/>
  <c r="I5949" i="1"/>
  <c r="I5953" i="1"/>
  <c r="I5958" i="1"/>
  <c r="I5962" i="1"/>
  <c r="I5967" i="1"/>
  <c r="I5972" i="1"/>
  <c r="I5977" i="1"/>
  <c r="I5981" i="1"/>
  <c r="I5986" i="1"/>
  <c r="I5990" i="1"/>
  <c r="I5995" i="1"/>
  <c r="I6000" i="1"/>
  <c r="I6006" i="1"/>
  <c r="I6011" i="1"/>
  <c r="I6017" i="1"/>
  <c r="I6022" i="1"/>
  <c r="I6027" i="1"/>
  <c r="I6034" i="1"/>
  <c r="I6040" i="1"/>
  <c r="I6046" i="1"/>
  <c r="I6052" i="1"/>
  <c r="I6056" i="1"/>
  <c r="I6062" i="1"/>
  <c r="I6068" i="1"/>
  <c r="I6072" i="1"/>
  <c r="I6076" i="1"/>
  <c r="I6080" i="1"/>
  <c r="I6084" i="1"/>
  <c r="I6088" i="1"/>
  <c r="I6093" i="1"/>
  <c r="I6097" i="1"/>
  <c r="I6101" i="1"/>
  <c r="I6105" i="1"/>
  <c r="I6109" i="1"/>
  <c r="I6113" i="1"/>
  <c r="I6117" i="1"/>
  <c r="I6121" i="1"/>
  <c r="I6126" i="1"/>
  <c r="I6132" i="1"/>
  <c r="I6139" i="1"/>
  <c r="I6143" i="1"/>
  <c r="I6147" i="1"/>
  <c r="I6151" i="1"/>
  <c r="I6155" i="1"/>
  <c r="I6159" i="1"/>
  <c r="I6163" i="1"/>
  <c r="I6168" i="1"/>
  <c r="I6175" i="1"/>
  <c r="I6182" i="1"/>
  <c r="I6187" i="1"/>
  <c r="I6193" i="1"/>
  <c r="I6200" i="1"/>
  <c r="I6206" i="1"/>
  <c r="I6212" i="1"/>
  <c r="I6218" i="1"/>
  <c r="I6224" i="1"/>
  <c r="I6228" i="1"/>
  <c r="I6232" i="1"/>
  <c r="I6237" i="1"/>
  <c r="I6243" i="1"/>
  <c r="I6247" i="1"/>
  <c r="I6253" i="1"/>
  <c r="I6257" i="1"/>
  <c r="I6261" i="1"/>
  <c r="I6265" i="1"/>
  <c r="I6272" i="1"/>
  <c r="I6277" i="1"/>
  <c r="I6281" i="1"/>
  <c r="I6286" i="1"/>
  <c r="I6291" i="1"/>
  <c r="I6295" i="1"/>
  <c r="I6299" i="1"/>
  <c r="I6305" i="1"/>
  <c r="I6309" i="1"/>
  <c r="I6314" i="1"/>
  <c r="I6321" i="1"/>
  <c r="I6327" i="1"/>
  <c r="I6334" i="1"/>
  <c r="I6338" i="1"/>
  <c r="I6343" i="1"/>
  <c r="I6347" i="1"/>
  <c r="I6351" i="1"/>
  <c r="I6356" i="1"/>
  <c r="I6362" i="1"/>
  <c r="I6367" i="1"/>
  <c r="I6371" i="1"/>
  <c r="I6375" i="1"/>
  <c r="I6379" i="1"/>
  <c r="I6383" i="1"/>
  <c r="I6387" i="1"/>
  <c r="I6391" i="1"/>
  <c r="I6395" i="1"/>
  <c r="I6399" i="1"/>
  <c r="I6403" i="1"/>
  <c r="I6407" i="1"/>
  <c r="I6411" i="1"/>
  <c r="I6415" i="1"/>
  <c r="I6420" i="1"/>
  <c r="I6427" i="1"/>
  <c r="I6433" i="1"/>
  <c r="I6437" i="1"/>
  <c r="I6441" i="1"/>
  <c r="I6445" i="1"/>
  <c r="I6450" i="1"/>
  <c r="I6456" i="1"/>
  <c r="I6461" i="1"/>
  <c r="I6466" i="1"/>
  <c r="I6470" i="1"/>
  <c r="I6475" i="1"/>
  <c r="I6479" i="1"/>
  <c r="I6483" i="1"/>
  <c r="I6487" i="1"/>
  <c r="I6494" i="1"/>
  <c r="I6498" i="1"/>
  <c r="I6503" i="1"/>
  <c r="I6508" i="1"/>
  <c r="I6513" i="1"/>
  <c r="I6520" i="1"/>
  <c r="I6526" i="1"/>
  <c r="I6531" i="1"/>
  <c r="I6535" i="1"/>
  <c r="I6541" i="1"/>
  <c r="I6546" i="1"/>
  <c r="I6552" i="1"/>
  <c r="I6557" i="1"/>
  <c r="I6562" i="1"/>
  <c r="I6569" i="1"/>
  <c r="I6574" i="1"/>
  <c r="I6579" i="1"/>
  <c r="I6586" i="1"/>
  <c r="I6590" i="1"/>
  <c r="I6594" i="1"/>
  <c r="I6600" i="1"/>
  <c r="I6606" i="1"/>
  <c r="I6610" i="1"/>
  <c r="I6614" i="1"/>
  <c r="I6618" i="1"/>
  <c r="I6623" i="1"/>
  <c r="I6629" i="1"/>
  <c r="I6634" i="1"/>
  <c r="I6638" i="1"/>
  <c r="I6643" i="1"/>
  <c r="I6648" i="1"/>
  <c r="I6652" i="1"/>
  <c r="I6657" i="1"/>
  <c r="I6661" i="1"/>
  <c r="I6667" i="1"/>
  <c r="I6672" i="1"/>
  <c r="I6677" i="1"/>
  <c r="I6682" i="1"/>
  <c r="I6687" i="1"/>
  <c r="I6691" i="1"/>
  <c r="I6696" i="1"/>
  <c r="I6701" i="1"/>
  <c r="I6705" i="1"/>
  <c r="I6711" i="1"/>
  <c r="I6717" i="1"/>
  <c r="I6721" i="1"/>
  <c r="I6725" i="1"/>
  <c r="I6731" i="1"/>
  <c r="I6735" i="1"/>
  <c r="I6739" i="1"/>
  <c r="I6746" i="1"/>
  <c r="I6751" i="1"/>
  <c r="I6757" i="1"/>
  <c r="I6761" i="1"/>
  <c r="I6766" i="1"/>
  <c r="I6771" i="1"/>
  <c r="I6776" i="1"/>
  <c r="I6782" i="1"/>
  <c r="I6787" i="1"/>
  <c r="I6792" i="1"/>
  <c r="I6797" i="1"/>
  <c r="I6802" i="1"/>
  <c r="I6807" i="1"/>
  <c r="I6814" i="1"/>
  <c r="I6820" i="1"/>
  <c r="I6824" i="1"/>
  <c r="I6828" i="1"/>
  <c r="I6833" i="1"/>
  <c r="I6838" i="1"/>
  <c r="I6842" i="1"/>
  <c r="I6847" i="1"/>
  <c r="I6851" i="1"/>
  <c r="I6856" i="1"/>
  <c r="I6862" i="1"/>
  <c r="I6868" i="1"/>
  <c r="I6872" i="1"/>
  <c r="I6876" i="1"/>
  <c r="I6881" i="1"/>
  <c r="I6885" i="1"/>
  <c r="I6889" i="1"/>
  <c r="I6893" i="1"/>
  <c r="I6897" i="1"/>
  <c r="I6901" i="1"/>
  <c r="I6905" i="1"/>
  <c r="I6909" i="1"/>
  <c r="I6913" i="1"/>
  <c r="I6917" i="1"/>
  <c r="I6921" i="1"/>
  <c r="I6925" i="1"/>
  <c r="I6929" i="1"/>
  <c r="I6933" i="1"/>
  <c r="I6938" i="1"/>
  <c r="I6942" i="1"/>
  <c r="I6947" i="1"/>
  <c r="I6951" i="1"/>
  <c r="I6957" i="1"/>
  <c r="I6962" i="1"/>
  <c r="I6968" i="1"/>
  <c r="I6974" i="1"/>
  <c r="I6979" i="1"/>
  <c r="I6985" i="1"/>
  <c r="I6991" i="1"/>
  <c r="I6996" i="1"/>
  <c r="I7000" i="1"/>
  <c r="I7005" i="1"/>
  <c r="I7009" i="1"/>
  <c r="I7013" i="1"/>
  <c r="I7017" i="1"/>
  <c r="I7022" i="1"/>
  <c r="I7028" i="1"/>
  <c r="I7033" i="1"/>
  <c r="I7038" i="1"/>
  <c r="I7044" i="1"/>
  <c r="I7048" i="1"/>
  <c r="I7055" i="1"/>
  <c r="I7062" i="1"/>
  <c r="I7066" i="1"/>
  <c r="I7073" i="1"/>
  <c r="I7078" i="1"/>
  <c r="I7085" i="1"/>
  <c r="I7089" i="1"/>
  <c r="I7094" i="1"/>
  <c r="I7102" i="1"/>
  <c r="I7107" i="1"/>
  <c r="I7114" i="1"/>
  <c r="I7120" i="1"/>
  <c r="I7126" i="1"/>
  <c r="I7131" i="1"/>
  <c r="I7136" i="1"/>
  <c r="I7140" i="1"/>
  <c r="I7146" i="1"/>
  <c r="I7153" i="1"/>
  <c r="I7158" i="1"/>
  <c r="I7163" i="1"/>
  <c r="I7167" i="1"/>
  <c r="I7171" i="1"/>
  <c r="I7175" i="1"/>
  <c r="I7180" i="1"/>
  <c r="I7184" i="1"/>
  <c r="I7188" i="1"/>
  <c r="I7192" i="1"/>
  <c r="I7198" i="1"/>
  <c r="I7202" i="1"/>
  <c r="I7206" i="1"/>
  <c r="I7210" i="1"/>
  <c r="I7214" i="1"/>
  <c r="I7218" i="1"/>
  <c r="I7223" i="1"/>
  <c r="I7227" i="1"/>
  <c r="I7231" i="1"/>
  <c r="I7235" i="1"/>
  <c r="I7239" i="1"/>
  <c r="I7243" i="1"/>
  <c r="I7247" i="1"/>
  <c r="I7251" i="1"/>
  <c r="I7255" i="1"/>
  <c r="I7259" i="1"/>
  <c r="I7263" i="1"/>
  <c r="I7267" i="1"/>
  <c r="I7271" i="1"/>
  <c r="I7275" i="1"/>
  <c r="I7279" i="1"/>
  <c r="I7283" i="1"/>
  <c r="I7287" i="1"/>
  <c r="I7291" i="1"/>
  <c r="I7295" i="1"/>
  <c r="I7299" i="1"/>
  <c r="I7303" i="1"/>
  <c r="I7307" i="1"/>
  <c r="I7311" i="1"/>
  <c r="I7315" i="1"/>
  <c r="I7320" i="1"/>
  <c r="I7324" i="1"/>
  <c r="I7328" i="1"/>
  <c r="I7332" i="1"/>
  <c r="I7336" i="1"/>
  <c r="I7341" i="1"/>
  <c r="I7345" i="1"/>
  <c r="I7349" i="1"/>
  <c r="I7353" i="1"/>
  <c r="I7357" i="1"/>
  <c r="I7361" i="1"/>
  <c r="I7365" i="1"/>
  <c r="I7369" i="1"/>
  <c r="I7373" i="1"/>
  <c r="I7377" i="1"/>
  <c r="I7381" i="1"/>
  <c r="I7386" i="1"/>
  <c r="I7391" i="1"/>
  <c r="I7395" i="1"/>
  <c r="I7399" i="1"/>
  <c r="I7403" i="1"/>
  <c r="I7407" i="1"/>
  <c r="I7411" i="1"/>
  <c r="I7416" i="1"/>
  <c r="I7420" i="1"/>
  <c r="I7424" i="1"/>
  <c r="I7428" i="1"/>
  <c r="I7432" i="1"/>
  <c r="I7436" i="1"/>
  <c r="I7441" i="1"/>
  <c r="I7445" i="1"/>
  <c r="I7449" i="1"/>
  <c r="I7453" i="1"/>
  <c r="I7458" i="1"/>
  <c r="I7462" i="1"/>
  <c r="I7466" i="1"/>
  <c r="I7470" i="1"/>
  <c r="I7474" i="1"/>
  <c r="I7478" i="1"/>
  <c r="I7482" i="1"/>
  <c r="I7486" i="1"/>
  <c r="I7490" i="1"/>
  <c r="I7494" i="1"/>
  <c r="I7498" i="1"/>
  <c r="I7502" i="1"/>
  <c r="I7506" i="1"/>
  <c r="I7510" i="1"/>
  <c r="I7514" i="1"/>
  <c r="I7518" i="1"/>
  <c r="I7522" i="1"/>
  <c r="I7526" i="1"/>
  <c r="I7530" i="1"/>
  <c r="I7534" i="1"/>
  <c r="I7539" i="1"/>
  <c r="I7543" i="1"/>
  <c r="I7547" i="1"/>
  <c r="I7551" i="1"/>
  <c r="I7555" i="1"/>
  <c r="I7559" i="1"/>
  <c r="I7563" i="1"/>
  <c r="I7567" i="1"/>
  <c r="I7571" i="1"/>
  <c r="I7575" i="1"/>
  <c r="I7579" i="1"/>
  <c r="I7584" i="1"/>
  <c r="I7588" i="1"/>
  <c r="I7592" i="1"/>
  <c r="I7596" i="1"/>
  <c r="I7600" i="1"/>
  <c r="I7607" i="1"/>
  <c r="I7611" i="1"/>
  <c r="I7616" i="1"/>
  <c r="I7622" i="1"/>
  <c r="I7626" i="1"/>
  <c r="I7630" i="1"/>
  <c r="I7636" i="1"/>
  <c r="I7642" i="1"/>
  <c r="I7648" i="1"/>
  <c r="I7652" i="1"/>
  <c r="I7660" i="1"/>
  <c r="I7667" i="1"/>
  <c r="I7671" i="1"/>
  <c r="I7681" i="1"/>
  <c r="I7687" i="1"/>
  <c r="I7693" i="1"/>
  <c r="I7701" i="1"/>
  <c r="I7706" i="1"/>
  <c r="I7713" i="1"/>
  <c r="I7718" i="1"/>
  <c r="I7722" i="1"/>
  <c r="I7727" i="1"/>
  <c r="I7732" i="1"/>
  <c r="I7736" i="1"/>
  <c r="I7741" i="1"/>
  <c r="I7746" i="1"/>
  <c r="I7751" i="1"/>
  <c r="I7756" i="1"/>
  <c r="I7761" i="1"/>
  <c r="I7765" i="1"/>
  <c r="I7770" i="1"/>
  <c r="I7774" i="1"/>
  <c r="I7781" i="1"/>
  <c r="I7787" i="1"/>
  <c r="I7791" i="1"/>
  <c r="I7795" i="1"/>
  <c r="I7799" i="1"/>
  <c r="I7806" i="1"/>
  <c r="I7812" i="1"/>
  <c r="I7816" i="1"/>
  <c r="I7823" i="1"/>
  <c r="I7829" i="1"/>
  <c r="I7834" i="1"/>
  <c r="I7839" i="1"/>
  <c r="I7844" i="1"/>
  <c r="I7853" i="1"/>
  <c r="I7858" i="1"/>
  <c r="I7863" i="1"/>
  <c r="I7868" i="1"/>
  <c r="I7872" i="1"/>
  <c r="I7876" i="1"/>
  <c r="I7886" i="1"/>
  <c r="I7890" i="1"/>
  <c r="I7895" i="1"/>
  <c r="I7899" i="1"/>
  <c r="I7904" i="1"/>
  <c r="I7908" i="1"/>
  <c r="I7913" i="1"/>
  <c r="I7917" i="1"/>
  <c r="I7923" i="1"/>
  <c r="I7927" i="1"/>
  <c r="I7931" i="1"/>
  <c r="I7935" i="1"/>
  <c r="I7939" i="1"/>
  <c r="I7943" i="1"/>
  <c r="I7947" i="1"/>
  <c r="I7951" i="1"/>
  <c r="I7956" i="1"/>
  <c r="I7960" i="1"/>
  <c r="I7964" i="1"/>
  <c r="I7969" i="1"/>
  <c r="I7973" i="1"/>
  <c r="I7978" i="1"/>
  <c r="I7983" i="1"/>
  <c r="I7987" i="1"/>
  <c r="I7991" i="1"/>
  <c r="I7993" i="1" l="1"/>
</calcChain>
</file>

<file path=xl/sharedStrings.xml><?xml version="1.0" encoding="utf-8"?>
<sst xmlns="http://schemas.openxmlformats.org/spreadsheetml/2006/main" count="11230" uniqueCount="3174">
  <si>
    <t>Total bevilgning</t>
  </si>
  <si>
    <t>Sum post 560380</t>
  </si>
  <si>
    <t xml:space="preserve">            </t>
  </si>
  <si>
    <t>Budsjett pr. 2022.01.01 Saldert budsjett 2022</t>
  </si>
  <si>
    <t>Renter av statens faste kapital</t>
  </si>
  <si>
    <t>Renter av statens kapital i statens forretningsdrift</t>
  </si>
  <si>
    <t>Ymse</t>
  </si>
  <si>
    <t>Sum post 549130</t>
  </si>
  <si>
    <t>Avskrivninger</t>
  </si>
  <si>
    <t>Avskrivning på statens kapital i statens forretningsdrift</t>
  </si>
  <si>
    <t>Sum post 530929</t>
  </si>
  <si>
    <t>Budsjett pr. 2022.05.12 Prp: p115/21-22 i450/21-22</t>
  </si>
  <si>
    <t>Tilfeldige inntekter</t>
  </si>
  <si>
    <t>Sum post 231501</t>
  </si>
  <si>
    <t>Budsjett pr. 2022.09.30 Prp: lonnsoppg</t>
  </si>
  <si>
    <t>Budsjett pr. 2022.06.03 Prp: p128/21-22 i466/21-22</t>
  </si>
  <si>
    <t>Driftsutgifter</t>
  </si>
  <si>
    <t>Lønnsregulering for arbeidstakere i det statlige tariffområdet</t>
  </si>
  <si>
    <t>Sum post 230901</t>
  </si>
  <si>
    <t>Tilfeldige utgifter</t>
  </si>
  <si>
    <t>Sum post 568085</t>
  </si>
  <si>
    <t>Utbytte</t>
  </si>
  <si>
    <t>Statnett SF</t>
  </si>
  <si>
    <t>Olje- og energidepartementet</t>
  </si>
  <si>
    <t>Sum post 558272</t>
  </si>
  <si>
    <t>Dam- og beredskapstilsyn</t>
  </si>
  <si>
    <t>Sektoravgifter under Olje- og energidepartementet</t>
  </si>
  <si>
    <t>Sum post 558271</t>
  </si>
  <si>
    <t>Konsesjonsavgifter fra vannkraftutbygging</t>
  </si>
  <si>
    <t>Sum post 558270</t>
  </si>
  <si>
    <t>Bidrag til kulturminnevern i regulerte vassdrag</t>
  </si>
  <si>
    <t>Sum post 482040</t>
  </si>
  <si>
    <t>Flom- og skredforebygging</t>
  </si>
  <si>
    <t>Norges vassdrags- og energidirektorat</t>
  </si>
  <si>
    <t>Sum post 482002</t>
  </si>
  <si>
    <t>Oppdrags- og samarbeidsinntekter</t>
  </si>
  <si>
    <t>Sum post 482001</t>
  </si>
  <si>
    <t>Gebyrinntekter</t>
  </si>
  <si>
    <t>Sum post 481002</t>
  </si>
  <si>
    <t>Oljedirektoratet</t>
  </si>
  <si>
    <t>Sum post 481001</t>
  </si>
  <si>
    <t>Sum post 480070</t>
  </si>
  <si>
    <t>Garantiprovisjon, Gassco</t>
  </si>
  <si>
    <t>Sum post 480010</t>
  </si>
  <si>
    <t>Refusjoner</t>
  </si>
  <si>
    <t>Sum post 184072</t>
  </si>
  <si>
    <t>Budsjett Overfort fra 2021</t>
  </si>
  <si>
    <t>Langskip - fangst og lagring av CO2, kan overføres</t>
  </si>
  <si>
    <t>CO2-håndtering</t>
  </si>
  <si>
    <t>Sum post 184071</t>
  </si>
  <si>
    <t>Teknologisenter Mongstad</t>
  </si>
  <si>
    <t>Sum post 184070</t>
  </si>
  <si>
    <t>Gassnova SF, kan overføres</t>
  </si>
  <si>
    <t>Sum post 184050</t>
  </si>
  <si>
    <t>Forskning, utvikling og demonstrasjon av CO2-håndtering</t>
  </si>
  <si>
    <t>Sum post 183072</t>
  </si>
  <si>
    <t>Norwegian Energy Partners</t>
  </si>
  <si>
    <t>Forskning og næringsutvikling</t>
  </si>
  <si>
    <t>Sum post 183070</t>
  </si>
  <si>
    <t>Nordisk Energiforskning</t>
  </si>
  <si>
    <t>Sum post 183051</t>
  </si>
  <si>
    <t>Infrastruktur og markedsutvikling for hydrogen</t>
  </si>
  <si>
    <t>Sum post 183050</t>
  </si>
  <si>
    <t>Norges forskningsråd</t>
  </si>
  <si>
    <t>Sum post 182075</t>
  </si>
  <si>
    <t>Budsjett pr. 2022.09.30 Prp: p142/21-22 i20/22-23</t>
  </si>
  <si>
    <t>Budsjett pr. 2022.04.07 Prp: i251/21-22</t>
  </si>
  <si>
    <t>Budsjett pr. 2022.04.01 Prp: p77/21-22  i251/21-22</t>
  </si>
  <si>
    <t>Budsjett pr. 2022.01.21 Prp: p55/21-22  i171/21-22</t>
  </si>
  <si>
    <t>Budsjett pr. 2022.01.14 Prp: p51/21-22  i119/21-22</t>
  </si>
  <si>
    <t>Budsjett pr. 2021.12.21 Prp: i103/21-22</t>
  </si>
  <si>
    <t>Budsjett pr. 2021.12.16 Prp: p45/21-22  i103/21-22</t>
  </si>
  <si>
    <t>Stønad til husholdninger for ekstraordinære strømutgifter, overslagsbevilgning</t>
  </si>
  <si>
    <t>Sum post 182074</t>
  </si>
  <si>
    <t>Tilskudd til museums- og kulturminnetiltak, kan overføres</t>
  </si>
  <si>
    <t>Sum post 182073</t>
  </si>
  <si>
    <t>Tilskudd til utjevning av overføringstariffer</t>
  </si>
  <si>
    <t>Sum post 182072</t>
  </si>
  <si>
    <t>Tilskudd til flom- og skredforebygging, kan overføres, kan nyttes under postene 22 og 60</t>
  </si>
  <si>
    <t>Sum post 182060</t>
  </si>
  <si>
    <t>Tilskudd til flom- og skredforebygging, kan overføres, kan nyttes under postene 22 og 72</t>
  </si>
  <si>
    <t>Sum post 182045</t>
  </si>
  <si>
    <t>Større utstyrsanskaffelser og vedlikehold, kan overføres, kan nyttes under post 22</t>
  </si>
  <si>
    <t>Sum post 182026</t>
  </si>
  <si>
    <t>Reguleringsmyndigheten for energi</t>
  </si>
  <si>
    <t>Sum post 182025</t>
  </si>
  <si>
    <t>Krise- og hastetiltak i forbindelse med flom- og skredhendelser</t>
  </si>
  <si>
    <t>Sum post 182023</t>
  </si>
  <si>
    <t>Oppdrags- og samarbeidsvirksomhet, kan overføres</t>
  </si>
  <si>
    <t>Sum post 182022</t>
  </si>
  <si>
    <t>Flom- og skredforebygging, kan overføres, kan nyttes under postene 45, 60 og 72</t>
  </si>
  <si>
    <t>Sum post 182021</t>
  </si>
  <si>
    <t>Spesielle driftsutgifter, kan overføres</t>
  </si>
  <si>
    <t>Sum post 182001</t>
  </si>
  <si>
    <t>Sum post 181023</t>
  </si>
  <si>
    <t>Sum post 181021</t>
  </si>
  <si>
    <t>Sum post 181001</t>
  </si>
  <si>
    <t>Sum post 180072</t>
  </si>
  <si>
    <t>Tilskudd til petroleums- og energiformål, kan overføres, kan nyttes under post 21</t>
  </si>
  <si>
    <t>Sum post 180071</t>
  </si>
  <si>
    <t>Norsk Oljemuseum</t>
  </si>
  <si>
    <t>Sum post 180070</t>
  </si>
  <si>
    <t>Tilskudd til internasjonale organisasjoner mv.</t>
  </si>
  <si>
    <t>Sum post 180021</t>
  </si>
  <si>
    <t>Spesielle driftsutgifter, kan overføres, kan nyttes under postene 50, 71 og 72</t>
  </si>
  <si>
    <t>Sum post 180001</t>
  </si>
  <si>
    <t>Sum post 479986</t>
  </si>
  <si>
    <t>Militære bøter</t>
  </si>
  <si>
    <t>Forsvarsdepartementet</t>
  </si>
  <si>
    <t>Sum post 479101</t>
  </si>
  <si>
    <t>Driftsinntekter</t>
  </si>
  <si>
    <t>Redningshelikoptertjenesten</t>
  </si>
  <si>
    <t>Sum post 476048</t>
  </si>
  <si>
    <t>Fellesfinansierte investeringer, inntekter</t>
  </si>
  <si>
    <t>Forsvarsmateriell og større anskaffelser og vedlikehold</t>
  </si>
  <si>
    <t>Sum post 476045</t>
  </si>
  <si>
    <t>Større utstyrsanskaffelser og vedlikehold, inntekter</t>
  </si>
  <si>
    <t>Sum post 476001</t>
  </si>
  <si>
    <t>Sum post 472001</t>
  </si>
  <si>
    <t>Forsvaret</t>
  </si>
  <si>
    <t>Sum post 471047</t>
  </si>
  <si>
    <t>Salg av eiendom</t>
  </si>
  <si>
    <t>Forsvarsbygg og nybygg og nyanlegg</t>
  </si>
  <si>
    <t>Sum post 471001</t>
  </si>
  <si>
    <t>Sum post 470002</t>
  </si>
  <si>
    <t>IKT-virksomhet, inntekter</t>
  </si>
  <si>
    <t>Sum post 470001</t>
  </si>
  <si>
    <t>Sum post 179101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</si>
  <si>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</si>
  <si>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</si>
  <si>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</si>
  <si>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</si>
  <si>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</si>
  <si>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Budsjett pr. 2022.04.01 Prp: p78/21-22  i270/21-22</t>
  </si>
  <si>
    <t>Større utstyrsanskaffelser og vedlikehold, kan overføres</t>
  </si>
  <si>
    <t>Sum post 176044</t>
  </si>
  <si>
    <t>Fellesfinansierte investeringer, nasjonalfinansiert andel, kan overføres</t>
  </si>
  <si>
    <t>Sum post 176001</t>
  </si>
  <si>
    <t>Driftsutgifter, kan nyttes under kap. 1760, post 45</t>
  </si>
  <si>
    <t>Sum post 173521</t>
  </si>
  <si>
    <t>Spesielle driftsutgifter</t>
  </si>
  <si>
    <t>Etterretningstjenesten</t>
  </si>
  <si>
    <t>Sum post 172071</t>
  </si>
  <si>
    <t>Overføringer til andre, kan overføres</t>
  </si>
  <si>
    <t>Sum post 172001</t>
  </si>
  <si>
    <t>Budsjett pr. 2022.06.17 Prp: v827/21-22</t>
  </si>
  <si>
    <t>Sum post 171651</t>
  </si>
  <si>
    <t>Tilskudd til Forsvarets forskningsinstitutt</t>
  </si>
  <si>
    <t>Forsvarets forskningsinstitutt</t>
  </si>
  <si>
    <t>Sum post 171047</t>
  </si>
  <si>
    <t>Nybygg og nyanlegg, kan overføres</t>
  </si>
  <si>
    <t>Sum post 171001</t>
  </si>
  <si>
    <t>Driftsutgifter, kan overføres</t>
  </si>
  <si>
    <t>Sum post 170079</t>
  </si>
  <si>
    <t>Militær støtte til Ukraina, kan nyttes under kap. 1720, post 01</t>
  </si>
  <si>
    <t>Sum post 170078</t>
  </si>
  <si>
    <t>Norges tilskudd til NATOs og internasjonale driftsbudsjetter, kan overføres</t>
  </si>
  <si>
    <t>Sum post 170073</t>
  </si>
  <si>
    <t>Forskning og utvikling, kan overføres</t>
  </si>
  <si>
    <t>Sum post 170071</t>
  </si>
  <si>
    <t>Sum post 170060</t>
  </si>
  <si>
    <t>Overføringer til kommuner og fylkeskommuner</t>
  </si>
  <si>
    <t>Sum post 170052</t>
  </si>
  <si>
    <t>Overføringer til statlige forvaltningsorganer</t>
  </si>
  <si>
    <t>Sum post 170043</t>
  </si>
  <si>
    <t>Til disposisjon for Forsvarsdepartementet, kan overføres</t>
  </si>
  <si>
    <t>Sum post 170022</t>
  </si>
  <si>
    <t>IKT-virksomhet, kan overføres</t>
  </si>
  <si>
    <t>Sum post 170021</t>
  </si>
  <si>
    <t>Spesielle driftsutgifter, kan overføres,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</si>
  <si>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</si>
  <si>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</si>
  <si>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</si>
  <si>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</si>
  <si>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</si>
  <si>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</si>
  <si>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</si>
  <si>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</si>
  <si>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</si>
  <si>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</si>
  <si>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</si>
  <si>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</si>
  <si>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</si>
  <si>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</si>
  <si>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</si>
  <si>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560589</t>
  </si>
  <si>
    <t>Garantiprovisjon</t>
  </si>
  <si>
    <t>Renter av statskassens kontantbeholdning og andre fordringer</t>
  </si>
  <si>
    <t>Sum post 560586</t>
  </si>
  <si>
    <t>Renter av lån til andre stater</t>
  </si>
  <si>
    <t>Sum post 560584</t>
  </si>
  <si>
    <t>Av driftskreditt til statsbedrifter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</si>
  <si>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</si>
  <si>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</si>
  <si>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</si>
  <si>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</si>
  <si>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</si>
  <si>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</si>
  <si>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</si>
  <si>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</si>
  <si>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558370</t>
  </si>
  <si>
    <t>Avgift på frekvenser mv.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</si>
  <si>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</si>
  <si>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</si>
  <si>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</si>
  <si>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</si>
  <si>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</si>
  <si>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</si>
  <si>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</si>
  <si>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</si>
  <si>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</si>
  <si>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</si>
  <si>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</si>
  <si>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</si>
  <si>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</si>
  <si>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</si>
  <si>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</si>
  <si>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</si>
  <si>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</si>
  <si>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</si>
  <si>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</si>
  <si>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</si>
  <si>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</si>
  <si>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555370</t>
  </si>
  <si>
    <t>Avgift på viltlevende marine ressurser</t>
  </si>
  <si>
    <t>Sum post 555270</t>
  </si>
  <si>
    <t>Avgift på produksjon av fisk</t>
  </si>
  <si>
    <t>Sum post 555171</t>
  </si>
  <si>
    <t>Årsavgift knyttet til mineraler</t>
  </si>
  <si>
    <t>Avgifter knyttet til mineralvirksomhet</t>
  </si>
  <si>
    <t>Sum post 555170</t>
  </si>
  <si>
    <t>Avgift knyttet til andre undersjøiske naturforekomster enn petroleum</t>
  </si>
  <si>
    <t>Sum post 555070</t>
  </si>
  <si>
    <t>Miljøavgift på plantevernmidler</t>
  </si>
  <si>
    <t>Sum post 554970</t>
  </si>
  <si>
    <t>Avgift på utslipp av NOX</t>
  </si>
  <si>
    <t>Sum post 554870</t>
  </si>
  <si>
    <t>Avgift på hydrofluorkarboner (HFK) og perfluorkarboner (PFK)</t>
  </si>
  <si>
    <t>Miljøavgift på visse klimagasser</t>
  </si>
  <si>
    <t>Sum post 554771</t>
  </si>
  <si>
    <t>Tetrakloreten (PER)</t>
  </si>
  <si>
    <t>Avgift på helse- og miljøskadelige kjemikalier</t>
  </si>
  <si>
    <t>Sum post 554670</t>
  </si>
  <si>
    <t>CO2-avgift</t>
  </si>
  <si>
    <t>Avgift på forbrenning av avfall</t>
  </si>
  <si>
    <t>Sum post 554371</t>
  </si>
  <si>
    <t>Svovelavgift</t>
  </si>
  <si>
    <t>Miljøavgift på mineralske produkter mv.</t>
  </si>
  <si>
    <t>Sum post 554370</t>
  </si>
  <si>
    <t>Sum post 554271</t>
  </si>
  <si>
    <t>Avgift på smøreolje mv.</t>
  </si>
  <si>
    <t>Avgift på mineralolje mv.</t>
  </si>
  <si>
    <t>Sum post 554270</t>
  </si>
  <si>
    <t>Grunnavgift på mineralolje mv.</t>
  </si>
  <si>
    <t>Sum post 554170</t>
  </si>
  <si>
    <t>Avgift på elektrisk kraft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</si>
  <si>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</si>
  <si>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</si>
  <si>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</si>
  <si>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</si>
  <si>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</si>
  <si>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</si>
  <si>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</si>
  <si>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</si>
  <si>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</si>
  <si>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</si>
  <si>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</si>
  <si>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</si>
  <si>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</si>
  <si>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Trafikkforsikringsavgift</t>
  </si>
  <si>
    <t>Sum post 553671</t>
  </si>
  <si>
    <t>Engangsavgift</t>
  </si>
  <si>
    <t>Sum post 553170</t>
  </si>
  <si>
    <t>Avgift på tobakkvarer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</si>
  <si>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</si>
  <si>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</si>
  <si>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</si>
  <si>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</si>
  <si>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</si>
  <si>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</si>
  <si>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Tollinntekter</t>
  </si>
  <si>
    <t>Sum post 551170</t>
  </si>
  <si>
    <t>Toll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</si>
  <si>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</si>
  <si>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</si>
  <si>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</si>
  <si>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</si>
  <si>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</si>
  <si>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</si>
  <si>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</si>
  <si>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</si>
  <si>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</si>
  <si>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</si>
  <si>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</si>
  <si>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</si>
  <si>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</si>
  <si>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550271</t>
  </si>
  <si>
    <t>Skatt på overskudd</t>
  </si>
  <si>
    <t>Finansskatt</t>
  </si>
  <si>
    <t>Sum post 550270</t>
  </si>
  <si>
    <t>Skatt på lønn</t>
  </si>
  <si>
    <t>Sum post 550179</t>
  </si>
  <si>
    <t>Kildeskatt på leiebetalinger for visse fysiske eiendeler</t>
  </si>
  <si>
    <t>Skatter på formue og inntekt</t>
  </si>
  <si>
    <t>Sum post 550178</t>
  </si>
  <si>
    <t>Kildeskatt på royaltybetalinger</t>
  </si>
  <si>
    <t>Sum post 550177</t>
  </si>
  <si>
    <t>Kildeskatt på rentebetalinger</t>
  </si>
  <si>
    <t>Sum post 550176</t>
  </si>
  <si>
    <t>Kildeskatt på utbytte</t>
  </si>
  <si>
    <t>Sum post 550175</t>
  </si>
  <si>
    <t>Formuesskatt</t>
  </si>
  <si>
    <t>Sum post 550174</t>
  </si>
  <si>
    <t>Selskapsskatter mv. fra upersonlige skattytere utenom petroleum</t>
  </si>
  <si>
    <t>Sum post 550172</t>
  </si>
  <si>
    <t>Fellesskatt mv. fra personlige skattytere</t>
  </si>
  <si>
    <t>Sum post 550170</t>
  </si>
  <si>
    <t>Trinnskatt mv.</t>
  </si>
  <si>
    <t>Sum post 535185</t>
  </si>
  <si>
    <t>Overføring</t>
  </si>
  <si>
    <t>Overføring fra Norges Bank</t>
  </si>
  <si>
    <t>Sum post 534195</t>
  </si>
  <si>
    <t>Avdrag på lån til andre stater</t>
  </si>
  <si>
    <t>Avdrag på utestående fordringer</t>
  </si>
  <si>
    <t>Sum post 463486</t>
  </si>
  <si>
    <t>Lønnsstøtte til foretak rammet av smitteverntiltak - tilbakebetaling</t>
  </si>
  <si>
    <t>Kompensasjon for inntektssvikt som følge av virusutbruddet</t>
  </si>
  <si>
    <t>Sum post 463485</t>
  </si>
  <si>
    <t>Tilskudd til støtteberettigete virksomheter - tilbakebetaling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</si>
  <si>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</si>
  <si>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</si>
  <si>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</si>
  <si>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</si>
  <si>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</si>
  <si>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</si>
  <si>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</si>
  <si>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</si>
  <si>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</si>
  <si>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</si>
  <si>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</si>
  <si>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</si>
  <si>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</si>
  <si>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</si>
  <si>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</si>
  <si>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Inngått på tapsførte lån mv.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</si>
  <si>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</si>
  <si>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</si>
  <si>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</si>
  <si>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</si>
  <si>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</si>
  <si>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</si>
  <si>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</si>
  <si>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</si>
  <si>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461801</t>
  </si>
  <si>
    <t>Refunderte utleggs- og tinglysingsgebyr</t>
  </si>
  <si>
    <t>Sum post 461085</t>
  </si>
  <si>
    <t>Tvangsmulkt og overtredelsesgebyr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</si>
  <si>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</si>
  <si>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</si>
  <si>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</si>
  <si>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</si>
  <si>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</si>
  <si>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</si>
  <si>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</si>
  <si>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</si>
  <si>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460502</t>
  </si>
  <si>
    <t>Opplæringskontoret OK stat</t>
  </si>
  <si>
    <t>Direktoratet for forvaltning og økonomistyring</t>
  </si>
  <si>
    <t>Sum post 460501</t>
  </si>
  <si>
    <t>Økonomitjenester</t>
  </si>
  <si>
    <t>Sum post 460286</t>
  </si>
  <si>
    <t>Vinningsavståelse og overtredelsesgebyr mv.</t>
  </si>
  <si>
    <t>Finanstilsynet</t>
  </si>
  <si>
    <t>Sum post 460203</t>
  </si>
  <si>
    <t>Saksbehandlingsgebyr</t>
  </si>
  <si>
    <t>Sum post 460002</t>
  </si>
  <si>
    <t>Sum post 305102</t>
  </si>
  <si>
    <t>Refusjon utland</t>
  </si>
  <si>
    <t>Riksrevisjonen</t>
  </si>
  <si>
    <t>Sum post 305101</t>
  </si>
  <si>
    <t>Refusjon innland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</si>
  <si>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</si>
  <si>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</si>
  <si>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</si>
  <si>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</si>
  <si>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</si>
  <si>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</si>
  <si>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</si>
  <si>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</si>
  <si>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280096</t>
  </si>
  <si>
    <t>Finansposter overført til fondet</t>
  </si>
  <si>
    <t>Sum post 280050</t>
  </si>
  <si>
    <t>Overføring til fondet</t>
  </si>
  <si>
    <t>Sum post 165089</t>
  </si>
  <si>
    <t>Renter og provisjon mv. på innenlandsk statsgjeld, overslagsbevilgning</t>
  </si>
  <si>
    <t>Statsgjeld, renter mv.</t>
  </si>
  <si>
    <t>Sum post 164523</t>
  </si>
  <si>
    <t>Spesielle driftsutgifter til administrasjon av statlig garantiordning for små og mellomstore bedrifter</t>
  </si>
  <si>
    <t>Statlig garantiordning for lån til små og mellomstore bedrifter</t>
  </si>
  <si>
    <t>Sum post 163473</t>
  </si>
  <si>
    <t>Budsjett pr. 2022.01.23 Prp: i119/21-22</t>
  </si>
  <si>
    <t>Lønnsstøtte til foretak rammet av smitteverntiltak, overslagsbevilgning</t>
  </si>
  <si>
    <t>Sum post 163472</t>
  </si>
  <si>
    <t>Støtte for å ta permitterte tilbake i jobb, overslagsbevilgning</t>
  </si>
  <si>
    <t>Sum post 163471</t>
  </si>
  <si>
    <t>Kompensasjonsordning for arbeidsgivere i tiltakssonen og på Svalbard</t>
  </si>
  <si>
    <t>Sum post 163470</t>
  </si>
  <si>
    <t>Tilskudd til støtteberettigete virksomheter, overslagsbevilgning</t>
  </si>
  <si>
    <t>Sum post 163421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</si>
  <si>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</si>
  <si>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</si>
  <si>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</si>
  <si>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</si>
  <si>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</si>
  <si>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</si>
  <si>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</si>
  <si>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</si>
  <si>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</si>
  <si>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Sum post 162021</t>
  </si>
  <si>
    <t>Sum post 162001</t>
  </si>
  <si>
    <t>Sum post 161901</t>
  </si>
  <si>
    <t>Skatteklagenemnda</t>
  </si>
  <si>
    <t>Sum post 161870</t>
  </si>
  <si>
    <t>Tilskudd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</si>
  <si>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</si>
  <si>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</si>
  <si>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</si>
  <si>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</si>
  <si>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</si>
  <si>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</si>
  <si>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</si>
  <si>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</si>
  <si>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</si>
  <si>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160545</t>
  </si>
  <si>
    <t>Sum post 160522</t>
  </si>
  <si>
    <t>Sum post 160501</t>
  </si>
  <si>
    <t>Sum post 160245</t>
  </si>
  <si>
    <t>Sum post 160201</t>
  </si>
  <si>
    <t>Sum post 160070</t>
  </si>
  <si>
    <t>Forskning på og allmennopplysning om finansmarkedet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</si>
  <si>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</si>
  <si>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</si>
  <si>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</si>
  <si>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</si>
  <si>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</si>
  <si>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</si>
  <si>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Norges institusjon for menneskerettigheter</t>
  </si>
  <si>
    <t>Sum post 004401</t>
  </si>
  <si>
    <t>Stortingets kontrollutvalg for etterretnings-, overvåkings- og sikkerhetstjeneste</t>
  </si>
  <si>
    <t>Sum post 004301</t>
  </si>
  <si>
    <t>Stortingets ombud for kontroll med forvaltningen</t>
  </si>
  <si>
    <t>Sum post 004201</t>
  </si>
  <si>
    <t>Stortingets ombudsnemnd for Forsvaret</t>
  </si>
  <si>
    <t>Sum post 004174</t>
  </si>
  <si>
    <t>Reisetilskudd til skoler</t>
  </si>
  <si>
    <t>Sum post 004173</t>
  </si>
  <si>
    <t>Kontingenter, internasjonale delegasjoner</t>
  </si>
  <si>
    <t>Sum post 004172</t>
  </si>
  <si>
    <t>Tilskudd til Det Norske Nobelinstitutts bibliotek</t>
  </si>
  <si>
    <t>Sum post 004170</t>
  </si>
  <si>
    <t>Tilskudd til partigruppene</t>
  </si>
  <si>
    <t>Sum post 004150</t>
  </si>
  <si>
    <t>Sannhets- og forsoningskommisjonen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</si>
  <si>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</si>
  <si>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</si>
  <si>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</si>
  <si>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</si>
  <si>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</si>
  <si>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</si>
  <si>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Statsrådet</t>
  </si>
  <si>
    <t>Sum post 002021</t>
  </si>
  <si>
    <t>Spesielle driftsutgifter, Koronakommisjonen, kan overføres</t>
  </si>
  <si>
    <t>Statsministerens kontor</t>
  </si>
  <si>
    <t>Sum post 002001</t>
  </si>
  <si>
    <t>Sum post 557873</t>
  </si>
  <si>
    <t>Påslag på nettariffen til Klima- og energifondet</t>
  </si>
  <si>
    <t>Sektoravgifter under Klima- og miljødepartementet</t>
  </si>
  <si>
    <t>Klima- og miljødepartementet</t>
  </si>
  <si>
    <t>Sum post 557872</t>
  </si>
  <si>
    <t>Fiskeravgifter</t>
  </si>
  <si>
    <t>Sum post 557870</t>
  </si>
  <si>
    <t>Sektoravgifter under Svalbards miljøvernfond</t>
  </si>
  <si>
    <t>Sum post 448101</t>
  </si>
  <si>
    <t>Salg av klimakvoter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</si>
  <si>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</si>
  <si>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</si>
  <si>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</si>
  <si>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</si>
  <si>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</si>
  <si>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</si>
  <si>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</si>
  <si>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</si>
  <si>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</si>
  <si>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</si>
  <si>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</si>
  <si>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</si>
  <si>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442401</t>
  </si>
  <si>
    <t>Diverse inntekter</t>
  </si>
  <si>
    <t>Senter mot marin forsøpling</t>
  </si>
  <si>
    <t>Sum post 442301</t>
  </si>
  <si>
    <t>Gebyrer, radioaktiv forurensning</t>
  </si>
  <si>
    <t>Radioaktiv forurensning i det ytre miljø</t>
  </si>
  <si>
    <t>Sum post 442040</t>
  </si>
  <si>
    <t>Salg av eiendom og festetomter i statlig sikrede friluftsområder</t>
  </si>
  <si>
    <t>Miljødirektoratet</t>
  </si>
  <si>
    <t>Sum post 442009</t>
  </si>
  <si>
    <t>Sum post 442007</t>
  </si>
  <si>
    <t>Gebyrer, kvotesystemet</t>
  </si>
  <si>
    <t>Sum post 442006</t>
  </si>
  <si>
    <t>Gebyrer, statsforvalterembetenes miljøvernavdelinger</t>
  </si>
  <si>
    <t>Sum post 442004</t>
  </si>
  <si>
    <t>Gebyrer, forurensningsområdet</t>
  </si>
  <si>
    <t>Sum post 442001</t>
  </si>
  <si>
    <t>Oppdrag og andre diverse inntekter</t>
  </si>
  <si>
    <t>Sum post 441102</t>
  </si>
  <si>
    <t>Artsdatabanken</t>
  </si>
  <si>
    <t>Sum post 440003</t>
  </si>
  <si>
    <t>Refusjon fra Utenriksdepartementet</t>
  </si>
  <si>
    <t>Sum post 440002</t>
  </si>
  <si>
    <t>Sum post 148273</t>
  </si>
  <si>
    <t>Klima- og skogsatsingen, kan overføres</t>
  </si>
  <si>
    <t>Internasjonale klima- og utviklingstiltak</t>
  </si>
  <si>
    <t>Sum post 148201</t>
  </si>
  <si>
    <t>Sum post 148122</t>
  </si>
  <si>
    <t>Internasjonalt samarbeid om utslippsreduksjoner, kan overføres</t>
  </si>
  <si>
    <t>Klimakvoter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</si>
  <si>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</si>
  <si>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</si>
  <si>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</si>
  <si>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</si>
  <si>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</si>
  <si>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</si>
  <si>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147401</t>
  </si>
  <si>
    <t>Driftsutgifter, kan nyttes under postene 50 og 70</t>
  </si>
  <si>
    <t>Sum post 147370</t>
  </si>
  <si>
    <t>Kings Bay AS</t>
  </si>
  <si>
    <t>Sum post 147250</t>
  </si>
  <si>
    <t>Overføringer til Svalbards miljøvernfond</t>
  </si>
  <si>
    <t>Svalbards miljøvernfond</t>
  </si>
  <si>
    <t>Sum post 147150</t>
  </si>
  <si>
    <t>Stipend</t>
  </si>
  <si>
    <t>Sum post 147121</t>
  </si>
  <si>
    <t>Sum post 147101</t>
  </si>
  <si>
    <t>Sum post 143250</t>
  </si>
  <si>
    <t>Til disposisjon for kulturminnetiltak</t>
  </si>
  <si>
    <t>Norsk kulturminnefond</t>
  </si>
  <si>
    <t>Sum post 142979</t>
  </si>
  <si>
    <t>Tilskudd til verdensarven, kan overføres</t>
  </si>
  <si>
    <t>Sum post 142977</t>
  </si>
  <si>
    <t>Tilskudd til verdiskapningsarbeid på kulturminneområdet,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</si>
  <si>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</si>
  <si>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</si>
  <si>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</si>
  <si>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</si>
  <si>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</si>
  <si>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</si>
  <si>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</si>
  <si>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</si>
  <si>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</si>
  <si>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fredete kulturminner i privat eie, kulturmiljøer og kulturlandskap, kan overføres</t>
  </si>
  <si>
    <t>Sum post 142970</t>
  </si>
  <si>
    <t>Tilskudd til automatisk fredete og andre arkeologiske kulturminner, kan overføres</t>
  </si>
  <si>
    <t>Sum post 142960</t>
  </si>
  <si>
    <t>Kulturminnearbeid i kommunene</t>
  </si>
  <si>
    <t>Sum post 142922</t>
  </si>
  <si>
    <t>Flerårige prosjekter kulturminneforvaltning, kan overføres</t>
  </si>
  <si>
    <t>Sum post 142921</t>
  </si>
  <si>
    <t>Sum post 142901</t>
  </si>
  <si>
    <t>Sum post 142851</t>
  </si>
  <si>
    <t>Midlertidig energitilskuddsordning til næringslivet ifb. høye strømpriser</t>
  </si>
  <si>
    <t>Enova SF</t>
  </si>
  <si>
    <t>Sum post 142850</t>
  </si>
  <si>
    <t>Overføring til Klima- og energifondet</t>
  </si>
  <si>
    <t>Sum post 142570</t>
  </si>
  <si>
    <t>Tilskudd til fiskeformål, kan overføres</t>
  </si>
  <si>
    <t>Fisketiltak</t>
  </si>
  <si>
    <t>Sum post 142521</t>
  </si>
  <si>
    <t>Sum post 142421</t>
  </si>
  <si>
    <t>Sum post 142401</t>
  </si>
  <si>
    <t>Sum post 142301</t>
  </si>
  <si>
    <t>Sum post 142270</t>
  </si>
  <si>
    <t>Tilskudd til private, kan nyttes under post 21</t>
  </si>
  <si>
    <t>Miljøvennlig skipsfart</t>
  </si>
  <si>
    <t>Sum post 142221</t>
  </si>
  <si>
    <t>Sum post 142085</t>
  </si>
  <si>
    <t>Naturinformasjonssentre, kan overføres</t>
  </si>
  <si>
    <t>Sum post 142084</t>
  </si>
  <si>
    <t>Internasjonalt samarbeid</t>
  </si>
  <si>
    <t>Sum post 142083</t>
  </si>
  <si>
    <t>Tilskudd til tiltak mot fremmede arter, kan overføres</t>
  </si>
  <si>
    <t>Sum post 142082</t>
  </si>
  <si>
    <t>Tilskudd til truede arter og naturtyper, kan overføres</t>
  </si>
  <si>
    <t>Sum post 142081</t>
  </si>
  <si>
    <t>Naturarv og kulturlandskap, kan overføres</t>
  </si>
  <si>
    <t>Sum post 142079</t>
  </si>
  <si>
    <t>Oppryddingstiltak, kan overføres, kan nyttes under postene 39 og 69</t>
  </si>
  <si>
    <t>Sum post 142078</t>
  </si>
  <si>
    <t>Friluftsformål, kan overføres</t>
  </si>
  <si>
    <t>Sum post 142077</t>
  </si>
  <si>
    <t>Diverse organisasjoner og stiftelser m.m.</t>
  </si>
  <si>
    <t>Sum post 142076</t>
  </si>
  <si>
    <t>Refusjonsordninger, overslagsbevilgning</t>
  </si>
  <si>
    <t>Sum post 142075</t>
  </si>
  <si>
    <t>Utbetaling for vrakpant og tilskudd til kjøretøy og fritidsbåter,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</si>
  <si>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</si>
  <si>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</si>
  <si>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</si>
  <si>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</si>
  <si>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</si>
  <si>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</si>
  <si>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142071</t>
  </si>
  <si>
    <t>Marin forsøpling, kan overføres</t>
  </si>
  <si>
    <t>Sum post 142070</t>
  </si>
  <si>
    <t>Tilskudd til vannmiljøtiltak, kan overføres</t>
  </si>
  <si>
    <t>Sum post 142069</t>
  </si>
  <si>
    <t>Oppryddingstiltak, kan overføres, kan nyttes under postene 39 og 79</t>
  </si>
  <si>
    <t>Sum post 142066</t>
  </si>
  <si>
    <t>Tilskudd til kommuner for å bedre tilgangen til strandsonen langs Oslofjorden</t>
  </si>
  <si>
    <t>Sum post 142064</t>
  </si>
  <si>
    <t>Skrantesykeprøver fra fallvilt</t>
  </si>
  <si>
    <t>Sum post 142063</t>
  </si>
  <si>
    <t>Returordning for kasserte fritidsbåter</t>
  </si>
  <si>
    <t>Sum post 142062</t>
  </si>
  <si>
    <t>Tilskudd til grønn skipsfart, kan overføres</t>
  </si>
  <si>
    <t>Sum post 142061</t>
  </si>
  <si>
    <t>Tilskudd til klimatiltak og klimatilpasning, kan overføres</t>
  </si>
  <si>
    <t>Sum post 142060</t>
  </si>
  <si>
    <t>Tilskudd til ivaretakelse av naturmangfold i kommuneplanlegging</t>
  </si>
  <si>
    <t>Sum post 142039</t>
  </si>
  <si>
    <t>Oppryddingstiltak, kan overføres, kan nyttes under postene 69 og 79</t>
  </si>
  <si>
    <t>Sum post 142038</t>
  </si>
  <si>
    <t>Restaurering av myr og annen våtmark, kan overføres</t>
  </si>
  <si>
    <t>Sum post 142037</t>
  </si>
  <si>
    <t>Skogplanting, videreføring av pilotprosjekt for stedegne treslag, kan overføres</t>
  </si>
  <si>
    <t>Sum post 142036</t>
  </si>
  <si>
    <t>Statlige erverv, marint vern, kan overføres</t>
  </si>
  <si>
    <t>Sum post 142035</t>
  </si>
  <si>
    <t>Statlige erverv, skogvern, kan overføres</t>
  </si>
  <si>
    <t>Sum post 142034</t>
  </si>
  <si>
    <t>Statlige erverv, nasjonalparker, kan overføres</t>
  </si>
  <si>
    <t>Sum post 142033</t>
  </si>
  <si>
    <t>Statlige erverv, nytt landbasert vern, kan overføres</t>
  </si>
  <si>
    <t>Sum post 142032</t>
  </si>
  <si>
    <t>Statlige erverv, fylkesvise verneplaner, kan overføres</t>
  </si>
  <si>
    <t>Sum post 142031</t>
  </si>
  <si>
    <t>Tiltak i verneområder, kan overføres</t>
  </si>
  <si>
    <t>Sum post 142030</t>
  </si>
  <si>
    <t>Statlige erverv, bevaring av viktige friluftslivsområder, kan overføres</t>
  </si>
  <si>
    <t>Sum post 142023</t>
  </si>
  <si>
    <t>Oppdrags- og gebyrrelatert virksomhet, kan overføres</t>
  </si>
  <si>
    <t>Sum post 142022</t>
  </si>
  <si>
    <t>Statlige vannmiljøtiltak</t>
  </si>
  <si>
    <t>Sum post 142021</t>
  </si>
  <si>
    <t>Sum post 142001</t>
  </si>
  <si>
    <t>Sum post 141270</t>
  </si>
  <si>
    <t>Internasjonale samarbeidsprosjekter</t>
  </si>
  <si>
    <t>Meteorologiformål</t>
  </si>
  <si>
    <t>Sum post 141250</t>
  </si>
  <si>
    <t>Meteorologisk institutt</t>
  </si>
  <si>
    <t>Sum post 141170</t>
  </si>
  <si>
    <t>Tilskudd til arter og naturtyper, kan overføres, kan nyttes under post 21</t>
  </si>
  <si>
    <t>Sum post 141121</t>
  </si>
  <si>
    <t>Spesielle driftsutgifter, kan overføres, kan nyttes under post 70</t>
  </si>
  <si>
    <t>Sum post 141101</t>
  </si>
  <si>
    <t>Sum post 141072</t>
  </si>
  <si>
    <t>Tilskudd til NORCE - Senter for biosikkerhet</t>
  </si>
  <si>
    <t>Kunnskap om klima og miljø</t>
  </si>
  <si>
    <t>Sum post 141070</t>
  </si>
  <si>
    <t>Nasjonale oppgaver ved miljøforskningsinstituttene</t>
  </si>
  <si>
    <t>Sum post 141053</t>
  </si>
  <si>
    <t>Internasjonalt samarbeid om miljøforskning</t>
  </si>
  <si>
    <t>Sum post 141051</t>
  </si>
  <si>
    <t>Forskningsprogrammer under Norges forskningsråd</t>
  </si>
  <si>
    <t>Sum post 141050</t>
  </si>
  <si>
    <t>Grunnbevilgninger under Norges forskningsråd til miljøforskningsinstituttene</t>
  </si>
  <si>
    <t>Sum post 141023</t>
  </si>
  <si>
    <t>MAREANO, kan overføres</t>
  </si>
  <si>
    <t>Sum post 141021</t>
  </si>
  <si>
    <t>Miljødata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</si>
  <si>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</si>
  <si>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</si>
  <si>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</si>
  <si>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</si>
  <si>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</si>
  <si>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</si>
  <si>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140070</t>
  </si>
  <si>
    <t>Frivillige klima- og miljøorganisasjoner samt klima- og miljøstiftelser</t>
  </si>
  <si>
    <t>Sum post 140050</t>
  </si>
  <si>
    <t>Helhetlig profilering, grønne løsninger</t>
  </si>
  <si>
    <t>Sum post 140021</t>
  </si>
  <si>
    <t>Sum post 140001</t>
  </si>
  <si>
    <t>Sum post 561980</t>
  </si>
  <si>
    <t>Renter</t>
  </si>
  <si>
    <t>Renter av lån til Avinor AS</t>
  </si>
  <si>
    <t>Samferdselsdepartementet</t>
  </si>
  <si>
    <t>Sum post 435401</t>
  </si>
  <si>
    <t>Gebyrer for tilsyn med tau- og kabelbaner og fornøyelsesinnretninger</t>
  </si>
  <si>
    <t>Statens jernbanetilsyn</t>
  </si>
  <si>
    <t>Sum post 435201</t>
  </si>
  <si>
    <t>Jernbanedirektoratet</t>
  </si>
  <si>
    <t>Sum post 433185</t>
  </si>
  <si>
    <t>Avkastning infrastrukturfond</t>
  </si>
  <si>
    <t>Infrastrukturfond</t>
  </si>
  <si>
    <t>Sum post 433001</t>
  </si>
  <si>
    <t>Gebyrer</t>
  </si>
  <si>
    <t>Særskilte transporttiltak</t>
  </si>
  <si>
    <t>Sum post 432291</t>
  </si>
  <si>
    <t>Aksjekapital</t>
  </si>
  <si>
    <t>Svinesundsforbindelsen AS</t>
  </si>
  <si>
    <t>Sum post 432004</t>
  </si>
  <si>
    <t>Billettinntekter fra riksveiferjedriften</t>
  </si>
  <si>
    <t>Statens vegvesen</t>
  </si>
  <si>
    <t>Sum post 432003</t>
  </si>
  <si>
    <t>Refusjoner fra forsikringsselskaper</t>
  </si>
  <si>
    <t>Sum post 432002</t>
  </si>
  <si>
    <t>Diverse gebyrer</t>
  </si>
  <si>
    <t>Sum post 432001</t>
  </si>
  <si>
    <t>Salgsinntekter m.m.</t>
  </si>
  <si>
    <t>Sum post 431301</t>
  </si>
  <si>
    <t>Luftfartstilsynet</t>
  </si>
  <si>
    <t>Sum post 431290</t>
  </si>
  <si>
    <t>Avdrag på lån</t>
  </si>
  <si>
    <t>Avinor AS</t>
  </si>
  <si>
    <t>Sum post 430001</t>
  </si>
  <si>
    <t>Sum post 137070</t>
  </si>
  <si>
    <t>Kjøp av posttjenester, kan overføres</t>
  </si>
  <si>
    <t>Posttjenester</t>
  </si>
  <si>
    <t>Sum post 135401</t>
  </si>
  <si>
    <t>Sum post 135276</t>
  </si>
  <si>
    <t>Tilskudd til kulturminner i jernbanesektoren</t>
  </si>
  <si>
    <t>Sum post 135275</t>
  </si>
  <si>
    <t>Tilskudd til godsoverføring fra vei til jernbane</t>
  </si>
  <si>
    <t>Sum post 135274</t>
  </si>
  <si>
    <t>Tilskudd til togmateriell mv.</t>
  </si>
  <si>
    <t>Sum post 135273</t>
  </si>
  <si>
    <t>Kjøp av infrastrukturtjenester - investeringer, kan nyttes under post 74</t>
  </si>
  <si>
    <t>Sum post 135271</t>
  </si>
  <si>
    <t>Kjøp av infrastrukturtjenester - drift og vedlikehold, kan nyttes under post 70</t>
  </si>
  <si>
    <t>Sum post 135270</t>
  </si>
  <si>
    <t>Kjøp av persontransport med tog, kan overføres, kan nyttes under post 71</t>
  </si>
  <si>
    <t>Sum post 135221</t>
  </si>
  <si>
    <t>Spesielle driftsutgifter - utredninger, kan overføres</t>
  </si>
  <si>
    <t>Sum post 135201</t>
  </si>
  <si>
    <t>Sum post 133266</t>
  </si>
  <si>
    <t>Tilskudd til byområder, kan overføres</t>
  </si>
  <si>
    <t>Transport i byområder mv.</t>
  </si>
  <si>
    <t>Sum post 133265</t>
  </si>
  <si>
    <t>Konkurransen Smartere transport, kan overføres</t>
  </si>
  <si>
    <t>Sum post 133263</t>
  </si>
  <si>
    <t>Særskilt tilskudd til store kollektivprosjekter, kan overføres</t>
  </si>
  <si>
    <t>Sum post 133078</t>
  </si>
  <si>
    <t>Tettere samarbeid om data</t>
  </si>
  <si>
    <t>Sum post 133077</t>
  </si>
  <si>
    <t>Kjøp av tjenester fra Entur AS</t>
  </si>
  <si>
    <t>Sum post 133076</t>
  </si>
  <si>
    <t>Reiseplanlegger og elektronisk billettering, kan overføres</t>
  </si>
  <si>
    <t>Sum post 133071</t>
  </si>
  <si>
    <t>Tilskudd til kommersielle buss- og båtruter som følge av smitteverntiltak</t>
  </si>
  <si>
    <t>Sum post 133070</t>
  </si>
  <si>
    <t>Kjøp av sjøtransporttjenester på strekningen Bergen-Kirkenes</t>
  </si>
  <si>
    <t>Sum post 133060</t>
  </si>
  <si>
    <t>Utvidet TT-ordning for brukere med særskilte behov, kan overføres</t>
  </si>
  <si>
    <t>Sum post 132301</t>
  </si>
  <si>
    <t>Vegtilsynet</t>
  </si>
  <si>
    <t>Sum post 132171</t>
  </si>
  <si>
    <t>Tilskudd til særskilte infrastrukturprosjekter</t>
  </si>
  <si>
    <t>Nye Veier AS</t>
  </si>
  <si>
    <t>Sum post 132170</t>
  </si>
  <si>
    <t>Tilskudd til Nye Veier AS</t>
  </si>
  <si>
    <t>Sum post 132073</t>
  </si>
  <si>
    <t>Tilskudd for reduserte bompengetakster utenfor byområdene</t>
  </si>
  <si>
    <t>Sum post 132072</t>
  </si>
  <si>
    <t>Tilskudd til riksveiferjedriften, kan overføres</t>
  </si>
  <si>
    <t>Sum post 132066</t>
  </si>
  <si>
    <t>Tilskudd til tryggere skoleveier og nærmiljøer, kan overføres</t>
  </si>
  <si>
    <t>Sum post 132065</t>
  </si>
  <si>
    <t>Tilskudd til fylkesveier, kan overføres</t>
  </si>
  <si>
    <t>Sum post 132064</t>
  </si>
  <si>
    <t>Utbedring på fylkesveier for tømmertransport, kan overføres</t>
  </si>
  <si>
    <t>Sum post 132063</t>
  </si>
  <si>
    <t>Tilskudd til gang- og sykkelveier</t>
  </si>
  <si>
    <t>Sum post 132061</t>
  </si>
  <si>
    <t>Rentekompensasjon for transporttiltak i fylkene</t>
  </si>
  <si>
    <t>Sum post 132030</t>
  </si>
  <si>
    <t>Riksveiinvesteringer, kan overføres, kan nyttes under post 22 og post 29 og kap. 1332, post 66</t>
  </si>
  <si>
    <t>Sum post 132029</t>
  </si>
  <si>
    <t>OPS-prosjekter, kan overføres, kan nyttes under post 30</t>
  </si>
  <si>
    <t>Sum post 132028</t>
  </si>
  <si>
    <t>Trafikant- og kjøretøytilsyn, kan overføres</t>
  </si>
  <si>
    <t>Sum post 132022</t>
  </si>
  <si>
    <t>Drift og vedlikehold av riksveier, kan overføres, kan nyttes under post 29 og post 30</t>
  </si>
  <si>
    <t>Sum post 132001</t>
  </si>
  <si>
    <t>Sum post 131571</t>
  </si>
  <si>
    <t>Tilskudd til pålagte oppgaver</t>
  </si>
  <si>
    <t>Tilskudd til Avinor AS</t>
  </si>
  <si>
    <t>Sum post 131570</t>
  </si>
  <si>
    <t>Sum post 131401</t>
  </si>
  <si>
    <t>Statens havarikommisjon</t>
  </si>
  <si>
    <t>Sum post 131301</t>
  </si>
  <si>
    <t>Sum post 131070</t>
  </si>
  <si>
    <t>Kjøp av innenlandske flyruter, kan overføres</t>
  </si>
  <si>
    <t>Flytransport</t>
  </si>
  <si>
    <t>Sum post 130170</t>
  </si>
  <si>
    <t>Pilotprosjekter for fossilfrie anleggsplasser</t>
  </si>
  <si>
    <t>Forskning og utvikling mv.</t>
  </si>
  <si>
    <t>Sum post 130150</t>
  </si>
  <si>
    <t>Samferdselsforskning, kan overføres</t>
  </si>
  <si>
    <t>Sum post 130121</t>
  </si>
  <si>
    <t>Utredninger vedrørende miljø, trafikksikkerhet mv.</t>
  </si>
  <si>
    <t>Sum post 130072</t>
  </si>
  <si>
    <t>Tilskudd til samferdselsberedskap</t>
  </si>
  <si>
    <t>Sum post 130071</t>
  </si>
  <si>
    <t>Tilskudd til trafikksikkerhetsformål mv.</t>
  </si>
  <si>
    <t>Sum post 130070</t>
  </si>
  <si>
    <t>Tilskudd til internasjonale organisasjoner</t>
  </si>
  <si>
    <t>Sum post 130001</t>
  </si>
  <si>
    <t>Sum post 565285</t>
  </si>
  <si>
    <t>Budsjett pr. 2022.10.21 Prp: p6/22-23</t>
  </si>
  <si>
    <t>Statskog SF - renter og utbytte</t>
  </si>
  <si>
    <t>Landbruks- og matdepartementet</t>
  </si>
  <si>
    <t>Sum post 557672</t>
  </si>
  <si>
    <t>Jeger- og fellingsavgifter</t>
  </si>
  <si>
    <t>Sektoravgifter under Landbruks- og matdepartementet</t>
  </si>
  <si>
    <t>Sum post 557670</t>
  </si>
  <si>
    <t>Forskningsavgift på landbruksprodukter</t>
  </si>
  <si>
    <t>Sum post 415085</t>
  </si>
  <si>
    <t>Markedsordningen for korn</t>
  </si>
  <si>
    <t>Til gjennomføring av jordbruksavtalen m.m.</t>
  </si>
  <si>
    <t>Sum post 414201</t>
  </si>
  <si>
    <t>Driftsinntekter, refusjoner m.m.</t>
  </si>
  <si>
    <t>Landbruksdirektoratet</t>
  </si>
  <si>
    <t>Sum post 414101</t>
  </si>
  <si>
    <t>Jegerprøve, gebyr m.m.</t>
  </si>
  <si>
    <t>Høstbare viltressurser - jegerprøve, tilskudd til organisasjoner m.m.</t>
  </si>
  <si>
    <t>Sum post 413630</t>
  </si>
  <si>
    <t>Husleie, Norsk institutt for bioøkonomi</t>
  </si>
  <si>
    <t>Kunnskapsutvikling m.m.</t>
  </si>
  <si>
    <t>Sum post 411502</t>
  </si>
  <si>
    <t>Driftsinntekter og refusjoner m.m.</t>
  </si>
  <si>
    <t>Mattilsynet</t>
  </si>
  <si>
    <t>Sum post 411501</t>
  </si>
  <si>
    <t>Gebyr m.m.</t>
  </si>
  <si>
    <t>Sum post 410030</t>
  </si>
  <si>
    <t>Husleie</t>
  </si>
  <si>
    <t>Sum post 410001</t>
  </si>
  <si>
    <t>Refusjoner m.m.</t>
  </si>
  <si>
    <t>Sum post 116295</t>
  </si>
  <si>
    <t>Innskudd til egenkapital i Statskog SF</t>
  </si>
  <si>
    <t>Statskog SF - Forvaltning av statlig eierskap</t>
  </si>
  <si>
    <t>Sum post 116290</t>
  </si>
  <si>
    <t>Lån til Statskog SF</t>
  </si>
  <si>
    <t>Sum post 116175</t>
  </si>
  <si>
    <t>Tilskudd til 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</si>
  <si>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</si>
  <si>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</si>
  <si>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</si>
  <si>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115179</t>
  </si>
  <si>
    <t>Budsjett pr. 2022.04.22 Prp: p104/21-22 i438/21-22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</si>
  <si>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</si>
  <si>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</si>
  <si>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</si>
  <si>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</si>
  <si>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</si>
  <si>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</si>
  <si>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</si>
  <si>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Utviklings- og investeringsfondet</t>
  </si>
  <si>
    <t>Sum post 115078</t>
  </si>
  <si>
    <t>Budsjett pr. 2022.05.23 Prp: p120/21-22 i462/21-22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</si>
  <si>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</si>
  <si>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</si>
  <si>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</si>
  <si>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</si>
  <si>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</si>
  <si>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</si>
  <si>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</si>
  <si>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ved avlingssvikt, overslagsbevilgning</t>
  </si>
  <si>
    <t>Sum post 115070</t>
  </si>
  <si>
    <t>Markedstiltak, kan overføres</t>
  </si>
  <si>
    <t>Sum post 115050</t>
  </si>
  <si>
    <t>Tilskudd til Landbrukets utviklingsfond</t>
  </si>
  <si>
    <t>Sum post 115021</t>
  </si>
  <si>
    <t>Sum post 114973</t>
  </si>
  <si>
    <t>Tilskudd til skog-, klima- og energitiltak, kan overføres</t>
  </si>
  <si>
    <t>Verdiskapings- og utviklingstiltak i landbruket</t>
  </si>
  <si>
    <t>Sum post 114971</t>
  </si>
  <si>
    <t>Tilskudd til verdiskapingstiltak i skogbruket, kan overføres</t>
  </si>
  <si>
    <t>Sum post 114951</t>
  </si>
  <si>
    <t>Tilskudd til Utviklingsfondet for skogbruket</t>
  </si>
  <si>
    <t>Sum post 114871</t>
  </si>
  <si>
    <t>Naturskade - erstatninger, overslagsbevilgning</t>
  </si>
  <si>
    <t>Naturskade - erstatninger</t>
  </si>
  <si>
    <t>Sum post 114280</t>
  </si>
  <si>
    <t>Radioaktivitetstiltak, kan overføres</t>
  </si>
  <si>
    <t>Sum post 114278</t>
  </si>
  <si>
    <t>Tilskudd til omstilling ved avvikling av pelsdyrhold, kan overføres</t>
  </si>
  <si>
    <t>Sum post 114277</t>
  </si>
  <si>
    <t>Tilskudd til kompensasjon ved avvikling av pelsdyrhold, kan overføres</t>
  </si>
  <si>
    <t>Sum post 114275</t>
  </si>
  <si>
    <t>Budsjett pr. 2022.01.28 Prp: p56/21-22  i148/21-22</t>
  </si>
  <si>
    <t>Stønad til jordbruks- og veksthusnæringen for ekstraordinære strømutgifter, overslagsbevilgning</t>
  </si>
  <si>
    <t>Sum post 114274</t>
  </si>
  <si>
    <t>Kompensasjon til dyreeiere som blir pålagt beitenekt</t>
  </si>
  <si>
    <t>Sum post 114273</t>
  </si>
  <si>
    <t>Tilskudd til erstatninger m.m.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</si>
  <si>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</si>
  <si>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</si>
  <si>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</si>
  <si>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Tiltak for bærekraftig reindrift,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</si>
  <si>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</si>
  <si>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</si>
  <si>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</si>
  <si>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</si>
  <si>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</si>
  <si>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</si>
  <si>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</si>
  <si>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114201</t>
  </si>
  <si>
    <t>Sum post 114175</t>
  </si>
  <si>
    <t>Organisasjoner - høstbare viltressurser</t>
  </si>
  <si>
    <t>Sum post 114123</t>
  </si>
  <si>
    <t>Jegerprøve m.m., kan overføres</t>
  </si>
  <si>
    <t>Sum post 114071</t>
  </si>
  <si>
    <t>Tilskudd til viltformål, kan overføres</t>
  </si>
  <si>
    <t>Høstbare viltressurser - forvaltning og tilskudd til viltformål (Viltfondet) m.m.</t>
  </si>
  <si>
    <t>Sum post 114021</t>
  </si>
  <si>
    <t>Sum post 114001</t>
  </si>
  <si>
    <t>Sum post 113971</t>
  </si>
  <si>
    <t>Tilskudd til genressursforvaltning og miljøtiltak, kan overføres</t>
  </si>
  <si>
    <t>Genressurser, miljø- og ressursregistreringer</t>
  </si>
  <si>
    <t>Sum post 113872</t>
  </si>
  <si>
    <t>Stiftelsen Norsk senter for økologisk landbruk</t>
  </si>
  <si>
    <t>Støtte til organisasjoner m.m.</t>
  </si>
  <si>
    <t>Sum post 113871</t>
  </si>
  <si>
    <t>Internasjonalt skogpolitisk samarbeid - organisasjoner og prosesser, kan overføres</t>
  </si>
  <si>
    <t>Sum post 113870</t>
  </si>
  <si>
    <t>Budsjett pr. 2022.10.26 Prp: i34/22-23</t>
  </si>
  <si>
    <t>Støtte til organisasjoner</t>
  </si>
  <si>
    <t>Sum post 113771</t>
  </si>
  <si>
    <t>Bioøkonomiordningen, kan overføres</t>
  </si>
  <si>
    <t>Forskning og innovasjon</t>
  </si>
  <si>
    <t>Sum post 113770</t>
  </si>
  <si>
    <t>Innovasjonsaktivitet m.m., kan overføres</t>
  </si>
  <si>
    <t>Sum post 113754</t>
  </si>
  <si>
    <t>Næringsrettet matforskning m.m.</t>
  </si>
  <si>
    <t>Sum post 113751</t>
  </si>
  <si>
    <t>Grunnbevilgninger m.m., Norges forskningsråd</t>
  </si>
  <si>
    <t>Sum post 113750</t>
  </si>
  <si>
    <t>Forskningsaktivitet, Norges forskningsråd</t>
  </si>
  <si>
    <t>Sum post 113650</t>
  </si>
  <si>
    <t>Kunnskapsutvikling, formidling og beredskap, Norsk institutt for bioøkonomi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</si>
  <si>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</si>
  <si>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</si>
  <si>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</si>
  <si>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</si>
  <si>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</si>
  <si>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</si>
  <si>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Kunnskapsutvikling, formidling og beredskap, Veterinærinstituttet</t>
  </si>
  <si>
    <t>Kunnskapsutvikling og beredskap m.m. på matområdet</t>
  </si>
  <si>
    <t>Sum post 110050</t>
  </si>
  <si>
    <t>Større utstyrsanskaffelser og vedlikehold - forvaltningsorganer med særskilte fullmakter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</si>
  <si>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</si>
  <si>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</si>
  <si>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</si>
  <si>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</si>
  <si>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568585</t>
  </si>
  <si>
    <t>Aksjer i Equinor ASA</t>
  </si>
  <si>
    <t>Nærings- og fiskeridepartementet</t>
  </si>
  <si>
    <t>Sum post 565685</t>
  </si>
  <si>
    <t>Aksjer under Nærings- og fiskeridepartementets forvaltning</t>
  </si>
  <si>
    <t>Sum post 562980</t>
  </si>
  <si>
    <t>Renter fra eksportkredittordningen</t>
  </si>
  <si>
    <t>Sum post 562585</t>
  </si>
  <si>
    <t>Utbytte, lavrisikolåneordningen</t>
  </si>
  <si>
    <t>Renter og utbytte fra Innovasjon Norge</t>
  </si>
  <si>
    <t>Sum post 562582</t>
  </si>
  <si>
    <t>Låneordning for pakkereisearrangører - renter</t>
  </si>
  <si>
    <t>Sum post 562581</t>
  </si>
  <si>
    <t>Rentemargin, innovasjonslåneordningen</t>
  </si>
  <si>
    <t>Sum post 562580</t>
  </si>
  <si>
    <t>Renter på lån fra statskassen</t>
  </si>
  <si>
    <t>Sum post 561480</t>
  </si>
  <si>
    <t>Renter fra lån til Alminnelig garantiordning</t>
  </si>
  <si>
    <t>Renter fra Eksportfinansiering Norge</t>
  </si>
  <si>
    <t>Sum post 561380</t>
  </si>
  <si>
    <t>Renter fra Siva SF</t>
  </si>
  <si>
    <t>Sum post 561280</t>
  </si>
  <si>
    <t>Renter fra Store Norske Spitsbergen Kulkompani AS</t>
  </si>
  <si>
    <t>Sum post 557477</t>
  </si>
  <si>
    <t>Sektoravgifter Kystverket</t>
  </si>
  <si>
    <t>Sektoravgifter under Nærings- og fiskeridepartementet</t>
  </si>
  <si>
    <t>Sum post 557476</t>
  </si>
  <si>
    <t>Kontrollavgift fiskeflåten</t>
  </si>
  <si>
    <t>Sum post 557475</t>
  </si>
  <si>
    <t>Tilsynsavgift Justervesenet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</si>
  <si>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</si>
  <si>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</si>
  <si>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</si>
  <si>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</si>
  <si>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</si>
  <si>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</si>
  <si>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</si>
  <si>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</si>
  <si>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546090</t>
  </si>
  <si>
    <t>Avdrag på utestående utbetaling ifølge trekkfullmakt</t>
  </si>
  <si>
    <t>Eksportfinansiering Norge</t>
  </si>
  <si>
    <t>Sum post 546078</t>
  </si>
  <si>
    <t>Inntekter fra midlertidig lånegarantiordning ifb. høye strømpriser</t>
  </si>
  <si>
    <t>Sum post 546077</t>
  </si>
  <si>
    <t>Inntekter fra midlertidig lånegarantiordning ifb. krigen i Ukraina</t>
  </si>
  <si>
    <t>Sum post 546071</t>
  </si>
  <si>
    <t>Tilbakeføring fra gamle garantiordninger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</si>
  <si>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</si>
  <si>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</si>
  <si>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</si>
  <si>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</si>
  <si>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</si>
  <si>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Driftsresultat:</t>
  </si>
  <si>
    <t>Sum post 532995</t>
  </si>
  <si>
    <t>Tilbakeføring av innskutt egenkapital og likvidasjonsutbytte</t>
  </si>
  <si>
    <t>Eksportkredittordningen</t>
  </si>
  <si>
    <t>Sum post 532990</t>
  </si>
  <si>
    <t>Sum post 532970</t>
  </si>
  <si>
    <t>Gebyrer m.m.</t>
  </si>
  <si>
    <t>Sum post 532670</t>
  </si>
  <si>
    <t>Låne- og garantiprovisjoner</t>
  </si>
  <si>
    <t>Siva SF</t>
  </si>
  <si>
    <t>Sum post 532592</t>
  </si>
  <si>
    <t>Låneordning for pakkereisearrangører - avdrag</t>
  </si>
  <si>
    <t>Innovasjon Norge</t>
  </si>
  <si>
    <t>Sum post 532590</t>
  </si>
  <si>
    <t>Sum post 532570</t>
  </si>
  <si>
    <t>Låneprovisjoner</t>
  </si>
  <si>
    <t>Sum post 532552</t>
  </si>
  <si>
    <t>Tilbakeføring fra kondemneringsordning for skip</t>
  </si>
  <si>
    <t>Sum post 532550</t>
  </si>
  <si>
    <t>Tilbakeføring fra landsdekkende innovasjonsordning</t>
  </si>
  <si>
    <t>Sum post 397002</t>
  </si>
  <si>
    <t>Kystverket</t>
  </si>
  <si>
    <t>Sum post 395096</t>
  </si>
  <si>
    <t>Salg av aksjer</t>
  </si>
  <si>
    <t>Forvaltning av statlig eierskap</t>
  </si>
  <si>
    <t>Sum post 395090</t>
  </si>
  <si>
    <t>Avdrag på lån, Store Norske Spitsbergen Kulkompani AS</t>
  </si>
  <si>
    <t>Sum post 393601</t>
  </si>
  <si>
    <t>Klagenemnda for industrielle rettigheter</t>
  </si>
  <si>
    <t>Sum post 393503</t>
  </si>
  <si>
    <t>Gebyrer immaterielle rettigheter</t>
  </si>
  <si>
    <t>Patentstyret</t>
  </si>
  <si>
    <t>Sum post 393502</t>
  </si>
  <si>
    <t>Inntekter knyttet til NPI</t>
  </si>
  <si>
    <t>Sum post 393501</t>
  </si>
  <si>
    <t>Inntekter av informasjonstjenester</t>
  </si>
  <si>
    <t>Sum post 392601</t>
  </si>
  <si>
    <t>Havforskningsinstituttet, forskningsfartøy</t>
  </si>
  <si>
    <t>Sum post 392301</t>
  </si>
  <si>
    <t>Havforskningsinstituttet</t>
  </si>
  <si>
    <t>Sum post 391786</t>
  </si>
  <si>
    <t>Forvaltningssanksjoner</t>
  </si>
  <si>
    <t>Fiskeridirektoratet</t>
  </si>
  <si>
    <t>Sum post 391705</t>
  </si>
  <si>
    <t>Sum post 391701</t>
  </si>
  <si>
    <t>Sum post 391287</t>
  </si>
  <si>
    <t>Klagenemndssekretariatet</t>
  </si>
  <si>
    <t>Sum post 391202</t>
  </si>
  <si>
    <t>Refusjoner og andre inntekter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</si>
  <si>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</si>
  <si>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</si>
  <si>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</si>
  <si>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</si>
  <si>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</si>
  <si>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</si>
  <si>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</si>
  <si>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Overtredelsesgebyr og tvangsmulkt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</si>
  <si>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</si>
  <si>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</si>
  <si>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</si>
  <si>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</si>
  <si>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</si>
  <si>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</si>
  <si>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</si>
  <si>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</si>
  <si>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390901</t>
  </si>
  <si>
    <t>Tilbakeføring av tilskudd</t>
  </si>
  <si>
    <t>Tiltak for sysselsetting av sjøfolk</t>
  </si>
  <si>
    <t>Sum post 390686</t>
  </si>
  <si>
    <t>Direktoratet for mineralforvaltning med Bergmesteren for Svalbard</t>
  </si>
  <si>
    <t>Sum post 390602</t>
  </si>
  <si>
    <t>Behandlingsgebyrer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</si>
  <si>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</si>
  <si>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</si>
  <si>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</si>
  <si>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</si>
  <si>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</si>
  <si>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390402</t>
  </si>
  <si>
    <t>Refusjoner, oppdragsinntekter og andre inntekter</t>
  </si>
  <si>
    <t>Brønnøysundregistrene</t>
  </si>
  <si>
    <t>Sum post 390401</t>
  </si>
  <si>
    <t>Sum post 390301</t>
  </si>
  <si>
    <t>Gebyrinntekter og andre inntekter</t>
  </si>
  <si>
    <t>Norsk akkreditering</t>
  </si>
  <si>
    <t>Sum post 390286</t>
  </si>
  <si>
    <t>Justervesenet</t>
  </si>
  <si>
    <t>Sum post 390204</t>
  </si>
  <si>
    <t>Sum post 390203</t>
  </si>
  <si>
    <t>Inntekter fra salg av tjenester</t>
  </si>
  <si>
    <t>Sum post 390201</t>
  </si>
  <si>
    <t>Sum post 390086</t>
  </si>
  <si>
    <t>Sum post 390070</t>
  </si>
  <si>
    <t>Garantipremie fra garantiordning luftfart</t>
  </si>
  <si>
    <t>Sum post 390003</t>
  </si>
  <si>
    <t>Inntekter fra forvaltning av grunneiendom på Svalbard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</si>
  <si>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</si>
  <si>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</si>
  <si>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</si>
  <si>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</si>
  <si>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</si>
  <si>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246090</t>
  </si>
  <si>
    <t>Utbetaling ifølge trekkfullmakt - alminnelig garantiordning</t>
  </si>
  <si>
    <t>Sum post 246056</t>
  </si>
  <si>
    <t>Tapsavsetning for midlertidig lånegarantiordning ifb. høye strømpriser</t>
  </si>
  <si>
    <t>Sum post 246055</t>
  </si>
  <si>
    <t>Tapsavsetning for midlertidig lånegarantiordning ifb. krigen i Ukraina</t>
  </si>
  <si>
    <t>Sum post 246051</t>
  </si>
  <si>
    <t>Tilskudd til forvaltning av ny statlig garantiordning for re-forsikring av kredittforsikring</t>
  </si>
  <si>
    <t>Sum post 246027</t>
  </si>
  <si>
    <t>Forvaltning av garantiordningen for luftfarten</t>
  </si>
  <si>
    <t>Sum post 246026</t>
  </si>
  <si>
    <t>Forvaltning av midlertidig lånegarantiordning ifb. høye strømpriser</t>
  </si>
  <si>
    <t>Sum post 246025</t>
  </si>
  <si>
    <t>Forvaltning av midlertidig lånegarantiordning ifb. krigen i Ukraina</t>
  </si>
  <si>
    <t>Sum post 246024</t>
  </si>
  <si>
    <t>Sum post 244030</t>
  </si>
  <si>
    <t>Investeringer</t>
  </si>
  <si>
    <t>Sum post 242990</t>
  </si>
  <si>
    <t>Utlån</t>
  </si>
  <si>
    <t>Sum post 242671</t>
  </si>
  <si>
    <t>Tilskudd til testfasiliteter</t>
  </si>
  <si>
    <t>Sum post 242670</t>
  </si>
  <si>
    <t>Sum post 242190</t>
  </si>
  <si>
    <t>Lån fra statskassen til utlånsvirksomhet, overslagsbevilgning</t>
  </si>
  <si>
    <t>Sum post 242178</t>
  </si>
  <si>
    <t>Administrasjonsstøtte for distriktsrettede såkornfond</t>
  </si>
  <si>
    <t>Sum post 242177</t>
  </si>
  <si>
    <t>Tilskudd til bedrifter som har hatt inntektsbortfall ifb. krigen i Ukraina</t>
  </si>
  <si>
    <t>Sum post 242176</t>
  </si>
  <si>
    <t>Miljøteknologi, kan overføres</t>
  </si>
  <si>
    <t>Sum post 242175</t>
  </si>
  <si>
    <t>Grønn plattform, kan nyttes under post 50, 71 og 76</t>
  </si>
  <si>
    <t>Sum post 242174</t>
  </si>
  <si>
    <t>Reiseliv, profilering og kompetanse, kan overføres</t>
  </si>
  <si>
    <t>Sum post 242171</t>
  </si>
  <si>
    <t>Innovative næringsmiljøer, kan overføres</t>
  </si>
  <si>
    <t>Sum post 242170</t>
  </si>
  <si>
    <t>Basiskostnader</t>
  </si>
  <si>
    <t>Sum post 242150</t>
  </si>
  <si>
    <t>Tilskudd til etablerere og bedrifter, inkl. tapsavsetninger</t>
  </si>
  <si>
    <t>Sum post 097072</t>
  </si>
  <si>
    <t>Tilskudd til kystkultur</t>
  </si>
  <si>
    <t>Sum post 097071</t>
  </si>
  <si>
    <t>Tilskudd til effektive og miljøvennlige havner, kan overføres</t>
  </si>
  <si>
    <t>Sum post 097070</t>
  </si>
  <si>
    <t>Tilskudd for overføring av gods fra vei til sjø, kan overføres</t>
  </si>
  <si>
    <t>Sum post 097060</t>
  </si>
  <si>
    <t>Tilskudd til fiskerihavneanlegg, kan overføres</t>
  </si>
  <si>
    <t>Sum post 097045</t>
  </si>
  <si>
    <t>Større utstyrsanskaffelser og vedlikehold, kan overføres, kan nyttes under post 1</t>
  </si>
  <si>
    <t>Sum post 097030</t>
  </si>
  <si>
    <t>Nyanlegg og større vedlikehold, kan overføres</t>
  </si>
  <si>
    <t>Sum post 097021</t>
  </si>
  <si>
    <t>Sum post 097001</t>
  </si>
  <si>
    <t>Driftsutgifter, kan nyttes under post 45</t>
  </si>
  <si>
    <t>Sum post 095095</t>
  </si>
  <si>
    <t>Egenkapitalinnskudd til Store Norske Spitsbergen Kulkompani AS</t>
  </si>
  <si>
    <t>Sum post 095092</t>
  </si>
  <si>
    <t>Lån til Store Norske Spitsbergen Kulkompani AS</t>
  </si>
  <si>
    <t>Sum post 095091</t>
  </si>
  <si>
    <t>Kapitalinnskudd, Investinor AS</t>
  </si>
  <si>
    <t>Sum post 095090</t>
  </si>
  <si>
    <t>Kapitalinnskudd, Nysnø Klimainvesteringer AS</t>
  </si>
  <si>
    <t>Sum post 095073</t>
  </si>
  <si>
    <t>Petoro AS, tilskudd til administrasjon</t>
  </si>
  <si>
    <t>Sum post 095072</t>
  </si>
  <si>
    <t>Tilskudd til pensjonsforpliktelser, Mantena AS</t>
  </si>
  <si>
    <t>Sum post 095071</t>
  </si>
  <si>
    <t>Tilskudd til drift av Gruve 7, Store Norske Spitsbergen Kulkompani AS</t>
  </si>
  <si>
    <t>Sum post 095070</t>
  </si>
  <si>
    <t>Forvaltningskostnader for særskilte oppdrag</t>
  </si>
  <si>
    <t>Sum post 095054</t>
  </si>
  <si>
    <t>Risikokapital, Investinor AS</t>
  </si>
  <si>
    <t>Sum post 095052</t>
  </si>
  <si>
    <t>Risikokapital, Nysnø Klimainvesteringer AS</t>
  </si>
  <si>
    <t>Sum post 095021</t>
  </si>
  <si>
    <t>Sum post 094170</t>
  </si>
  <si>
    <t>Tilskudd til særskilte prosjekter</t>
  </si>
  <si>
    <t>Eksportstrategirådet</t>
  </si>
  <si>
    <t>Sum post 094121</t>
  </si>
  <si>
    <t>Spesielle driftsutgifter, kan nyttes under post 70</t>
  </si>
  <si>
    <t>Sum post 094101</t>
  </si>
  <si>
    <t>Sum post 094073</t>
  </si>
  <si>
    <t>Støtte ved kapitalvareeksport</t>
  </si>
  <si>
    <t>Internasjonaliseringstiltak</t>
  </si>
  <si>
    <t>Sum post 094070</t>
  </si>
  <si>
    <t>Eksportfremmetiltak</t>
  </si>
  <si>
    <t>Sum post 094021</t>
  </si>
  <si>
    <t>Sum post 093601</t>
  </si>
  <si>
    <t>Sum post 093501</t>
  </si>
  <si>
    <t>Sum post 093070</t>
  </si>
  <si>
    <t>Design og arkitektur Norge</t>
  </si>
  <si>
    <t>Sum post 092872</t>
  </si>
  <si>
    <t>Tilskudd til Nofima AS</t>
  </si>
  <si>
    <t>Annen marin forskning og utvikling</t>
  </si>
  <si>
    <t>Sum post 092850</t>
  </si>
  <si>
    <t>Tilskudd til Veterinærinstituttet</t>
  </si>
  <si>
    <t>Sum post 092821</t>
  </si>
  <si>
    <t>Sum post 092645</t>
  </si>
  <si>
    <t>Sum post 092621</t>
  </si>
  <si>
    <t>Sum post 092601</t>
  </si>
  <si>
    <t>Sum post 092470</t>
  </si>
  <si>
    <t>Internasjonalt samarbeid og utviklingsprogrammer</t>
  </si>
  <si>
    <t>Sum post 092322</t>
  </si>
  <si>
    <t>Fiskeriforskning og -overvåking, kan overføres</t>
  </si>
  <si>
    <t>Sum post 092321</t>
  </si>
  <si>
    <t>Sum post 092301</t>
  </si>
  <si>
    <t>Sum post 092295</t>
  </si>
  <si>
    <t>Egenkapital Space Norway AS</t>
  </si>
  <si>
    <t>Romvirksomhet</t>
  </si>
  <si>
    <t>Sum post 092276</t>
  </si>
  <si>
    <t>Tilskudd Andøya Space, kan overføres</t>
  </si>
  <si>
    <t>Sum post 092274</t>
  </si>
  <si>
    <t>Nasjonal infrastruktur og tekniske aktiviteter, kan overføres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</si>
  <si>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</si>
  <si>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</si>
  <si>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</si>
  <si>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</si>
  <si>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</si>
  <si>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</si>
  <si>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</si>
  <si>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</si>
  <si>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092251</t>
  </si>
  <si>
    <t>Egenkapital Andøya Space, kan overføres</t>
  </si>
  <si>
    <t>Sum post 092250</t>
  </si>
  <si>
    <t>Norsk Romsenter</t>
  </si>
  <si>
    <t>Sum post 092051</t>
  </si>
  <si>
    <t>Tilskudd til marin og maritim forskning</t>
  </si>
  <si>
    <t>Sum post 092050</t>
  </si>
  <si>
    <t>Tilskudd til næringsrettet forskning</t>
  </si>
  <si>
    <t>Sum post 091976</t>
  </si>
  <si>
    <t>Tilskudd til fiskeriforskning, kan overføres</t>
  </si>
  <si>
    <t>Diverse fiskeriformål</t>
  </si>
  <si>
    <t>Sum post 091975</t>
  </si>
  <si>
    <t>Tilskudd til næringstiltak i fiskeriene, kan overføres</t>
  </si>
  <si>
    <t>Sum post 091974</t>
  </si>
  <si>
    <t>Erstatninger, kan overføres</t>
  </si>
  <si>
    <t>Sum post 091973</t>
  </si>
  <si>
    <t>Tilskudd til kompensasjon for CO2-avgift</t>
  </si>
  <si>
    <t>Sum post 091971</t>
  </si>
  <si>
    <t>Tilskudd til velferdsstasjoner</t>
  </si>
  <si>
    <t>Sum post 091961</t>
  </si>
  <si>
    <t>Tilskudd til kommunale ungdomsfiskeprosjekt</t>
  </si>
  <si>
    <t>Sum post 091960</t>
  </si>
  <si>
    <t>Tilskudd til kommuner og fylkeskommuner</t>
  </si>
  <si>
    <t>Sum post 091745</t>
  </si>
  <si>
    <t>Sum post 091722</t>
  </si>
  <si>
    <t>Sum post 091701</t>
  </si>
  <si>
    <t>Sum post 091501</t>
  </si>
  <si>
    <t>Regelrådet</t>
  </si>
  <si>
    <t>Sum post 091301</t>
  </si>
  <si>
    <t>Dagligvaretilsynet</t>
  </si>
  <si>
    <t>Sum post 091201</t>
  </si>
  <si>
    <t>Sum post 091170</t>
  </si>
  <si>
    <t>Tilskudd til konkurransefaglig forskning, kan overføres</t>
  </si>
  <si>
    <t>Sum post 091101</t>
  </si>
  <si>
    <t>Sum post 091001</t>
  </si>
  <si>
    <t>Sum post 090973</t>
  </si>
  <si>
    <t>Tilskudd til sysselsetting av sjøfolk, overslagsbevilgning</t>
  </si>
  <si>
    <t>Sum post 090872</t>
  </si>
  <si>
    <t>Lån til flytting av laboratorier og infrastruktur</t>
  </si>
  <si>
    <t>Institutt for energiteknikk</t>
  </si>
  <si>
    <t>Sum post 090871</t>
  </si>
  <si>
    <t>Tilskudd til sikring av atomanlegg</t>
  </si>
  <si>
    <t>Sum post 090870</t>
  </si>
  <si>
    <t>Tilskudd til drift av atomanlegg, kan nyttes under kap. 907, post 1</t>
  </si>
  <si>
    <t>Sum post 090730</t>
  </si>
  <si>
    <t>Opprydding Søve</t>
  </si>
  <si>
    <t>Norsk nukleær dekommisjonering</t>
  </si>
  <si>
    <t>Sum post 090721</t>
  </si>
  <si>
    <t>Sum post 090701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</si>
  <si>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</si>
  <si>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</si>
  <si>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</si>
  <si>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</si>
  <si>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</si>
  <si>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090545</t>
  </si>
  <si>
    <t>Sum post 090521</t>
  </si>
  <si>
    <t>Sum post 090501</t>
  </si>
  <si>
    <t>Sum post 090445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</si>
  <si>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</si>
  <si>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</si>
  <si>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</si>
  <si>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</si>
  <si>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</si>
  <si>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</si>
  <si>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090085</t>
  </si>
  <si>
    <t>Midlertidig kompensasjonsordning for foretak med stort omsetningsfall som følge av koronapandemien, overslagsbevilgning</t>
  </si>
  <si>
    <t>Sum post 090083</t>
  </si>
  <si>
    <t>Tilskudd til Senter for hav og Arktis</t>
  </si>
  <si>
    <t>Sum post 090082</t>
  </si>
  <si>
    <t>Midlertidig støtteordning for publikumsåpne arrangementer</t>
  </si>
  <si>
    <t>Sum post 090081</t>
  </si>
  <si>
    <t>Tilskudd til nasjonalt program for leverandørutvikling</t>
  </si>
  <si>
    <t>Sum post 090080</t>
  </si>
  <si>
    <t>Kompensasjonsordning for utgifter til innreisekarantene ved bruk av utenlandsk arbeidskraft</t>
  </si>
  <si>
    <t>Sum post 090077</t>
  </si>
  <si>
    <t>Tilskudd til sjømattiltak,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</si>
  <si>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</si>
  <si>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</si>
  <si>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</si>
  <si>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</si>
  <si>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</si>
  <si>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</si>
  <si>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</si>
  <si>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Ungt Entreprenørskap Norge</t>
  </si>
  <si>
    <t>Sum post 090072</t>
  </si>
  <si>
    <t>Tilskudd til beredskapsordninger</t>
  </si>
  <si>
    <t>Sum post 090071</t>
  </si>
  <si>
    <t>Miljøtiltak Raufoss</t>
  </si>
  <si>
    <t>Sum post 090070</t>
  </si>
  <si>
    <t>Sum post 090031</t>
  </si>
  <si>
    <t>Miljøtiltak Svea og Lunckefjell, kan overføres</t>
  </si>
  <si>
    <t>Sum post 090027</t>
  </si>
  <si>
    <t>Etablering av støtteregister</t>
  </si>
  <si>
    <t>Sum post 090026</t>
  </si>
  <si>
    <t>Forvaltning av grunneiendom på Svalbard, kan overføres</t>
  </si>
  <si>
    <t>Sum post 090025</t>
  </si>
  <si>
    <t>Drift og forvaltning av kompensasjonsordninger</t>
  </si>
  <si>
    <t>Sum post 090022</t>
  </si>
  <si>
    <t>Nukleære utredninger og prosjektledelse, kan overføres</t>
  </si>
  <si>
    <t>Sum post 090021</t>
  </si>
  <si>
    <t>Sum post 090001</t>
  </si>
  <si>
    <t>Sum post 386802</t>
  </si>
  <si>
    <t>Forbrukertilsynet</t>
  </si>
  <si>
    <t>Barne- og familiedepartementet</t>
  </si>
  <si>
    <t>Sum post 385801</t>
  </si>
  <si>
    <t>Barne-, ungdoms- og familiedirektoratet og fellesfunksjoner i Barne-, ungdoms- og familieetaten</t>
  </si>
  <si>
    <t>Sum post 385604</t>
  </si>
  <si>
    <t>Refusjon av ODA-godkjente utgifter</t>
  </si>
  <si>
    <t>Barnevernets omsorgssenter for enslige, mindreårige asylsøkere</t>
  </si>
  <si>
    <t>Sum post 385560</t>
  </si>
  <si>
    <t>Kommunale egenandeler</t>
  </si>
  <si>
    <t>Statlig forvaltning av barnevernet</t>
  </si>
  <si>
    <t>Sum post 385502</t>
  </si>
  <si>
    <t>Barnetrygd</t>
  </si>
  <si>
    <t>Sum post 385501</t>
  </si>
  <si>
    <t>Sum post 384701</t>
  </si>
  <si>
    <t>Tilskudd fra Europakommisjonen</t>
  </si>
  <si>
    <t>EUs ungdomsprogram</t>
  </si>
  <si>
    <t>Sum post 384201</t>
  </si>
  <si>
    <t>Familievern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</si>
  <si>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</si>
  <si>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</si>
  <si>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</si>
  <si>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</si>
  <si>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</si>
  <si>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</si>
  <si>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</si>
  <si>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</si>
  <si>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</si>
  <si>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088270</t>
  </si>
  <si>
    <t>Tilskudd til sentrale tiltak for kirkebygg og gravplasser</t>
  </si>
  <si>
    <t>Kirkebygg og gravplasser</t>
  </si>
  <si>
    <t>Sum post 088261</t>
  </si>
  <si>
    <t>Tilskudd til fredete og verneverdige kirkebygg, kan overføres</t>
  </si>
  <si>
    <t>Sum post 088260</t>
  </si>
  <si>
    <t>Rentekompensasjon - kirkebygg, kan overføres</t>
  </si>
  <si>
    <t>Sum post 088178</t>
  </si>
  <si>
    <t>Ymse faste tiltak</t>
  </si>
  <si>
    <t>Tilskudd til trossamfunn m.m.</t>
  </si>
  <si>
    <t>Sum post 088170</t>
  </si>
  <si>
    <t>Tilskudd til tros- og livssynssamfunn, overslagsbevilgning</t>
  </si>
  <si>
    <t>Sum post 088121</t>
  </si>
  <si>
    <t>Sum post 088071</t>
  </si>
  <si>
    <t>Tilskudd til Sjømannskirken - Norsk kirke i utlandet</t>
  </si>
  <si>
    <t>Den norske kirke</t>
  </si>
  <si>
    <t>Sum post 088070</t>
  </si>
  <si>
    <t>Rammetilskudd til Den norske kirke</t>
  </si>
  <si>
    <t>Sum post 088060</t>
  </si>
  <si>
    <t>Midlertidig tilskuddsordning til kirkelige fellesråd</t>
  </si>
  <si>
    <t>Sum post 086801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</si>
  <si>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</si>
  <si>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</si>
  <si>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</si>
  <si>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</si>
  <si>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</si>
  <si>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</si>
  <si>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</si>
  <si>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</si>
  <si>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</si>
  <si>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</si>
  <si>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</t>
  </si>
  <si>
    <t>Stiftelsen Miljømerking i Norge</t>
  </si>
  <si>
    <t>Sum post 086051</t>
  </si>
  <si>
    <t>Markedsportaler</t>
  </si>
  <si>
    <t>Forbrukerrådet</t>
  </si>
  <si>
    <t>Sum post 086050</t>
  </si>
  <si>
    <t>Basisbevilgning</t>
  </si>
  <si>
    <t>Sum post 085821</t>
  </si>
  <si>
    <t>Sum post 085801</t>
  </si>
  <si>
    <t>Sum post 085601</t>
  </si>
  <si>
    <t>Sum post 085560</t>
  </si>
  <si>
    <t>Refusjon av kommunale utgifter til barneverntiltak, kan nyttes under post 1</t>
  </si>
  <si>
    <t>Sum post 085522</t>
  </si>
  <si>
    <t>Kjøp av private barnevernstjenester, kan nyttes under post 1</t>
  </si>
  <si>
    <t>Sum post 085521</t>
  </si>
  <si>
    <t>Sum post 085501</t>
  </si>
  <si>
    <t>Driftsutgifter, kan nyttes under post 22 og post 60</t>
  </si>
  <si>
    <t>Sum post 085472</t>
  </si>
  <si>
    <t>Tilskudd til forskning og kompetanseutvikling i barnevernet, kan overføres, kan nyttes under post 23</t>
  </si>
  <si>
    <t>Tiltak i barne- og ungdomsvernet</t>
  </si>
  <si>
    <t>Sum post 085471</t>
  </si>
  <si>
    <t>Utvikling og opplysningsarbeid mv.</t>
  </si>
  <si>
    <t>Sum post 085462</t>
  </si>
  <si>
    <t>Tilskudd til barnevernsfaglig videreutdanning, kan nyttes under post 23</t>
  </si>
  <si>
    <t>Sum post 085461</t>
  </si>
  <si>
    <t>Utvikling i kommunene</t>
  </si>
  <si>
    <t>Sum post 085450</t>
  </si>
  <si>
    <t>Forskning og utvikling</t>
  </si>
  <si>
    <t>Sum post 085445</t>
  </si>
  <si>
    <t>Sum post 085423</t>
  </si>
  <si>
    <t>Kompetansehevingstiltak i barnevernet, kan nyttes under post 72</t>
  </si>
  <si>
    <t>Sum post 085422</t>
  </si>
  <si>
    <t>Barnesakkyndig kommisjon</t>
  </si>
  <si>
    <t>Sum post 085421</t>
  </si>
  <si>
    <t>Sum post 085301</t>
  </si>
  <si>
    <t>Fylkesnemndene for barnevern og sosiale saker</t>
  </si>
  <si>
    <t>Sum post 084801</t>
  </si>
  <si>
    <t>Barneombudet</t>
  </si>
  <si>
    <t>Sum post 084701</t>
  </si>
  <si>
    <t>Sum post 084679</t>
  </si>
  <si>
    <t>Tilskudd til internasjonalt ungdomssamarbeid mv., kan overføres</t>
  </si>
  <si>
    <t>Familie- og oppveksttiltak</t>
  </si>
  <si>
    <t>Sum post 084671</t>
  </si>
  <si>
    <t>Utviklings- og opplysningsarbeid mv., kan nyttes under post 21</t>
  </si>
  <si>
    <t>Sum post 084670</t>
  </si>
  <si>
    <t>Barne- og ungdomsorganisasjoner</t>
  </si>
  <si>
    <t>Sum post 084662</t>
  </si>
  <si>
    <t>Sum post 084661</t>
  </si>
  <si>
    <t>Tilskudd til inkludering av barn og unge, kan nyttes under post 71</t>
  </si>
  <si>
    <t>Sum post 084650</t>
  </si>
  <si>
    <t>Norges forskningsråd, kan nyttes under post 21</t>
  </si>
  <si>
    <t>Sum post 084621</t>
  </si>
  <si>
    <t>Spesielle driftsutgifter, kan overføres, kan nyttes under post 61, post 62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</si>
  <si>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</si>
  <si>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</si>
  <si>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</si>
  <si>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</si>
  <si>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</si>
  <si>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</si>
  <si>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</si>
  <si>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</si>
  <si>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</si>
  <si>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</si>
  <si>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</si>
  <si>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084123</t>
  </si>
  <si>
    <t>Refusjon av utgifter til DNA-analyser, overslagsbevilgning</t>
  </si>
  <si>
    <t>Samliv og konfliktløsning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</si>
  <si>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</si>
  <si>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</si>
  <si>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</si>
  <si>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</si>
  <si>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</si>
  <si>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barn, kan overføres</t>
  </si>
  <si>
    <t>Tiltak mot vold og overgrep</t>
  </si>
  <si>
    <t>Sum post 084070</t>
  </si>
  <si>
    <t>Tilskudd til voldsforebyggende tiltak mv., kan nyttes under post 21 og post 61 og kap. 858, post 1</t>
  </si>
  <si>
    <t>Sum post 084061</t>
  </si>
  <si>
    <t>Tilskudd til incest- og voldtektssentre, overslagsbevilgning</t>
  </si>
  <si>
    <t>Sum post 084021</t>
  </si>
  <si>
    <t>Spesielle driftsutgifter, kan nyttes under post 70 og kap. 846, post 62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</si>
  <si>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</si>
  <si>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</si>
  <si>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</si>
  <si>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</si>
  <si>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</si>
  <si>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</si>
  <si>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</si>
  <si>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557275</t>
  </si>
  <si>
    <t>Sektoravgift tobakk</t>
  </si>
  <si>
    <t>Sektoravgifter under Helse- og omsorgsdepartementet</t>
  </si>
  <si>
    <t>Sum post 557274</t>
  </si>
  <si>
    <t>Tilsynsavgift</t>
  </si>
  <si>
    <t>Sum post 557273</t>
  </si>
  <si>
    <t>Legemiddelleverandøravgift</t>
  </si>
  <si>
    <t>Sum post 557272</t>
  </si>
  <si>
    <t>Avgift utsalgssteder utenom apotek</t>
  </si>
  <si>
    <t>Sum post 557270</t>
  </si>
  <si>
    <t>Legemiddeldetaljistavgift</t>
  </si>
  <si>
    <t>Sum post 374802</t>
  </si>
  <si>
    <t>Statens helsetilsyn</t>
  </si>
  <si>
    <t>Sum post 374704</t>
  </si>
  <si>
    <t>Direktoratet for strålevern og atomsikkerhet</t>
  </si>
  <si>
    <t>Sum post 374702</t>
  </si>
  <si>
    <t>Sum post 374604</t>
  </si>
  <si>
    <t>Registreringsgebyr</t>
  </si>
  <si>
    <t>Statens legemiddelverk</t>
  </si>
  <si>
    <t>Sum post 374602</t>
  </si>
  <si>
    <t>Sum post 374502</t>
  </si>
  <si>
    <t>Folkehelseinstituttet</t>
  </si>
  <si>
    <t>Sum post 374250</t>
  </si>
  <si>
    <t>Premie fra private</t>
  </si>
  <si>
    <t>Nasjonalt klageorgan for helsetjenesten</t>
  </si>
  <si>
    <t>Sum post 374150</t>
  </si>
  <si>
    <t>Norsk pasientskadeerstatning</t>
  </si>
  <si>
    <t>Sum post 374102</t>
  </si>
  <si>
    <t>Sum post 374006</t>
  </si>
  <si>
    <t>Gjesteinnbyggeroppgjør for fastleger</t>
  </si>
  <si>
    <t>Helsedirektoratet</t>
  </si>
  <si>
    <t>Sum post 374005</t>
  </si>
  <si>
    <t>Helsetjenester til utenlandsboende mv.</t>
  </si>
  <si>
    <t>Sum post 374004</t>
  </si>
  <si>
    <t>Sum post 374003</t>
  </si>
  <si>
    <t>Helsetjenester i annet EØS-land</t>
  </si>
  <si>
    <t>Sum post 374002</t>
  </si>
  <si>
    <t>Sum post 373290</t>
  </si>
  <si>
    <t>Avdrag på investeringslån t.o.m. 2007</t>
  </si>
  <si>
    <t>Regionale helseforetak</t>
  </si>
  <si>
    <t>Sum post 373285</t>
  </si>
  <si>
    <t>Avdrag på investeringslån f.o.m. 2008</t>
  </si>
  <si>
    <t>Sum post 373280</t>
  </si>
  <si>
    <t>Renter på investeringslån</t>
  </si>
  <si>
    <t>Sum post 371404</t>
  </si>
  <si>
    <t>Folkehelse</t>
  </si>
  <si>
    <t>Sum post 371003</t>
  </si>
  <si>
    <t>Vaksinesalg</t>
  </si>
  <si>
    <t>Vaksiner mv.</t>
  </si>
  <si>
    <t>Sum post 370402</t>
  </si>
  <si>
    <t>Norsk helsearkiv</t>
  </si>
  <si>
    <t>Sum post 370102</t>
  </si>
  <si>
    <t>E-helse, helseregistre mv.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</si>
  <si>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</si>
  <si>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</si>
  <si>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</si>
  <si>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</si>
  <si>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</si>
  <si>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</si>
  <si>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</si>
  <si>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</si>
  <si>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</si>
  <si>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</si>
  <si>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</si>
  <si>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</si>
  <si>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</si>
  <si>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</si>
  <si>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</si>
  <si>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</si>
  <si>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</si>
  <si>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</si>
  <si>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</si>
  <si>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</si>
  <si>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</si>
  <si>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275272</t>
  </si>
  <si>
    <t>Egenandelstak</t>
  </si>
  <si>
    <t>Refusjon av egenbetaling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</si>
  <si>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</si>
  <si>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</si>
  <si>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</si>
  <si>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</si>
  <si>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</si>
  <si>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</si>
  <si>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</si>
  <si>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</si>
  <si>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</si>
  <si>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</si>
  <si>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</si>
  <si>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</si>
  <si>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</si>
  <si>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</si>
  <si>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</si>
  <si>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</si>
  <si>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</si>
  <si>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</si>
  <si>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</si>
  <si>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</si>
  <si>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Tilskudd til kommuner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</si>
  <si>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</si>
  <si>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</si>
  <si>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</si>
  <si>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</si>
  <si>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</si>
  <si>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Spesielle driftsutgifter, kan overføres, kan nyttes under post 79</t>
  </si>
  <si>
    <t>Sum post 078050</t>
  </si>
  <si>
    <t>Norges forskningsråd mv.</t>
  </si>
  <si>
    <t>Forskning</t>
  </si>
  <si>
    <t>Sum post 077070</t>
  </si>
  <si>
    <t>Tilskudd, kan overføres, kan nyttes under post 21</t>
  </si>
  <si>
    <t>Tannhelsetjenester</t>
  </si>
  <si>
    <t>Sum post 077021</t>
  </si>
  <si>
    <t>Sum post 076970</t>
  </si>
  <si>
    <t>Utredningsvirksomhet mv.</t>
  </si>
  <si>
    <t>Sum post 076921</t>
  </si>
  <si>
    <t>Sum post 076575</t>
  </si>
  <si>
    <t>Vold og traumatisk stress, kan overføres</t>
  </si>
  <si>
    <t>Psykisk helse, rus og vold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</si>
  <si>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</si>
  <si>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</si>
  <si>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</si>
  <si>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</si>
  <si>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</si>
  <si>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</si>
  <si>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</si>
  <si>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</si>
  <si>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</si>
  <si>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</si>
  <si>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</si>
  <si>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</si>
  <si>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</si>
  <si>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Spesielle driftsutgifter, kan overføres, kan nyttes under post 72</t>
  </si>
  <si>
    <t>Sum post 076274</t>
  </si>
  <si>
    <t>Stiftelsen Amathea</t>
  </si>
  <si>
    <t>Primærhelsetjeneste</t>
  </si>
  <si>
    <t>Sum post 076273</t>
  </si>
  <si>
    <t>Seksuell helse, kan overføres</t>
  </si>
  <si>
    <t>Sum post 076270</t>
  </si>
  <si>
    <t>Sum post 076263</t>
  </si>
  <si>
    <t>Allmennlegetjenester</t>
  </si>
  <si>
    <t>Sum post 076261</t>
  </si>
  <si>
    <t>Fengselshelsetjeneste</t>
  </si>
  <si>
    <t>Sum post 076260</t>
  </si>
  <si>
    <t>Forebyggende helsetjenester</t>
  </si>
  <si>
    <t>Sum post 076221</t>
  </si>
  <si>
    <t>Sum post 076179</t>
  </si>
  <si>
    <t>Omsorgstjeneste</t>
  </si>
  <si>
    <t>Sum post 076175</t>
  </si>
  <si>
    <t>Andre kompetansetiltak</t>
  </si>
  <si>
    <t>Sum post 076173</t>
  </si>
  <si>
    <t>Særlige omsorgsbehov</t>
  </si>
  <si>
    <t>Sum post 076172</t>
  </si>
  <si>
    <t>Landsbystiftelsen</t>
  </si>
  <si>
    <t>Sum post 076171</t>
  </si>
  <si>
    <t>Frivillig arbeid mv.</t>
  </si>
  <si>
    <t>Sum post 076169</t>
  </si>
  <si>
    <t>Investeringstilskudd - netto tilvekst, kan overføres</t>
  </si>
  <si>
    <t>Sum post 076168</t>
  </si>
  <si>
    <t>Kompetanse og innovasjon</t>
  </si>
  <si>
    <t>Sum post 076167</t>
  </si>
  <si>
    <t>Utviklingstiltak</t>
  </si>
  <si>
    <t>Sum post 076165</t>
  </si>
  <si>
    <t>Forsøk med statlig finansiering av omsorgstjenestene, overslagsbevilgning</t>
  </si>
  <si>
    <t>Sum post 076164</t>
  </si>
  <si>
    <t>Kompensasjon for renter og avdrag</t>
  </si>
  <si>
    <t>Sum post 076163</t>
  </si>
  <si>
    <t>Investeringstilskudd - rehabilitering, kan overføres, kan nyttes under post 69</t>
  </si>
  <si>
    <t>Sum post 076161</t>
  </si>
  <si>
    <t>Vertskommuner</t>
  </si>
  <si>
    <t>Sum post 076160</t>
  </si>
  <si>
    <t>Kommunale kompetansetiltak, kan overføres</t>
  </si>
  <si>
    <t>Sum post 076121</t>
  </si>
  <si>
    <t>Sum post 074901</t>
  </si>
  <si>
    <t>Statens undersøkelseskommisjon for helse- og omsorgstjenesten</t>
  </si>
  <si>
    <t>Sum post 074801</t>
  </si>
  <si>
    <t>Sum post 074745</t>
  </si>
  <si>
    <t>Sum post 074721</t>
  </si>
  <si>
    <t>Sum post 074701</t>
  </si>
  <si>
    <t>Sum post 074621</t>
  </si>
  <si>
    <t>Sum post 074601</t>
  </si>
  <si>
    <t>Sum post 074545</t>
  </si>
  <si>
    <t>Sum post 074521</t>
  </si>
  <si>
    <t>Sum post 074501</t>
  </si>
  <si>
    <t>Sum post 074421</t>
  </si>
  <si>
    <t>Direktoratet for e-helse</t>
  </si>
  <si>
    <t>Sum post 074401</t>
  </si>
  <si>
    <t>Sum post 074221</t>
  </si>
  <si>
    <t>Sum post 074201</t>
  </si>
  <si>
    <t>Sum post 074171</t>
  </si>
  <si>
    <t>Særskilte tilskudd</t>
  </si>
  <si>
    <t>Sum post 074170</t>
  </si>
  <si>
    <t>Advokatutgifter</t>
  </si>
  <si>
    <t>Sum post 074101</t>
  </si>
  <si>
    <t>Sum post 074070</t>
  </si>
  <si>
    <t>Oppgjørsordning helsetjenester i annet EØS-land</t>
  </si>
  <si>
    <t>Sum post 074060</t>
  </si>
  <si>
    <t>Oppgjørsordning gjesteinnbyggeroppgjør for fastleger</t>
  </si>
  <si>
    <t>Sum post 074021</t>
  </si>
  <si>
    <t>Sum post 074001</t>
  </si>
  <si>
    <t>Sum post 073770</t>
  </si>
  <si>
    <t>Historiske pensjonskostnader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</si>
  <si>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</si>
  <si>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</si>
  <si>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</si>
  <si>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</si>
  <si>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</si>
  <si>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</si>
  <si>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</si>
  <si>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</si>
  <si>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</si>
  <si>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</si>
  <si>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</si>
  <si>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073370</t>
  </si>
  <si>
    <t>Behandlingsreiser til utlandet</t>
  </si>
  <si>
    <t>Sum post 073321</t>
  </si>
  <si>
    <t>Sum post 073286</t>
  </si>
  <si>
    <t>Driftskreditter</t>
  </si>
  <si>
    <t>Sum post 073283</t>
  </si>
  <si>
    <t>Byggelånsrenter, overslagsbevilgning</t>
  </si>
  <si>
    <t>Sum post 073282</t>
  </si>
  <si>
    <t>Investeringslån, kan overføres</t>
  </si>
  <si>
    <t>Sum post 073281</t>
  </si>
  <si>
    <t>Protonsenter, kan overføres</t>
  </si>
  <si>
    <t>Sum post 073280</t>
  </si>
  <si>
    <t>Kompensasjon for merverdiavgift, overslagsbevilgning</t>
  </si>
  <si>
    <t>Sum post 073278</t>
  </si>
  <si>
    <t>Forskning og nasjonale kompetansetjenester, kan overføres</t>
  </si>
  <si>
    <t>Sum post 073277</t>
  </si>
  <si>
    <t>Laboratorie- og radiologiske undersøkelser, overslagsbevilgning</t>
  </si>
  <si>
    <t>Sum post 073276</t>
  </si>
  <si>
    <t>Innsatsstyrt finansiering, overslagsbevilgning</t>
  </si>
  <si>
    <t>Sum post 073275</t>
  </si>
  <si>
    <t>Basisbevilgning Helse Nord RHF, kan overføres</t>
  </si>
  <si>
    <t>Sum post 073274</t>
  </si>
  <si>
    <t>Basisbevilgning Helse Midt-Norge RHF, kan overføres</t>
  </si>
  <si>
    <t>Sum post 073273</t>
  </si>
  <si>
    <t>Basisbevilgning Helse Vest RHF, kan overføres</t>
  </si>
  <si>
    <t>Sum post 073272</t>
  </si>
  <si>
    <t>Basisbevilgning Helse Sør-Øst RHF, kan overføres</t>
  </si>
  <si>
    <t>Sum post 073271</t>
  </si>
  <si>
    <t>Resultatbasert finansiering, kan overføres</t>
  </si>
  <si>
    <t>Sum post 073270</t>
  </si>
  <si>
    <t>Særskilte tilskudd, kan overføres, kan nyttes under postene 72, 73, 74 og 75</t>
  </si>
  <si>
    <t>Sum post 073221</t>
  </si>
  <si>
    <t>Sum post 071770</t>
  </si>
  <si>
    <t>Legemiddeltiltak</t>
  </si>
  <si>
    <t>Sum post 071721</t>
  </si>
  <si>
    <t>Sum post 071479</t>
  </si>
  <si>
    <t>Andre tilskudd, kan overføres, kan nyttes under post 21</t>
  </si>
  <si>
    <t>Sum post 071474</t>
  </si>
  <si>
    <t>Skolefrukt mv., kan overføres, kan nyttes under post 21</t>
  </si>
  <si>
    <t>Sum post 071470</t>
  </si>
  <si>
    <t>Rusmiddeltiltak mv., kan overføres, kan nyttes under post 21</t>
  </si>
  <si>
    <t>Sum post 071460</t>
  </si>
  <si>
    <t>Kommunale tiltak, kan overføres, kan nyttes under post 21</t>
  </si>
  <si>
    <t>Sum post 071421</t>
  </si>
  <si>
    <t>Spesielle driftsutgifter, kan overføres, kan nyttes under postene 70, 74 og 79</t>
  </si>
  <si>
    <t>Sum post 071201</t>
  </si>
  <si>
    <t>Bioteknologirådet</t>
  </si>
  <si>
    <t>Sum post 071023</t>
  </si>
  <si>
    <t>Vaksiner og vaksinasjon mot covid-19, kan overføres</t>
  </si>
  <si>
    <t>Sum post 071022</t>
  </si>
  <si>
    <t>Salgs- og beredskapsprodukter m.m., kan overføres</t>
  </si>
  <si>
    <t>Sum post 071021</t>
  </si>
  <si>
    <t>Sum post 070901</t>
  </si>
  <si>
    <t>Pasient- og brukerombud</t>
  </si>
  <si>
    <t>Sum post 070801</t>
  </si>
  <si>
    <t>Eldreombudet</t>
  </si>
  <si>
    <t>Sum post 070421</t>
  </si>
  <si>
    <t>Sum post 070401</t>
  </si>
  <si>
    <t>Sum post 070372</t>
  </si>
  <si>
    <t>Tilskudd til Verdens helseorganisasjon (WHO)</t>
  </si>
  <si>
    <t>Sum post 070371</t>
  </si>
  <si>
    <t>Sum post 070321</t>
  </si>
  <si>
    <t>Sum post 070271</t>
  </si>
  <si>
    <t>Tilskudd til beredskapslagring legemidler og smittevernutstyr, kan overføres, kan nyttes under post 22</t>
  </si>
  <si>
    <t>Beredskap</t>
  </si>
  <si>
    <t>Sum post 070270</t>
  </si>
  <si>
    <t>Sum post 070223</t>
  </si>
  <si>
    <t>Smittesporing</t>
  </si>
  <si>
    <t>Sum post 070222</t>
  </si>
  <si>
    <t>Beredskapslagring legemidler og smittevernutstyr, kan overføres, kan nyttes under post 71</t>
  </si>
  <si>
    <t>Sum post 070221</t>
  </si>
  <si>
    <t>Sum post 070173</t>
  </si>
  <si>
    <t>Tilskudd til e-helse i kommunal sektor, kan overføres</t>
  </si>
  <si>
    <t>Sum post 070171</t>
  </si>
  <si>
    <t>Medisinske kvalitetsregistre</t>
  </si>
  <si>
    <t>Sum post 070170</t>
  </si>
  <si>
    <t>Norsk Helsenett SF</t>
  </si>
  <si>
    <t>Sum post 070121</t>
  </si>
  <si>
    <t>Sum post 070001</t>
  </si>
  <si>
    <t>Sum post 570572</t>
  </si>
  <si>
    <t>Innkreving av forskutterte dagpenger</t>
  </si>
  <si>
    <t>Refusjon av dagpenger</t>
  </si>
  <si>
    <t>Arbeids- og inkluderingsdepartementet</t>
  </si>
  <si>
    <t>Sum post 570571</t>
  </si>
  <si>
    <t>Refusjon av dagpenger for grensearbeidere mv. bosatt i Norge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</si>
  <si>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</si>
  <si>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</si>
  <si>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</si>
  <si>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</si>
  <si>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</si>
  <si>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</si>
  <si>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mv.</t>
  </si>
  <si>
    <t>Sum post 570187</t>
  </si>
  <si>
    <t>Sum post 570186</t>
  </si>
  <si>
    <t>Innkreving feilutbetalinger</t>
  </si>
  <si>
    <t>Sum post 570180</t>
  </si>
  <si>
    <t>Sum post 570173</t>
  </si>
  <si>
    <t>Refusjon fra bidragspliktige</t>
  </si>
  <si>
    <t>Sum post 570171</t>
  </si>
  <si>
    <t>Refusjon ved yrkesskade</t>
  </si>
  <si>
    <t>Sum post 557170</t>
  </si>
  <si>
    <t>Petroleumstilsynet - sektoravgift</t>
  </si>
  <si>
    <t>Sektoravgifter under Arbeids- og inkluderingsdepartementet</t>
  </si>
  <si>
    <t>Sum post 547030</t>
  </si>
  <si>
    <t>Avsetning til investeringsformål</t>
  </si>
  <si>
    <t>Statens pensjonskasse</t>
  </si>
  <si>
    <t>Sum post 367201</t>
  </si>
  <si>
    <t>Norskopplæring i mottak, ODA-godkjente utgifter</t>
  </si>
  <si>
    <t>Opplæring i norsk og samfunnskunnskap for voksne innvandrere</t>
  </si>
  <si>
    <t>Sum post 367104</t>
  </si>
  <si>
    <t>Tilskudd til integreringsprosjekter i asylmottak i regi av frivillige organisasjoner, ODA-godkjente utgifter</t>
  </si>
  <si>
    <t>Bosetting av flyktninger og tiltak for innvandrere</t>
  </si>
  <si>
    <t>Sum post 364203</t>
  </si>
  <si>
    <t>Gebyr tilsyn</t>
  </si>
  <si>
    <t>Petroleumstilsynet</t>
  </si>
  <si>
    <t>Sum post 364202</t>
  </si>
  <si>
    <t>Oppdrags- og samarbeidsvirksomhet</t>
  </si>
  <si>
    <t>Sum post 364010</t>
  </si>
  <si>
    <t>Gebyr, godkjenningsordning innkvartering mv.</t>
  </si>
  <si>
    <t>Arbeidstilsynet</t>
  </si>
  <si>
    <t>Sum post 364009</t>
  </si>
  <si>
    <t>Sum post 364008</t>
  </si>
  <si>
    <t>Refusjon utgifter regionale verneombud</t>
  </si>
  <si>
    <t>Sum post 364007</t>
  </si>
  <si>
    <t>Byggesaksbehandling, gebyrer</t>
  </si>
  <si>
    <t>Sum post 364006</t>
  </si>
  <si>
    <t>Sum post 364005</t>
  </si>
  <si>
    <t>Sum post 364004</t>
  </si>
  <si>
    <t>Kjemikaliekontroll, gebyrer</t>
  </si>
  <si>
    <t>Sum post 363501</t>
  </si>
  <si>
    <t>Refusjon statlig virksomhet mv.</t>
  </si>
  <si>
    <t>Ventelønn mv.</t>
  </si>
  <si>
    <t>Sum post 363485</t>
  </si>
  <si>
    <t>Innfordring av feilutbetalinger, arbeidsmarkedstiltak</t>
  </si>
  <si>
    <t>Arbeidsmarkedstiltak</t>
  </si>
  <si>
    <t>Sum post 360506</t>
  </si>
  <si>
    <t>Gebyrinntekter for fastsettelse av bidrag</t>
  </si>
  <si>
    <t>Arbeids- og velferdsetaten</t>
  </si>
  <si>
    <t>Sum post 360505</t>
  </si>
  <si>
    <t>Oppdragsinntekter mv.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</si>
  <si>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</si>
  <si>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</si>
  <si>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</si>
  <si>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</si>
  <si>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</si>
  <si>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</si>
  <si>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</si>
  <si>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</si>
  <si>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 til gjenlevende i arbeid, overslagsbevilgning</t>
  </si>
  <si>
    <t>Etterlatte</t>
  </si>
  <si>
    <t>Sum post 268074</t>
  </si>
  <si>
    <t>Tilleggsstønader og stønad til skolepenger, overslagsbevilgning</t>
  </si>
  <si>
    <t>Sum post 268072</t>
  </si>
  <si>
    <t>Særtillegg, overslagsbevilgning</t>
  </si>
  <si>
    <t>Sum post 268071</t>
  </si>
  <si>
    <t>Tilleggspensjon, overslagsbevilgning</t>
  </si>
  <si>
    <t>Sum post 268070</t>
  </si>
  <si>
    <t>Grunnpensjon,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</si>
  <si>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</si>
  <si>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</si>
  <si>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</si>
  <si>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</si>
  <si>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</si>
  <si>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</si>
  <si>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Sum post 267070</t>
  </si>
  <si>
    <t>Sum post 266179</t>
  </si>
  <si>
    <t>Aktivitetshjelpemidler til personer over 26 år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</si>
  <si>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</si>
  <si>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</si>
  <si>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</si>
  <si>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</si>
  <si>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</si>
  <si>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</si>
  <si>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</si>
  <si>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</si>
  <si>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</si>
  <si>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</si>
  <si>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</si>
  <si>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</si>
  <si>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</si>
  <si>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266172</t>
  </si>
  <si>
    <t>Stønad til servicehund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</si>
  <si>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</si>
  <si>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</si>
  <si>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</si>
  <si>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</si>
  <si>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</si>
  <si>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</si>
  <si>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</si>
  <si>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</si>
  <si>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</si>
  <si>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</si>
  <si>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</si>
  <si>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</si>
  <si>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</si>
  <si>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</si>
  <si>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</si>
  <si>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</si>
  <si>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Budsjett pr. 2022.01.20 Prp: i113/21-22</t>
  </si>
  <si>
    <t>Budsjett pr. 2022.01.07 Prp: p48/21-22  i113/21-22</t>
  </si>
  <si>
    <t>Arbeidsavklaringspenger, overslagsbevilgning</t>
  </si>
  <si>
    <t>Sum post 265076</t>
  </si>
  <si>
    <t>Tilskudd til ekspertbistand og kompetansetiltak for sykmeldte, kan overføres</t>
  </si>
  <si>
    <t>Sykepenger</t>
  </si>
  <si>
    <t>Sum post 265075</t>
  </si>
  <si>
    <t>Feriepenger av sykepenger, overslagsbevilgning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</si>
  <si>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</si>
  <si>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</si>
  <si>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</si>
  <si>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</si>
  <si>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</si>
  <si>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</si>
  <si>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262076</t>
  </si>
  <si>
    <t>Bidragsforskott</t>
  </si>
  <si>
    <t>Stønad til enslig mor eller far</t>
  </si>
  <si>
    <t>Sum post 262073</t>
  </si>
  <si>
    <t>Sum post 262072</t>
  </si>
  <si>
    <t>Stønad til barnetilsyn til enslig mor eller far i arbeid, overslagsbevilgning</t>
  </si>
  <si>
    <t>Sum post 262070</t>
  </si>
  <si>
    <t>Overgangsstønad, overslagsbevilgning</t>
  </si>
  <si>
    <t>Sum post 254371</t>
  </si>
  <si>
    <t>Stønad til lærlinger, overslagsbevilgning</t>
  </si>
  <si>
    <t>Midlertidige stønadsordninger for selvstendig næringsdrivende, frilansere og lærlinger</t>
  </si>
  <si>
    <t>Sum post 254370</t>
  </si>
  <si>
    <t>Stønad til selvstendig næringsdrivende og frilansere,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</si>
  <si>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</si>
  <si>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</si>
  <si>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</si>
  <si>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</si>
  <si>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</si>
  <si>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</si>
  <si>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</si>
  <si>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</si>
  <si>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067261</t>
  </si>
  <si>
    <t>Kompetansekartlegging i mottak før bosetting</t>
  </si>
  <si>
    <t>Sum post 067260</t>
  </si>
  <si>
    <t>Tilskudd til opplæring i norsk og samfunnskunnskap for voksne innvandrere</t>
  </si>
  <si>
    <t>Sum post 067222</t>
  </si>
  <si>
    <t>Prøver i norsk og samfunnskunnskap for voksne innvandrere</t>
  </si>
  <si>
    <t>Sum post 067221</t>
  </si>
  <si>
    <t>Sum post 067173</t>
  </si>
  <si>
    <t>Sum post 067172</t>
  </si>
  <si>
    <t>Statsautorisasjonsordningen for tolker mv.</t>
  </si>
  <si>
    <t>Sum post 067171</t>
  </si>
  <si>
    <t>Tilskudd til integreringsarbeid i regi av sivilsamfunn og frivillige organisasjoner</t>
  </si>
  <si>
    <t>Sum post 067170</t>
  </si>
  <si>
    <t>Bosettingsordningen og integreringstilskudd, oppfølging</t>
  </si>
  <si>
    <t>Sum post 067162</t>
  </si>
  <si>
    <t>Kommunale innvandrertiltak</t>
  </si>
  <si>
    <t>Sum post 067161</t>
  </si>
  <si>
    <t>Særskilt tilskudd ved bosetting av enslige, mindreårige flyktninger, overslagsbevilgning</t>
  </si>
  <si>
    <t>Sum post 067160</t>
  </si>
  <si>
    <t>Integreringstilskudd, kan overføres</t>
  </si>
  <si>
    <t>Sum post 067150</t>
  </si>
  <si>
    <t>Sum post 067145</t>
  </si>
  <si>
    <t>Sum post 067121</t>
  </si>
  <si>
    <t>Sum post 067001</t>
  </si>
  <si>
    <t>Integrerings- og mangfoldsdirektoratet</t>
  </si>
  <si>
    <t>Sum post 066770</t>
  </si>
  <si>
    <t>Supplerende stønad til personer over 67 år</t>
  </si>
  <si>
    <t>Sum post 066670</t>
  </si>
  <si>
    <t>Avtalefestet pensjon (AFP)</t>
  </si>
  <si>
    <t>Sum post 066570</t>
  </si>
  <si>
    <t>Pensjonstrygden for fiskere</t>
  </si>
  <si>
    <t>Sum post 066470</t>
  </si>
  <si>
    <t>Pensjonstrygden for sjømenn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</si>
  <si>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</si>
  <si>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</si>
  <si>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</si>
  <si>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</si>
  <si>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</si>
  <si>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064870</t>
  </si>
  <si>
    <t>Tilskudd til faglig utvikling</t>
  </si>
  <si>
    <t>Arbeidsretten, Riksmekleren mv.</t>
  </si>
  <si>
    <t>Sum post 064821</t>
  </si>
  <si>
    <t>Spesielle driftsutgifter, kan overføres, kan nyttes under post 1</t>
  </si>
  <si>
    <t>Sum post 064801</t>
  </si>
  <si>
    <t>Sum post 064672</t>
  </si>
  <si>
    <t>Tilskudd, kan overføres</t>
  </si>
  <si>
    <t>Pionerdykkere i Nordsjøen</t>
  </si>
  <si>
    <t>Sum post 064350</t>
  </si>
  <si>
    <t>Statstilskudd</t>
  </si>
  <si>
    <t>Statens arbeidsmiljøinstitutt</t>
  </si>
  <si>
    <t>Sum post 064221</t>
  </si>
  <si>
    <t>Sum post 064201</t>
  </si>
  <si>
    <t>Driftsutgifter, kan nyttes under post 21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</si>
  <si>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</si>
  <si>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</si>
  <si>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</si>
  <si>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</si>
  <si>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</si>
  <si>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</si>
  <si>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</si>
  <si>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</si>
  <si>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</si>
  <si>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</si>
  <si>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</si>
  <si>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</si>
  <si>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</si>
  <si>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063401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</si>
  <si>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</si>
  <si>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</si>
  <si>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</si>
  <si>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</si>
  <si>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</si>
  <si>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</si>
  <si>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</si>
  <si>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</si>
  <si>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061370</t>
  </si>
  <si>
    <t>For andre medlemmer av Statens pensjonskasse, overslagsbevilgning</t>
  </si>
  <si>
    <t>Arbeidsgiveravgift til folketrygden</t>
  </si>
  <si>
    <t>Sum post 061301</t>
  </si>
  <si>
    <t>Sum post 061270</t>
  </si>
  <si>
    <t>Tilskudd til Statens pensjonskasse</t>
  </si>
  <si>
    <t>Sum post 061222</t>
  </si>
  <si>
    <t>Sluttoppgjør, overslagsbevilgning</t>
  </si>
  <si>
    <t>Sum post 061201</t>
  </si>
  <si>
    <t>Sum post 061101</t>
  </si>
  <si>
    <t>Pensjoner av statskassen</t>
  </si>
  <si>
    <t>Sum post 060601</t>
  </si>
  <si>
    <t>Trygderetten</t>
  </si>
  <si>
    <t>Sum post 060545</t>
  </si>
  <si>
    <t>Sum post 060522</t>
  </si>
  <si>
    <t>Forsknings- og utredningsaktiviteter</t>
  </si>
  <si>
    <t>Sum post 060521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</si>
  <si>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</si>
  <si>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</si>
  <si>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</si>
  <si>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</si>
  <si>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</si>
  <si>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</si>
  <si>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060173</t>
  </si>
  <si>
    <t>Tilskudd til trygderettslig/EØS-rettslig forskning og kompetanseutvikling</t>
  </si>
  <si>
    <t>Utredningsvirksomhet, forskning mv.</t>
  </si>
  <si>
    <t>Sum post 060172</t>
  </si>
  <si>
    <t>Tilskudd til Senter for seniorpolitikk</t>
  </si>
  <si>
    <t>Sum post 060171</t>
  </si>
  <si>
    <t>Tilskudd til bransjeprogrammer under IA-avtalen mv., kan overføres</t>
  </si>
  <si>
    <t>Sum post 060170</t>
  </si>
  <si>
    <t>Sum post 060150</t>
  </si>
  <si>
    <t>Sum post 060122</t>
  </si>
  <si>
    <t>Kunnskapsutvikling i IA-avtalen mv., kan overføres</t>
  </si>
  <si>
    <t>Sum post 060121</t>
  </si>
  <si>
    <t>Sum post 060001</t>
  </si>
  <si>
    <t>Sum post 561685</t>
  </si>
  <si>
    <t>Aksjeutbytte</t>
  </si>
  <si>
    <t>Kommunalbanken AS</t>
  </si>
  <si>
    <t>Kommunal- og distriktsdepartementet</t>
  </si>
  <si>
    <t>Sum post 561580</t>
  </si>
  <si>
    <t>Husbanken</t>
  </si>
  <si>
    <t>Sum post 560780</t>
  </si>
  <si>
    <t>Renter av boliglånsordningen i Statens pensjonskasse</t>
  </si>
  <si>
    <t>Sum post 557070</t>
  </si>
  <si>
    <t>Sektoravgifter Nasjonal kommunikasjonsmyndighet</t>
  </si>
  <si>
    <t>Sektoravgifter under Kommunal- og distriktsdepartementet</t>
  </si>
  <si>
    <t>Sum post 544740</t>
  </si>
  <si>
    <t>Salg av eiendom utenfor statens forretningsdrift</t>
  </si>
  <si>
    <t>Sum post 544640</t>
  </si>
  <si>
    <t>Salg av eiendom, Fornebu</t>
  </si>
  <si>
    <t>Sum post 531290</t>
  </si>
  <si>
    <t>Avdrag</t>
  </si>
  <si>
    <t>Sum post 531211</t>
  </si>
  <si>
    <t>Sum post 531201</t>
  </si>
  <si>
    <t>Sum post 359503</t>
  </si>
  <si>
    <t>Samfinansiering</t>
  </si>
  <si>
    <t>Statens kartverk</t>
  </si>
  <si>
    <t>Sum post 359502</t>
  </si>
  <si>
    <t>Salg og abonnement m.m.</t>
  </si>
  <si>
    <t>Sum post 359501</t>
  </si>
  <si>
    <t>Gebyrinntekter tinglysing</t>
  </si>
  <si>
    <t>Sum post 358704</t>
  </si>
  <si>
    <t>Direktoratet for byggkvalitet</t>
  </si>
  <si>
    <t>Sum post 358701</t>
  </si>
  <si>
    <t>Sum post 358501</t>
  </si>
  <si>
    <t>Husleietvistutvalget</t>
  </si>
  <si>
    <t>Sum post 356302</t>
  </si>
  <si>
    <t>Internasjonalt reindriftssenter</t>
  </si>
  <si>
    <t>Sum post 354301</t>
  </si>
  <si>
    <t>Nasjonal kommunikasjonsmyndighet</t>
  </si>
  <si>
    <t>Sum post 354201</t>
  </si>
  <si>
    <t>Sum post 354086</t>
  </si>
  <si>
    <t>Digitaliseringsdirektoratet</t>
  </si>
  <si>
    <t>Sum post 354007</t>
  </si>
  <si>
    <t>Tjenesteeierfinansiert drift av Altinn</t>
  </si>
  <si>
    <t>Sum post 354005</t>
  </si>
  <si>
    <t>Bruk av nasjonale fellesløsninger</t>
  </si>
  <si>
    <t>Sum post 354003</t>
  </si>
  <si>
    <t>Sum post 353302</t>
  </si>
  <si>
    <t>Eiendommer utenfor husleieordningen</t>
  </si>
  <si>
    <t>Sum post 352501</t>
  </si>
  <si>
    <t>Inntekter ved oppdrag</t>
  </si>
  <si>
    <t>Statsforvalterne</t>
  </si>
  <si>
    <t>Sum post 351003</t>
  </si>
  <si>
    <t>Brukerbetaling</t>
  </si>
  <si>
    <t>Departementenes sikkerhets- og serviceorganisasjon</t>
  </si>
  <si>
    <t>Sum post 351002</t>
  </si>
  <si>
    <t>Sum post 350701</t>
  </si>
  <si>
    <t>Premieinntekter</t>
  </si>
  <si>
    <t>Gruppelivsforsikring</t>
  </si>
  <si>
    <t>Sum post 350601</t>
  </si>
  <si>
    <t>Yrkesskadeforsikring</t>
  </si>
  <si>
    <t>Sum post 350590</t>
  </si>
  <si>
    <t>Tilbakebetaling av lån</t>
  </si>
  <si>
    <t>Boliglånsordningen i Statens pensjonskasse</t>
  </si>
  <si>
    <t>Sum post 350501</t>
  </si>
  <si>
    <t>Gebyrinntekter, lån</t>
  </si>
  <si>
    <t>Sum post 244549</t>
  </si>
  <si>
    <t>Kjøp av eiendommer, kan overføres</t>
  </si>
  <si>
    <t>Statsbygg</t>
  </si>
  <si>
    <t>Sum post 244545</t>
  </si>
  <si>
    <t>Sum post 244539</t>
  </si>
  <si>
    <t>Byggelånsrenter, kan overføres</t>
  </si>
  <si>
    <t>Sum post 244534</t>
  </si>
  <si>
    <t>Videreføring av brukerfinansierte byggeprosjekter, kan overføres</t>
  </si>
  <si>
    <t>Sum post 244533</t>
  </si>
  <si>
    <t>Videreføring av ordinære byggeprosjekter, kan overføres</t>
  </si>
  <si>
    <t>Sum post 244532</t>
  </si>
  <si>
    <t>Prosjektering og igangsetting av brukerfinansierte byggeprosjekter, kan overføres</t>
  </si>
  <si>
    <t>Sum post 244531</t>
  </si>
  <si>
    <t>Igangsetting av ordinære byggeprosjekter, kan overføres</t>
  </si>
  <si>
    <t>Sum post 244530</t>
  </si>
  <si>
    <t>Prosjektering av bygg, kan overføres</t>
  </si>
  <si>
    <t>Sum post 244524</t>
  </si>
  <si>
    <t>Sum post 241290</t>
  </si>
  <si>
    <t>Nye lån, overslagsbevilgning</t>
  </si>
  <si>
    <t>Sum post 241272</t>
  </si>
  <si>
    <t>Rentestøtte</t>
  </si>
  <si>
    <t>Sum post 241271</t>
  </si>
  <si>
    <t>Tap på lån</t>
  </si>
  <si>
    <t>Sum post 241245</t>
  </si>
  <si>
    <t>Sum post 241221</t>
  </si>
  <si>
    <t>Sum post 241201</t>
  </si>
  <si>
    <t>Sum post 059530</t>
  </si>
  <si>
    <t>Geodesiobservatoriet, kan overføres</t>
  </si>
  <si>
    <t>Sum post 059521</t>
  </si>
  <si>
    <t>Spesielle driftsutgifter, kan overføres, kan nyttes under post 1 og 45</t>
  </si>
  <si>
    <t>Sum post 059501</t>
  </si>
  <si>
    <t>Driftsutgifter, kan nyttes under post 21 og 45</t>
  </si>
  <si>
    <t>Sum post 059081</t>
  </si>
  <si>
    <t>Kompetansetiltak, kan overføres</t>
  </si>
  <si>
    <t>Planlegging og byutvikling</t>
  </si>
  <si>
    <t>Sum post 059072</t>
  </si>
  <si>
    <t>Bolig- og områdeutvikling i byer, kan overføres</t>
  </si>
  <si>
    <t>Sum post 059071</t>
  </si>
  <si>
    <t>DOGA</t>
  </si>
  <si>
    <t>Sum post 059065</t>
  </si>
  <si>
    <t>Områdesatsing i byer, kan overføres</t>
  </si>
  <si>
    <t>Sum post 058722</t>
  </si>
  <si>
    <t>Kunnskapsutvikling og informasjonsformidling, kan overføres</t>
  </si>
  <si>
    <t>Sum post 058701</t>
  </si>
  <si>
    <t>Sum post 058501</t>
  </si>
  <si>
    <t>Sum post 058179</t>
  </si>
  <si>
    <t>Heis og tilstandsvurdering, kan overføres</t>
  </si>
  <si>
    <t>Bolig- og bomiljøtiltak</t>
  </si>
  <si>
    <t>Sum post 058178</t>
  </si>
  <si>
    <t>Boligsosiale tiltak, kan overføres</t>
  </si>
  <si>
    <t>Sum post 058176</t>
  </si>
  <si>
    <t>Utleieboliger og forsøk med nye boligmodeller, kan overføres</t>
  </si>
  <si>
    <t>Sum post 058170</t>
  </si>
  <si>
    <t>Budsjett pr. 2021.12.22 Prp: p46/21-22  i104/21-22</t>
  </si>
  <si>
    <t>Bostøtte, overslagsbevilgning</t>
  </si>
  <si>
    <t>Sum post 057801</t>
  </si>
  <si>
    <t>Valgdirektoratet</t>
  </si>
  <si>
    <t>Sum post 057776</t>
  </si>
  <si>
    <t>Sentrale ungdomsorganisasjoner</t>
  </si>
  <si>
    <t>Tilskudd til de politiske partier</t>
  </si>
  <si>
    <t>Sum post 057775</t>
  </si>
  <si>
    <t>Fylkesungdomsorganisasjoner</t>
  </si>
  <si>
    <t>Sum post 057773</t>
  </si>
  <si>
    <t>Fylkesorganisasjoner</t>
  </si>
  <si>
    <t>Sum post 057771</t>
  </si>
  <si>
    <t>Kommunale organisasjoner</t>
  </si>
  <si>
    <t>Sum post 057770</t>
  </si>
  <si>
    <t>Sentrale organisasjoner</t>
  </si>
  <si>
    <t>Sum post 057701</t>
  </si>
  <si>
    <t>Sum post 057561</t>
  </si>
  <si>
    <t>Tilleggskompensasjon</t>
  </si>
  <si>
    <t>Ressurskrevende tjenester</t>
  </si>
  <si>
    <t>Sum post 057560</t>
  </si>
  <si>
    <t>Toppfinansieringsordning, overslagsbevilgning</t>
  </si>
  <si>
    <t>Sum post 057264</t>
  </si>
  <si>
    <t>Skjønnstilskudd, kan nyttes under kap. 571, post 64</t>
  </si>
  <si>
    <t>Rammetilskudd til fylkeskommuner</t>
  </si>
  <si>
    <t>Sum post 057262</t>
  </si>
  <si>
    <t>Nord-Norge-tilskudd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</si>
  <si>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</si>
  <si>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</si>
  <si>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</si>
  <si>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</si>
  <si>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</si>
  <si>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</si>
  <si>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</si>
  <si>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057165</t>
  </si>
  <si>
    <t>Regionsentertilskudd</t>
  </si>
  <si>
    <t>Sum post 057164</t>
  </si>
  <si>
    <t>Skjønnstilskudd, kan nyttes under kap. 572, post 64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</si>
  <si>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</si>
  <si>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</si>
  <si>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</si>
  <si>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</si>
  <si>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</si>
  <si>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</si>
  <si>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056775</t>
  </si>
  <si>
    <t>Romanifolket/taterne, kan overføres</t>
  </si>
  <si>
    <t>Nasjonale minoriteter</t>
  </si>
  <si>
    <t>Sum post 056774</t>
  </si>
  <si>
    <t>Kultur- og ressurssenter for norske romer</t>
  </si>
  <si>
    <t>Sum post 056773</t>
  </si>
  <si>
    <t>Kvensk språk og kultur</t>
  </si>
  <si>
    <t>Sum post 056772</t>
  </si>
  <si>
    <t>Det Mosaiske Trossamfund</t>
  </si>
  <si>
    <t>Sum post 056770</t>
  </si>
  <si>
    <t>Sum post 056760</t>
  </si>
  <si>
    <t>Romer, kan overføres</t>
  </si>
  <si>
    <t>Sum post 056321</t>
  </si>
  <si>
    <t>Sum post 056301</t>
  </si>
  <si>
    <t>Sum post 056055</t>
  </si>
  <si>
    <t>Samisk høgskole</t>
  </si>
  <si>
    <t>Samiske formål</t>
  </si>
  <si>
    <t>Sum post 056051</t>
  </si>
  <si>
    <t>Divvun</t>
  </si>
  <si>
    <t>Sum post 056050</t>
  </si>
  <si>
    <t>Samisk språk, kultur og samfunnsliv</t>
  </si>
  <si>
    <t>Sum post 055473</t>
  </si>
  <si>
    <t>Merkur, kan overføres</t>
  </si>
  <si>
    <t>Kompetansesenter for distriktsutvikling</t>
  </si>
  <si>
    <t>Sum post 055401</t>
  </si>
  <si>
    <t>Sum post 055376</t>
  </si>
  <si>
    <t>Nordisk og europeisk samarbeid, kan overføres</t>
  </si>
  <si>
    <t>Regional- og distriktsutvikling</t>
  </si>
  <si>
    <t>Sum post 055374</t>
  </si>
  <si>
    <t>Klynger og innovasjon</t>
  </si>
  <si>
    <t>Sum post 055369</t>
  </si>
  <si>
    <t>Mobilisering til forskningsbasert innovasjon</t>
  </si>
  <si>
    <t>Sum post 055368</t>
  </si>
  <si>
    <t>Kommunal kompensasjonsordning til lokale virksomheter</t>
  </si>
  <si>
    <t>Sum post 055366</t>
  </si>
  <si>
    <t>Utprøving av bygdevekstavtaler, kan overføres</t>
  </si>
  <si>
    <t>Sum post 055365</t>
  </si>
  <si>
    <t>Omstilling</t>
  </si>
  <si>
    <t>Sum post 055363</t>
  </si>
  <si>
    <t>Interreg og Arktis 2030</t>
  </si>
  <si>
    <t>Sum post 055362</t>
  </si>
  <si>
    <t>Kompetansepiloter, kan overføres</t>
  </si>
  <si>
    <t>Sum post 055361</t>
  </si>
  <si>
    <t>Mobiliserende og kvalifiserende næringsutvikling</t>
  </si>
  <si>
    <t>Sum post 054601</t>
  </si>
  <si>
    <t>Personvernnemnda</t>
  </si>
  <si>
    <t>Sum post 054501</t>
  </si>
  <si>
    <t>Datatilsynet</t>
  </si>
  <si>
    <t>Sum post 054371</t>
  </si>
  <si>
    <t>Funksjonell internettilgang og telefontjeneste til alle, kan overføres</t>
  </si>
  <si>
    <t>Sum post 054370</t>
  </si>
  <si>
    <t>Telesikkerhet og -beredskap, kan overføres</t>
  </si>
  <si>
    <t>Sum post 054345</t>
  </si>
  <si>
    <t>Sum post 054301</t>
  </si>
  <si>
    <t>Sum post 054270</t>
  </si>
  <si>
    <t>Internasjonale program, kan overføres</t>
  </si>
  <si>
    <t>Sum post 054201</t>
  </si>
  <si>
    <t>Sum post 054170</t>
  </si>
  <si>
    <t>Forvaltningsutvikling, IT- og ekompolitikk, kan nyttes under post 22</t>
  </si>
  <si>
    <t>IT- og ekompolitikk</t>
  </si>
  <si>
    <t>Sum post 054161</t>
  </si>
  <si>
    <t>Forebygging og håndtering av digitale hendelser, kan nyttes under post 22</t>
  </si>
  <si>
    <t>Sum post 054160</t>
  </si>
  <si>
    <t>Bredbåndsutbygging</t>
  </si>
  <si>
    <t>Sum post 054150</t>
  </si>
  <si>
    <t>Forskningsprogrammer</t>
  </si>
  <si>
    <t>Sum post 054122</t>
  </si>
  <si>
    <t>Utvikling, gjennomføring og samordning av IT- og ekompolitikken, kan overføres, kan nyttes under postene 61 og 70</t>
  </si>
  <si>
    <t>Sum post 054071</t>
  </si>
  <si>
    <t>IT-standardisering</t>
  </si>
  <si>
    <t>Sum post 054029</t>
  </si>
  <si>
    <t>Tjenesteeierfinansiert drift av Altinn, kan overføres</t>
  </si>
  <si>
    <t>Sum post 054027</t>
  </si>
  <si>
    <t>Tilsyn for universell utforming av ikt, kan overføres</t>
  </si>
  <si>
    <t>Sum post 054026</t>
  </si>
  <si>
    <t>StimuLab, kan overføres</t>
  </si>
  <si>
    <t>Sum post 054025</t>
  </si>
  <si>
    <t>Medfinansieringsordning for digitaliseringsprosjekter, kan overføres</t>
  </si>
  <si>
    <t>Sum post 054023</t>
  </si>
  <si>
    <t>Utvikling og forvaltning av nasjonale fellesløsninger, kan overføres</t>
  </si>
  <si>
    <t>Sum post 054022</t>
  </si>
  <si>
    <t>Sum post 054021</t>
  </si>
  <si>
    <t>Sum post 054001</t>
  </si>
  <si>
    <t>Sum post 053345</t>
  </si>
  <si>
    <t>Sum post 053301</t>
  </si>
  <si>
    <t>Sum post 053145</t>
  </si>
  <si>
    <t>Eiendommer til kongelige formål</t>
  </si>
  <si>
    <t>Sum post 053101</t>
  </si>
  <si>
    <t>Sum post 053045</t>
  </si>
  <si>
    <t>Byggeprosjekter utenfor husleieordningen</t>
  </si>
  <si>
    <t>Sum post 053036</t>
  </si>
  <si>
    <t>Kunstnerisk utsmykking, kan overføres</t>
  </si>
  <si>
    <t>Sum post 053034</t>
  </si>
  <si>
    <t>Statens eiendom på Adamstuen, kan overføres</t>
  </si>
  <si>
    <t>Sum post 053033</t>
  </si>
  <si>
    <t>Videreføring av byggeprosjekter, kan overføres</t>
  </si>
  <si>
    <t>Sum post 053031</t>
  </si>
  <si>
    <t>Igangsetting av byggeprosjekter, kan overføres</t>
  </si>
  <si>
    <t>Sum post 053030</t>
  </si>
  <si>
    <t>Sum post 052521</t>
  </si>
  <si>
    <t>Sum post 052501</t>
  </si>
  <si>
    <t>Sum post 051046</t>
  </si>
  <si>
    <t>Sikringsanlegg og sperresystemer, kan overføres</t>
  </si>
  <si>
    <t>Sum post 051045</t>
  </si>
  <si>
    <t>Sum post 051022</t>
  </si>
  <si>
    <t>Fellesutgifter</t>
  </si>
  <si>
    <t>Sum post 051021</t>
  </si>
  <si>
    <t>Sum post 051001</t>
  </si>
  <si>
    <t>Sum post 050701</t>
  </si>
  <si>
    <t>Sum post 050601</t>
  </si>
  <si>
    <t>Sum post 050590</t>
  </si>
  <si>
    <t>Utlån, overslagsbevilgning</t>
  </si>
  <si>
    <t>Sum post 050570</t>
  </si>
  <si>
    <t>Tap/avskrivninger</t>
  </si>
  <si>
    <t>Sum post 050501</t>
  </si>
  <si>
    <t>Sum post 050272</t>
  </si>
  <si>
    <t>Pensjonskostnader tjenestemannsorganisasjonene</t>
  </si>
  <si>
    <t>Tariffavtalte avsetninger mv.</t>
  </si>
  <si>
    <t>Sum post 050271</t>
  </si>
  <si>
    <t>Opplæring og utvikling av tillitsvalgte</t>
  </si>
  <si>
    <t>Sum post 050270</t>
  </si>
  <si>
    <t>Kompetanseutvikling mv., kan overføres, kan nyttes under post 21</t>
  </si>
  <si>
    <t>Sum post 050221</t>
  </si>
  <si>
    <t>Sum post 050070</t>
  </si>
  <si>
    <t>Diverse formål, kan overføres, kan nyttes under post 21</t>
  </si>
  <si>
    <t>Sum post 050050</t>
  </si>
  <si>
    <t>Sum post 050027</t>
  </si>
  <si>
    <t>Sak- og arkivløsning, kan overføres</t>
  </si>
  <si>
    <t>Sum post 050025</t>
  </si>
  <si>
    <t>Nytt regjeringskvartal, kan overføres</t>
  </si>
  <si>
    <t>Sum post 050023</t>
  </si>
  <si>
    <t>Husleie for fellesarealer m.m.</t>
  </si>
  <si>
    <t>Sum post 050021</t>
  </si>
  <si>
    <t>Sum post 050001</t>
  </si>
  <si>
    <t>Sum post 000201</t>
  </si>
  <si>
    <t>Apanasje</t>
  </si>
  <si>
    <t>H.K.H. Kronprinsen og H.K.H. Kronprinsessen</t>
  </si>
  <si>
    <t>Sum post 000151</t>
  </si>
  <si>
    <t>Særskilte prosjekter ved Det kongelige hoff</t>
  </si>
  <si>
    <t>H.M. Kongen og H.M. Dronningen</t>
  </si>
  <si>
    <t>Sum post 000150</t>
  </si>
  <si>
    <t>Det kongelige hoff</t>
  </si>
  <si>
    <t>Sum post 000101</t>
  </si>
  <si>
    <t>Sum post 349008</t>
  </si>
  <si>
    <t>Internasjonalt migrasjonsarbeid og reintegrering i hjemlandet, ODA-godkjente utgifter</t>
  </si>
  <si>
    <t>Utlendingsdirektoratet</t>
  </si>
  <si>
    <t>Justis- og beredskapsdepartementet</t>
  </si>
  <si>
    <t>Sum post 349007</t>
  </si>
  <si>
    <t>Tolk og oversettelse, ODA-godkjente utgifter</t>
  </si>
  <si>
    <t>Sum post 349006</t>
  </si>
  <si>
    <t>Beskyttelse til flyktninger utenfor Norge mv., ODA-godkjente utgifter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</si>
  <si>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</si>
  <si>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</si>
  <si>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</si>
  <si>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</si>
  <si>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</si>
  <si>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til og fra utlandet, ODA-godkjente utgifter</t>
  </si>
  <si>
    <t>Sum post 349001</t>
  </si>
  <si>
    <t>Assistert retur fra Norge for asylsøkere med avslag, ODA-godkjente utgifter</t>
  </si>
  <si>
    <t>Sum post 348101</t>
  </si>
  <si>
    <t>Samfunnet Jan Mayen</t>
  </si>
  <si>
    <t>Sum post 347301</t>
  </si>
  <si>
    <t>Statens sivilrettsforvaltning</t>
  </si>
  <si>
    <t>Sum post 347002</t>
  </si>
  <si>
    <t>Fri rettshjelp, ODA-godkjente utgifter</t>
  </si>
  <si>
    <t>Fri rettshjelp</t>
  </si>
  <si>
    <t>Sum post 347001</t>
  </si>
  <si>
    <t>Tilkjente saksomkostninger m.m.</t>
  </si>
  <si>
    <t>Sum post 346901</t>
  </si>
  <si>
    <t>Vergemåls-/representantordning, ODA-godkjente utgifter</t>
  </si>
  <si>
    <t>Vergemålsordningen</t>
  </si>
  <si>
    <t>Sum post 345701</t>
  </si>
  <si>
    <t>Inntekter</t>
  </si>
  <si>
    <t>Nasjonal sikkerhetsmyndighet</t>
  </si>
  <si>
    <t>Sum post 345401</t>
  </si>
  <si>
    <t>Sum post 345301</t>
  </si>
  <si>
    <t>Gebyr</t>
  </si>
  <si>
    <t>Sivil klareringsmyndighet</t>
  </si>
  <si>
    <t>Sum post 345106</t>
  </si>
  <si>
    <t>Direktoratet for samfunnssikkerhet og beredskap</t>
  </si>
  <si>
    <t>Sum post 345105</t>
  </si>
  <si>
    <t>Abonnementsinntekter og refusjoner Nødnett</t>
  </si>
  <si>
    <t>Sum post 345104</t>
  </si>
  <si>
    <t>Refusjoner større utstyrsanskaffelser og vedlikehold Nødnett</t>
  </si>
  <si>
    <t>Sum post 345103</t>
  </si>
  <si>
    <t>Sum post 345102</t>
  </si>
  <si>
    <t>Refusjoner driftsutgifter Nødnett</t>
  </si>
  <si>
    <t>Sum post 345101</t>
  </si>
  <si>
    <t>Sum post 344402</t>
  </si>
  <si>
    <t>Politiets sikkerhetstjeneste (PST)</t>
  </si>
  <si>
    <t>Sum post 344203</t>
  </si>
  <si>
    <t>Inntekter fra Justissektorens kurs- og øvingssenter</t>
  </si>
  <si>
    <t>Politihøgskolen</t>
  </si>
  <si>
    <t>Sum post 344202</t>
  </si>
  <si>
    <t>Sum post 344008</t>
  </si>
  <si>
    <t>Refusjoner fra EUs grense- og visumfinansieringsordninger</t>
  </si>
  <si>
    <t>Politiet</t>
  </si>
  <si>
    <t>Sum post 344007</t>
  </si>
  <si>
    <t>Gebyr - sivile gjøremål</t>
  </si>
  <si>
    <t>Sum post 344006</t>
  </si>
  <si>
    <t>Gebyr - utlendingssaker</t>
  </si>
  <si>
    <t>Sum post 344004</t>
  </si>
  <si>
    <t>Gebyr - vaktselskap og etterkontroll av deaktiverte skytevåpen</t>
  </si>
  <si>
    <t>Sum post 344003</t>
  </si>
  <si>
    <t>Sum post 344002</t>
  </si>
  <si>
    <t>Refusjoner mv.</t>
  </si>
  <si>
    <t>Sum post 344001</t>
  </si>
  <si>
    <t>Gebyr - pass og våpen</t>
  </si>
  <si>
    <t>Sum post 343302</t>
  </si>
  <si>
    <t>Konfliktråd</t>
  </si>
  <si>
    <t>Sum post 343203</t>
  </si>
  <si>
    <t>Kriminalomsorgens høgskole og utdanningssenter</t>
  </si>
  <si>
    <t>Sum post 343004</t>
  </si>
  <si>
    <t>Kriminalomsorgen</t>
  </si>
  <si>
    <t>Sum post 343003</t>
  </si>
  <si>
    <t>Sum post 343002</t>
  </si>
  <si>
    <t>Arbeidsdriftens inntekter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</si>
  <si>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</si>
  <si>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</si>
  <si>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</si>
  <si>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</si>
  <si>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</si>
  <si>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</si>
  <si>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</si>
  <si>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</si>
  <si>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340002</t>
  </si>
  <si>
    <t>Sum post 340001</t>
  </si>
  <si>
    <t>Sum post 049121</t>
  </si>
  <si>
    <t>Spesielle driftsutgifter, nemndbehandling, kan nyttes under post 1</t>
  </si>
  <si>
    <t>Utlendingsnemnda</t>
  </si>
  <si>
    <t>Sum post 049101</t>
  </si>
  <si>
    <t>Sum post 049076</t>
  </si>
  <si>
    <t>Internasjonalt migrasjonsarbeid, kan overføres</t>
  </si>
  <si>
    <t>Sum post 049075</t>
  </si>
  <si>
    <t>Reiseutgifter for flyktninger til og fra utlandet, kan overføres</t>
  </si>
  <si>
    <t>Sum post 049074</t>
  </si>
  <si>
    <t>Internasjonale forpliktelser, kontingenter mv., kan overføres</t>
  </si>
  <si>
    <t>Sum post 049073</t>
  </si>
  <si>
    <t>Beskyttelse til flyktninger utenfor Norge mv., støttetiltak, kan nyttes under kap. 671, post 60</t>
  </si>
  <si>
    <t>Sum post 049072</t>
  </si>
  <si>
    <t>Assistert retur og reintegrering i hjemlandet</t>
  </si>
  <si>
    <t>Sum post 049071</t>
  </si>
  <si>
    <t>Tilskudd til aktivitetstilbud for barn i asylmottak, og veiledning for au pairer</t>
  </si>
  <si>
    <t>Sum post 049070</t>
  </si>
  <si>
    <t>Stønader til beboere i asylmottak</t>
  </si>
  <si>
    <t>Sum post 049060</t>
  </si>
  <si>
    <t>Tilskudd til vertskommuner for asylmottak</t>
  </si>
  <si>
    <t>Sum post 049045</t>
  </si>
  <si>
    <t>Sum post 049023</t>
  </si>
  <si>
    <t>Spesielle driftsutgifter, kunnskapsutvikling, kan overføres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</si>
  <si>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</si>
  <si>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</si>
  <si>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</si>
  <si>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</si>
  <si>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</si>
  <si>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048101</t>
  </si>
  <si>
    <t>Sum post 048050</t>
  </si>
  <si>
    <t>Svalbardbudsjettet</t>
  </si>
  <si>
    <t>Sum post 047521</t>
  </si>
  <si>
    <t>Bobehandling</t>
  </si>
  <si>
    <t>Sum post 047501</t>
  </si>
  <si>
    <t>Sum post 047370</t>
  </si>
  <si>
    <t>Erstatning til voldsofre, overslagsbevilgning</t>
  </si>
  <si>
    <t>Sum post 047301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</si>
  <si>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</si>
  <si>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</si>
  <si>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</si>
  <si>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</si>
  <si>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</si>
  <si>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</si>
  <si>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</si>
  <si>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</si>
  <si>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</si>
  <si>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</si>
  <si>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046921</t>
  </si>
  <si>
    <t>Sum post 046901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</si>
  <si>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</si>
  <si>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</si>
  <si>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</si>
  <si>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</si>
  <si>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</si>
  <si>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</si>
  <si>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046001</t>
  </si>
  <si>
    <t>Spesialenheten for politisaker</t>
  </si>
  <si>
    <t>Sum post 045745</t>
  </si>
  <si>
    <t>Sum post 045701</t>
  </si>
  <si>
    <t>Sum post 045573</t>
  </si>
  <si>
    <t>Tilskudd til Redningsselskapet</t>
  </si>
  <si>
    <t>Redningstjenesten</t>
  </si>
  <si>
    <t>Sum post 045572</t>
  </si>
  <si>
    <t>Tilskudd til nød- og sikkerhetstjenester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</si>
  <si>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</si>
  <si>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</si>
  <si>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</si>
  <si>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</si>
  <si>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</si>
  <si>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</si>
  <si>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</si>
  <si>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</si>
  <si>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Sum post 045201</t>
  </si>
  <si>
    <t>Sentral krisehåndtering</t>
  </si>
  <si>
    <t>Sum post 045170</t>
  </si>
  <si>
    <t>Overføringer til private</t>
  </si>
  <si>
    <t>Sum post 045160</t>
  </si>
  <si>
    <t>Refusjoner til kommunene og statsforvalterne mv.</t>
  </si>
  <si>
    <t>Sum post 045145</t>
  </si>
  <si>
    <t>Sum post 045122</t>
  </si>
  <si>
    <t>Spesielle driftsutgifter - Nødnett, kan overføres</t>
  </si>
  <si>
    <t>Sum post 045121</t>
  </si>
  <si>
    <t>Sum post 045101</t>
  </si>
  <si>
    <t>Sum post 044801</t>
  </si>
  <si>
    <t>Grensekommissæren</t>
  </si>
  <si>
    <t>Sum post 044601</t>
  </si>
  <si>
    <t>Den militære påtalemyndighet</t>
  </si>
  <si>
    <t>Sum post 044501</t>
  </si>
  <si>
    <t>Den høyere påtalemyndighet</t>
  </si>
  <si>
    <t>Sum post 044445</t>
  </si>
  <si>
    <t>Sum post 044401</t>
  </si>
  <si>
    <t>Sum post 044201</t>
  </si>
  <si>
    <t>Sum post 044074</t>
  </si>
  <si>
    <t>Midlertidig destruksjonspant for enkelte typer halvautomatiske rifler</t>
  </si>
  <si>
    <t>Sum post 044073</t>
  </si>
  <si>
    <t>Internasjonale forpliktelser, mv., kan overføres</t>
  </si>
  <si>
    <t>Sum post 044071</t>
  </si>
  <si>
    <t>Tilskudd Norsk rettsmuseum</t>
  </si>
  <si>
    <t>Sum post 044070</t>
  </si>
  <si>
    <t>Sum post 044048</t>
  </si>
  <si>
    <t>Tildeling fra EUs grense- og visumfinansieringsordninger, kan overføres</t>
  </si>
  <si>
    <t>Sum post 044045</t>
  </si>
  <si>
    <t>Sum post 044025</t>
  </si>
  <si>
    <t>Variable utgifter ved ankomst, mottak og retur i politiets utlendingsforvaltning</t>
  </si>
  <si>
    <t>Sum post 044023</t>
  </si>
  <si>
    <t>Sideutgifter i forbindelse med sivile gjøremål</t>
  </si>
  <si>
    <t>Sum post 044022</t>
  </si>
  <si>
    <t>Søk etter antatt omkomne, kan overføres</t>
  </si>
  <si>
    <t>Sum post 044001</t>
  </si>
  <si>
    <t>Sum post 043370</t>
  </si>
  <si>
    <t>Sum post 043360</t>
  </si>
  <si>
    <t>Tilskudd til kommuner, kan overføres</t>
  </si>
  <si>
    <t>Sum post 043301</t>
  </si>
  <si>
    <t>Sum post 043201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</si>
  <si>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</si>
  <si>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</si>
  <si>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</si>
  <si>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</si>
  <si>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</si>
  <si>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overføres, kan nyttes under kap. 430, post 1</t>
  </si>
  <si>
    <t>Sum post 043001</t>
  </si>
  <si>
    <t>Sum post 041421</t>
  </si>
  <si>
    <t>Forliksråd og andre domsutgifter</t>
  </si>
  <si>
    <t>Sum post 041401</t>
  </si>
  <si>
    <t>Sum post 041022</t>
  </si>
  <si>
    <t>Vernesaker/sideutgifter, jordskiftedomstoler, kan overføres</t>
  </si>
  <si>
    <t>Sum post 041021</t>
  </si>
  <si>
    <t>Sum post 041001</t>
  </si>
  <si>
    <t>Driftsutgifter, kan nyttes under kap. 61, post 1</t>
  </si>
  <si>
    <t>Sum post 040071</t>
  </si>
  <si>
    <t>Sum post 040070</t>
  </si>
  <si>
    <t>Sum post 040050</t>
  </si>
  <si>
    <t>Sum post 040023</t>
  </si>
  <si>
    <t>Spesielle driftsutgifter, forskning, evaluering og kunnskapsinnhenting, kan overføres</t>
  </si>
  <si>
    <t>Sum post 040001</t>
  </si>
  <si>
    <t>Sum post 006101</t>
  </si>
  <si>
    <t>Driftsutgifter, kan nyttes under kap. 410, post 1</t>
  </si>
  <si>
    <t>Høyesterett</t>
  </si>
  <si>
    <t>Sum post 556875</t>
  </si>
  <si>
    <t>Kino- og videogramavgift</t>
  </si>
  <si>
    <t>Sektoravgifter under Kultur- og likestillingsdepartementet</t>
  </si>
  <si>
    <t>Kultur- og likestillingsdepartementet</t>
  </si>
  <si>
    <t>Sum post 556874</t>
  </si>
  <si>
    <t>Avgift - forhåndskontroll av kinofilm</t>
  </si>
  <si>
    <t>Sum post 556873</t>
  </si>
  <si>
    <t>Refusjon - Norsk Rikstoto og Norsk Tipping AS</t>
  </si>
  <si>
    <t>Sum post 556871</t>
  </si>
  <si>
    <t>Årsavgift - stiftelser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</si>
  <si>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</si>
  <si>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</si>
  <si>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</si>
  <si>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</si>
  <si>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</si>
  <si>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</si>
  <si>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333502</t>
  </si>
  <si>
    <t>Medieformål</t>
  </si>
  <si>
    <t>Sum post 333402</t>
  </si>
  <si>
    <t>Film- og dataspillformål</t>
  </si>
  <si>
    <t>Sum post 333401</t>
  </si>
  <si>
    <t>Ymse inntekter</t>
  </si>
  <si>
    <t>Sum post 332902</t>
  </si>
  <si>
    <t>Arkivformål</t>
  </si>
  <si>
    <t>Sum post 332901</t>
  </si>
  <si>
    <t>Sum post 332702</t>
  </si>
  <si>
    <t>Nidaros domkirkes restaureringsarbeider mv.</t>
  </si>
  <si>
    <t>Sum post 332701</t>
  </si>
  <si>
    <t>Sum post 332602</t>
  </si>
  <si>
    <t>Språk-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</si>
  <si>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</si>
  <si>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</si>
  <si>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</si>
  <si>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</si>
  <si>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</si>
  <si>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</si>
  <si>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</si>
  <si>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332202</t>
  </si>
  <si>
    <t>Bygg og offentlige rom</t>
  </si>
  <si>
    <t>Sum post 332201</t>
  </si>
  <si>
    <t>Sum post 332001</t>
  </si>
  <si>
    <t>Norsk kulturråd</t>
  </si>
  <si>
    <t>Sum post 330001</t>
  </si>
  <si>
    <t>Sum post 035350</t>
  </si>
  <si>
    <t>Likestillings- og diskrimineringsombudet</t>
  </si>
  <si>
    <t>Sum post 035272</t>
  </si>
  <si>
    <t>Funksjonshemmedes levekår og livskvalitet</t>
  </si>
  <si>
    <t>Nedsatt funksjonsevne</t>
  </si>
  <si>
    <t>Sum post 035271</t>
  </si>
  <si>
    <t>Universell utforming og økt tilgjengelighet, kan nyttes under post 21</t>
  </si>
  <si>
    <t>Sum post 035270</t>
  </si>
  <si>
    <t>Funksjonshemmedes organisasjoner</t>
  </si>
  <si>
    <t>Sum post 035221</t>
  </si>
  <si>
    <t>Spesielle driftsutgifter, kan overføres, kan nyttes under post 71</t>
  </si>
  <si>
    <t>Sum post 035173</t>
  </si>
  <si>
    <t>Likestillingssentre</t>
  </si>
  <si>
    <t>Likestilling og ikke-diskriminering</t>
  </si>
  <si>
    <t>Sum post 035172</t>
  </si>
  <si>
    <t>Lesbiske, homofile, bifile, transpersoner og interkjønn</t>
  </si>
  <si>
    <t>Sum post 035170</t>
  </si>
  <si>
    <t>Likestilling mellom kjønn</t>
  </si>
  <si>
    <t>Sum post 035121</t>
  </si>
  <si>
    <t>Sum post 035001</t>
  </si>
  <si>
    <t>Sekretariatet for Diskrimineringsnemnda</t>
  </si>
  <si>
    <t>Sum post 033921</t>
  </si>
  <si>
    <t>Pengespill, lotterier og stiftelser</t>
  </si>
  <si>
    <t>Sum post 033901</t>
  </si>
  <si>
    <t>Sum post 033771</t>
  </si>
  <si>
    <t>Vederlagsordninger, kan overføres</t>
  </si>
  <si>
    <t>Kompensasjons- og vederlagsordninger</t>
  </si>
  <si>
    <t>Sum post 033770</t>
  </si>
  <si>
    <t>Kompensasjon for kopiering til privat bruk</t>
  </si>
  <si>
    <t>Sum post 033579</t>
  </si>
  <si>
    <t>Norsk rikskringkasting AS - NRK</t>
  </si>
  <si>
    <t>Sum post 033574</t>
  </si>
  <si>
    <t>Tilskudd til lokale lyd- og bildemedier, kan overføres</t>
  </si>
  <si>
    <t>Sum post 033573</t>
  </si>
  <si>
    <t>Medietiltak</t>
  </si>
  <si>
    <t>Sum post 033571</t>
  </si>
  <si>
    <t>Mediestøtte</t>
  </si>
  <si>
    <t>Sum post 033570</t>
  </si>
  <si>
    <t>Kompensasjon til kommersiell allmennkringkasting</t>
  </si>
  <si>
    <t>Sum post 033521</t>
  </si>
  <si>
    <t>Sum post 033501</t>
  </si>
  <si>
    <t>Sum post 033478</t>
  </si>
  <si>
    <t>Film- og dataspilltiltak</t>
  </si>
  <si>
    <t>Sum post 033475</t>
  </si>
  <si>
    <t>Internasjonale film- og medieavtaler, kan overføres</t>
  </si>
  <si>
    <t>Sum post 033473</t>
  </si>
  <si>
    <t>Regionale filmvirksomheter, kan overføres</t>
  </si>
  <si>
    <t>Sum post 033472</t>
  </si>
  <si>
    <t>Insentivordningen for film- og serieproduksjoner, kan overføres</t>
  </si>
  <si>
    <t>Sum post 033450</t>
  </si>
  <si>
    <t>Filmfondet</t>
  </si>
  <si>
    <t>Sum post 033421</t>
  </si>
  <si>
    <t>Sum post 033401</t>
  </si>
  <si>
    <t>Sum post 032978</t>
  </si>
  <si>
    <t>Arkivtiltak</t>
  </si>
  <si>
    <t>Sum post 032945</t>
  </si>
  <si>
    <t>Sum post 032921</t>
  </si>
  <si>
    <t>Sum post 032901</t>
  </si>
  <si>
    <t>Sum post 032878</t>
  </si>
  <si>
    <t>Andre museums- og kulturverntiltak</t>
  </si>
  <si>
    <t>Museer m.m.</t>
  </si>
  <si>
    <t>Sum post 032870</t>
  </si>
  <si>
    <t>Det nasjonale museumsnettverket</t>
  </si>
  <si>
    <t>Sum post 032771</t>
  </si>
  <si>
    <t>Tilskudd til regionale pilegrimssentre</t>
  </si>
  <si>
    <t>Sum post 032770</t>
  </si>
  <si>
    <t>Utenlandske krigsgraver i Norge</t>
  </si>
  <si>
    <t>Sum post 032721</t>
  </si>
  <si>
    <t>Sum post 032701</t>
  </si>
  <si>
    <t>Sum post 032680</t>
  </si>
  <si>
    <t>Tilskudd til tiltak under Nasjonalbiblioteket</t>
  </si>
  <si>
    <t>Sum post 032675</t>
  </si>
  <si>
    <t>Tilskudd til ordboksarbeid</t>
  </si>
  <si>
    <t>Sum post 032674</t>
  </si>
  <si>
    <t>Det Norske Samlaget</t>
  </si>
  <si>
    <t>Sum post 032673</t>
  </si>
  <si>
    <t>Språkorganisasjoner</t>
  </si>
  <si>
    <t>Sum post 032645</t>
  </si>
  <si>
    <t>Sum post 032621</t>
  </si>
  <si>
    <t>Sum post 032601</t>
  </si>
  <si>
    <t>Sum post 032586</t>
  </si>
  <si>
    <t>Talentutvikling</t>
  </si>
  <si>
    <t>Sum post 032582</t>
  </si>
  <si>
    <t>Nobels Fredssenter</t>
  </si>
  <si>
    <t>Sum post 032578</t>
  </si>
  <si>
    <t>Barne- og ungdomstiltak</t>
  </si>
  <si>
    <t>Sum post 032577</t>
  </si>
  <si>
    <t>Stimuleringsmidler til kultur, frivillighet og idrett ifb. covid-19</t>
  </si>
  <si>
    <t>Sum post 032575</t>
  </si>
  <si>
    <t>EUs program for kultur og audiovisuell sektor m.m., kan overføres</t>
  </si>
  <si>
    <t>Sum post 032573</t>
  </si>
  <si>
    <t>Bodø - Europeisk kulturhovedstad 2024</t>
  </si>
  <si>
    <t>Sum post 032572</t>
  </si>
  <si>
    <t>Kultursamarbeid i nordområdene</t>
  </si>
  <si>
    <t>Sum post 032571</t>
  </si>
  <si>
    <t>Kultur som næring</t>
  </si>
  <si>
    <t>Sum post 032552</t>
  </si>
  <si>
    <t>Sum post 032521</t>
  </si>
  <si>
    <t>Forskning, utredning og spesielle driftsutgifter, kan overføres</t>
  </si>
  <si>
    <t>Sum post 032501</t>
  </si>
  <si>
    <t>Sum post 032370</t>
  </si>
  <si>
    <t>Musikk- og scenekunstinstitusjoner</t>
  </si>
  <si>
    <t>Sum post 032360</t>
  </si>
  <si>
    <t>Landsdelsmusikerordningen i Nord-Norge</t>
  </si>
  <si>
    <t>Sum post 032322</t>
  </si>
  <si>
    <t>Forsvarets musikk</t>
  </si>
  <si>
    <t>Sum post 032321</t>
  </si>
  <si>
    <t>Sum post 032301</t>
  </si>
  <si>
    <t>Sum post 032270</t>
  </si>
  <si>
    <t>Nasjonale kulturbygg, kan overføres</t>
  </si>
  <si>
    <t>Sum post 032250</t>
  </si>
  <si>
    <t>Kunst i offentlige rom</t>
  </si>
  <si>
    <t>Sum post 032221</t>
  </si>
  <si>
    <t>Sum post 032201</t>
  </si>
  <si>
    <t>Sum post 032075</t>
  </si>
  <si>
    <t>Tilskudd til litteraturhus, kunstscener og kompanier m.m.</t>
  </si>
  <si>
    <t>Sum post 032074</t>
  </si>
  <si>
    <t>Tilskudd til organisasjoner og kompetansesentre m.m.</t>
  </si>
  <si>
    <t>Sum post 032073</t>
  </si>
  <si>
    <t>Garantiinntekter og langvarige stipend, overslagsbevilgning</t>
  </si>
  <si>
    <t>Sum post 032072</t>
  </si>
  <si>
    <t>Kunstnerstipend m.m., kan overføres</t>
  </si>
  <si>
    <t>Sum post 032071</t>
  </si>
  <si>
    <t>Statsstipend</t>
  </si>
  <si>
    <t>Sum post 032055</t>
  </si>
  <si>
    <t>Norsk kulturfond</t>
  </si>
  <si>
    <t>Sum post 032051</t>
  </si>
  <si>
    <t>Fond for lyd og bilde</t>
  </si>
  <si>
    <t>Sum post 032001</t>
  </si>
  <si>
    <t>Sum post 031586</t>
  </si>
  <si>
    <t>Idrettstiltak</t>
  </si>
  <si>
    <t>Frivillighetsformål</t>
  </si>
  <si>
    <t>Sum post 031582</t>
  </si>
  <si>
    <t>Merverdiavgiftskompensasjon ved bygging av idrettsanlegg</t>
  </si>
  <si>
    <t>Sum post 031578</t>
  </si>
  <si>
    <t>Frivillighetstiltak</t>
  </si>
  <si>
    <t>Sum post 031575</t>
  </si>
  <si>
    <t>Herreløs arv til frivillige organisasjoner</t>
  </si>
  <si>
    <t>Sum post 031573</t>
  </si>
  <si>
    <t>Tilskudd til studieforbund m.m.</t>
  </si>
  <si>
    <t>Sum post 031572</t>
  </si>
  <si>
    <t>Tilskudd til frivillig virksomhet for barn og unge</t>
  </si>
  <si>
    <t>Sum post 031570</t>
  </si>
  <si>
    <t>Merverdiavgiftskompensasjon til frivillige organisasjoner</t>
  </si>
  <si>
    <t>Sum post 031561</t>
  </si>
  <si>
    <t>Budsjett pr. 2022.02.04 Prp: p58/21-22  i151/21-22</t>
  </si>
  <si>
    <t>Midlertidig tilskuddsordning for frivillige organisasjoner som følge av ekstraordinære strømpriser, kan overføres</t>
  </si>
  <si>
    <t>Sum post 031560</t>
  </si>
  <si>
    <t>Tilskudd til frivilligsentraler</t>
  </si>
  <si>
    <t>Sum post 031521</t>
  </si>
  <si>
    <t>Sum post 030079</t>
  </si>
  <si>
    <t>Til disposisjon</t>
  </si>
  <si>
    <t>Sum post 030078</t>
  </si>
  <si>
    <t>Tilskudd til priser og konkurranser m.m.</t>
  </si>
  <si>
    <t>Sum post 030021</t>
  </si>
  <si>
    <t>Sum post 030001</t>
  </si>
  <si>
    <t>Sum post 561780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</si>
  <si>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</si>
  <si>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</si>
  <si>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</si>
  <si>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</si>
  <si>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</si>
  <si>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</si>
  <si>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</si>
  <si>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</si>
  <si>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</si>
  <si>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</si>
  <si>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Termingebyrer</t>
  </si>
  <si>
    <t>Sum post 531004</t>
  </si>
  <si>
    <t>Sum post 328804</t>
  </si>
  <si>
    <t>Internasjonale samarbeidstiltak</t>
  </si>
  <si>
    <t>Sum post 327501</t>
  </si>
  <si>
    <t>Tiltak for høyere utdanning og forskning</t>
  </si>
  <si>
    <t>Sum post 327102</t>
  </si>
  <si>
    <t>Salgsinntekter mv.</t>
  </si>
  <si>
    <t>Nasjonalt organ for kvalitet i utdanningen</t>
  </si>
  <si>
    <t>Sum post 327101</t>
  </si>
  <si>
    <t>Sum post 325602</t>
  </si>
  <si>
    <t>Direktoratet for høyere utdanning og kompetanse</t>
  </si>
  <si>
    <t>Sum post 325601</t>
  </si>
  <si>
    <t>Sum post 324261</t>
  </si>
  <si>
    <t>Refusjon fra fylkeskommuner</t>
  </si>
  <si>
    <t>Norges grønne fagskole - Vea</t>
  </si>
  <si>
    <t>Sum post 324202</t>
  </si>
  <si>
    <t>Sum post 323002</t>
  </si>
  <si>
    <t>Statlig spesialpedagogisk støttesystem</t>
  </si>
  <si>
    <t>Sum post 323001</t>
  </si>
  <si>
    <t>Sum post 322504</t>
  </si>
  <si>
    <t>Tiltak i grunnopplæringen</t>
  </si>
  <si>
    <t>Sum post 322202</t>
  </si>
  <si>
    <t>Statlige skoler og fjernundervisningstjenester</t>
  </si>
  <si>
    <t>Sum post 322001</t>
  </si>
  <si>
    <t>Utdanningsdirektoratet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</si>
  <si>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</si>
  <si>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</si>
  <si>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</si>
  <si>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</si>
  <si>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</si>
  <si>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</si>
  <si>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</si>
  <si>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</si>
  <si>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</si>
  <si>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</si>
  <si>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</si>
  <si>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</si>
  <si>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</si>
  <si>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</si>
  <si>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241045</t>
  </si>
  <si>
    <t>Større utstyrsanskaffelser og vedlikehold, kan overføres, kan nyttes under post 01</t>
  </si>
  <si>
    <t>Sum post 241001</t>
  </si>
  <si>
    <t>Sum post 028972</t>
  </si>
  <si>
    <t>Kavliprisen</t>
  </si>
  <si>
    <t>Vitenskapelige priser</t>
  </si>
  <si>
    <t>Sum post 028971</t>
  </si>
  <si>
    <t>Abelprisen</t>
  </si>
  <si>
    <t>Sum post 028951</t>
  </si>
  <si>
    <t>Holbergprisen</t>
  </si>
  <si>
    <t>Sum post 028876</t>
  </si>
  <si>
    <t>UNESCO-formål</t>
  </si>
  <si>
    <t>Sum post 028875</t>
  </si>
  <si>
    <t>UNESCO-kontingent</t>
  </si>
  <si>
    <t>Sum post 028874</t>
  </si>
  <si>
    <t>EUs program for utdanning, opplæring, ungdom og idrett</t>
  </si>
  <si>
    <t>Sum post 028873</t>
  </si>
  <si>
    <t>EUs rammeprogram for forskning og innovasjon</t>
  </si>
  <si>
    <t>Sum post 028872</t>
  </si>
  <si>
    <t>Internasjonale grunnforskningsorganisasjoner</t>
  </si>
  <si>
    <t>Sum post 028821</t>
  </si>
  <si>
    <t>Sum post 028757</t>
  </si>
  <si>
    <t>Grunnbevilgninger til samfunnsvitenskapelige forskningsinstitutter</t>
  </si>
  <si>
    <t>Grunnbevilgning til samfunnsvitenskapelige forskningsinstitutter</t>
  </si>
  <si>
    <t>Sum post 028660</t>
  </si>
  <si>
    <t>Regionale forskningsfond, tilskudd til forskning</t>
  </si>
  <si>
    <t>Regionale forskningsfond</t>
  </si>
  <si>
    <t>Sum post 028555</t>
  </si>
  <si>
    <t>Virksomhetskostnader</t>
  </si>
  <si>
    <t>Sum post 028554</t>
  </si>
  <si>
    <t>Forskningsinfrastruktur av nasjonal, strategisk interesse</t>
  </si>
  <si>
    <t>Sum post 028553</t>
  </si>
  <si>
    <t>Sektorovergripende og strategiske satsinger</t>
  </si>
  <si>
    <t>Sum post 028552</t>
  </si>
  <si>
    <t>Langsiktig, grunnleggende forskning</t>
  </si>
  <si>
    <t>Sum post 028401</t>
  </si>
  <si>
    <t>De nasjonale forskningsetiske komiteene</t>
  </si>
  <si>
    <t>Sum post 027570</t>
  </si>
  <si>
    <t>Sum post 027521</t>
  </si>
  <si>
    <t>Sum post 027470</t>
  </si>
  <si>
    <t>Tilskudd til Universitetssenteret på Svalbard</t>
  </si>
  <si>
    <t>Universitetssenteret på Svalbard</t>
  </si>
  <si>
    <t>Sum post 027350</t>
  </si>
  <si>
    <t>Kunnskapssektorens tjenesteleverandør</t>
  </si>
  <si>
    <t>Sum post 027272</t>
  </si>
  <si>
    <t>Tilskudd til tiltak for høyere utdanning, kan overføres, kan nyttes under post 52</t>
  </si>
  <si>
    <t>Tiltak for internasjonalisering og høyere utdanning</t>
  </si>
  <si>
    <t>Sum post 027271</t>
  </si>
  <si>
    <t>Tilskudd til tiltak for internasjonalisering, kan overføres, kan nyttes under post 51</t>
  </si>
  <si>
    <t>Sum post 027252</t>
  </si>
  <si>
    <t>Tiltak for høyere utdanning, kan overføres, kan nyttes under post 72</t>
  </si>
  <si>
    <t>Sum post 027251</t>
  </si>
  <si>
    <t>Tiltak for internasjonalisering, kan overføres, kan nyttes under post 71</t>
  </si>
  <si>
    <t>Sum post 027121</t>
  </si>
  <si>
    <t>Sum post 027101</t>
  </si>
  <si>
    <t>Sum post 027075</t>
  </si>
  <si>
    <t>Tilskudd til bygging av studentboliger, kan overføres</t>
  </si>
  <si>
    <t>Studentvelferd</t>
  </si>
  <si>
    <t>Sum post 027074</t>
  </si>
  <si>
    <t>Tilskudd til velferdsarbeid mv.</t>
  </si>
  <si>
    <t>Sum post 026070</t>
  </si>
  <si>
    <t>Private høyskoler</t>
  </si>
  <si>
    <t>Universiteter og høyskoler</t>
  </si>
  <si>
    <t>Sum post 026050</t>
  </si>
  <si>
    <t>Statlige universiteter og høyskoler</t>
  </si>
  <si>
    <t>Sum post 025821</t>
  </si>
  <si>
    <t>Tiltak for livslang læring</t>
  </si>
  <si>
    <t>Sum post 025770</t>
  </si>
  <si>
    <t>Kompetanseprogrammet</t>
  </si>
  <si>
    <t>Sum post 025721</t>
  </si>
  <si>
    <t>Sum post 025621</t>
  </si>
  <si>
    <t>Sum post 025601</t>
  </si>
  <si>
    <t>Sum post 025473</t>
  </si>
  <si>
    <t>Tilskudd til voksenopplæringsorganisasjoner</t>
  </si>
  <si>
    <t>Studieforbund mv.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</si>
  <si>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</si>
  <si>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</si>
  <si>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</si>
  <si>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</si>
  <si>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</si>
  <si>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</si>
  <si>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</si>
  <si>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</si>
  <si>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</si>
  <si>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025145</t>
  </si>
  <si>
    <t>22. juli-senteret</t>
  </si>
  <si>
    <t>Sum post 025101</t>
  </si>
  <si>
    <t>Sum post 024245</t>
  </si>
  <si>
    <t>Sum post 024201</t>
  </si>
  <si>
    <t>Sum post 024121</t>
  </si>
  <si>
    <t>Felles tiltak for fagskoler</t>
  </si>
  <si>
    <t>Sum post 024061</t>
  </si>
  <si>
    <t>Utviklingsmidler til fagskoler, kan overføres</t>
  </si>
  <si>
    <t>Fagskoler</t>
  </si>
  <si>
    <t>Sum post 024060</t>
  </si>
  <si>
    <t>Driftstilskudd til fagskoler</t>
  </si>
  <si>
    <t>Sum post 023170</t>
  </si>
  <si>
    <t>Tilskudd til svømming i barnehagene</t>
  </si>
  <si>
    <t>Barnehager</t>
  </si>
  <si>
    <t>Sum post 023166</t>
  </si>
  <si>
    <t>Tilskudd til økt barnehagedeltakelse for minoritetsspråklige barn</t>
  </si>
  <si>
    <t>Sum post 023163</t>
  </si>
  <si>
    <t>Tilskudd til tiltak for å styrke den norskspråklige utviklingen for minoritetsspråklige barn i barnehage</t>
  </si>
  <si>
    <t>Sum post 023121</t>
  </si>
  <si>
    <t>Sum post 023045</t>
  </si>
  <si>
    <t>Sum post 023021</t>
  </si>
  <si>
    <t>Sum post 023001</t>
  </si>
  <si>
    <t>Sum post 022884</t>
  </si>
  <si>
    <t>Redusert foreldrebetaling i skolefritidsordningen</t>
  </si>
  <si>
    <t>Tilskudd til private skoler mv.</t>
  </si>
  <si>
    <t>Sum post 022883</t>
  </si>
  <si>
    <t>Midlertidig støtte til Møbelsnekkerskolen, Plus-skolen og Hjeleid Handverksskole</t>
  </si>
  <si>
    <t>Sum post 022882</t>
  </si>
  <si>
    <t>Kapital- og husleietilskudd til private skoler</t>
  </si>
  <si>
    <t>Sum post 022881</t>
  </si>
  <si>
    <t>Elevutveksling til utlandet</t>
  </si>
  <si>
    <t>Sum post 022879</t>
  </si>
  <si>
    <t>Toppidrett</t>
  </si>
  <si>
    <t>Sum post 022878</t>
  </si>
  <si>
    <t>Kompletterende undervisning</t>
  </si>
  <si>
    <t>Sum post 022877</t>
  </si>
  <si>
    <t>Den tysk-norske skolen i Oslo, overslagsbevilgning</t>
  </si>
  <si>
    <t>Sum post 022876</t>
  </si>
  <si>
    <t>Andre private skoler, overslagsbevilgning</t>
  </si>
  <si>
    <t>Sum post 022875</t>
  </si>
  <si>
    <t>Private skoler for funksjonshemmede elever, overslagsbevilgning</t>
  </si>
  <si>
    <t>Sum post 022874</t>
  </si>
  <si>
    <t>Private videregående skoler i utlandet, overslagsbevilgning</t>
  </si>
  <si>
    <t>Sum post 022873</t>
  </si>
  <si>
    <t>Private grunnskoler i utlandet, overslagsbevilgning</t>
  </si>
  <si>
    <t>Sum post 022872</t>
  </si>
  <si>
    <t>Diverse skoler som gir yrkesrettet opplæring, overslagsbevilgning</t>
  </si>
  <si>
    <t>Sum post 022871</t>
  </si>
  <si>
    <t>Private videregående skoler, overslagsbevilgning</t>
  </si>
  <si>
    <t>Sum post 022870</t>
  </si>
  <si>
    <t>Private grunnskoler, overslagsbevilgning</t>
  </si>
  <si>
    <t>Sum post 022778</t>
  </si>
  <si>
    <t>Tilskudd til særskilte skoler</t>
  </si>
  <si>
    <t>Sum post 022763</t>
  </si>
  <si>
    <t>Sum post 022671</t>
  </si>
  <si>
    <t>Tilskudd til vitensentre</t>
  </si>
  <si>
    <t>Kvalitetsutvikling i grunnopplæringen</t>
  </si>
  <si>
    <t>Sum post 022664</t>
  </si>
  <si>
    <t>Programfinansiering av 0-24-samarbeidet</t>
  </si>
  <si>
    <t>Sum post 022661</t>
  </si>
  <si>
    <t>Tilskuddsordning til veiledning for nyutdannede nytilsatte lærere</t>
  </si>
  <si>
    <t>Sum post 022645</t>
  </si>
  <si>
    <t>Sum post 022622</t>
  </si>
  <si>
    <t>Videreutdanning for lærere og skoleledere</t>
  </si>
  <si>
    <t>Sum post 022621</t>
  </si>
  <si>
    <t>Sum post 022575</t>
  </si>
  <si>
    <t>Grunntilskudd</t>
  </si>
  <si>
    <t>Sum post 022574</t>
  </si>
  <si>
    <t>Prosjekttilskudd</t>
  </si>
  <si>
    <t>Sum post 022569</t>
  </si>
  <si>
    <t>Tiltak for fullføring av videregående opplæring</t>
  </si>
  <si>
    <t>Sum post 022568</t>
  </si>
  <si>
    <t>Tilskudd til opplæring i kriminalomsorgen</t>
  </si>
  <si>
    <t>Sum post 022567</t>
  </si>
  <si>
    <t>Tilskudd til opplæring i kvensk eller finsk</t>
  </si>
  <si>
    <t>Sum post 022566</t>
  </si>
  <si>
    <t>Tilskudd til skoleturer i forbindelse med handlingsplan mot antisemittisme</t>
  </si>
  <si>
    <t>Sum post 022565</t>
  </si>
  <si>
    <t>Rentekompensasjon for skole- og svømmeanlegg, kan overføres</t>
  </si>
  <si>
    <t>Sum post 022564</t>
  </si>
  <si>
    <t>Tilskudd til opplæring av barn og unge som søker opphold i Norge</t>
  </si>
  <si>
    <t>Sum post 022563</t>
  </si>
  <si>
    <t>Tilskudd til samisk i grunnopplæringen, kan overføres</t>
  </si>
  <si>
    <t>Sum post 022560</t>
  </si>
  <si>
    <t>Tilskudd til landslinjer</t>
  </si>
  <si>
    <t>Sum post 022521</t>
  </si>
  <si>
    <t>Sum post 022501</t>
  </si>
  <si>
    <t>Sum post 022471</t>
  </si>
  <si>
    <t>Det europeiske Wergelandsenteret</t>
  </si>
  <si>
    <t>Tilskudd til freds- og menneskerettighetssentre</t>
  </si>
  <si>
    <t>Sum post 022470</t>
  </si>
  <si>
    <t>Freds- og menneskerettighetssentre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</si>
  <si>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</si>
  <si>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</si>
  <si>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</si>
  <si>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</si>
  <si>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</si>
  <si>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</si>
  <si>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</si>
  <si>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Sum post 022001</t>
  </si>
  <si>
    <t>Sum post 020121</t>
  </si>
  <si>
    <t>Analyse og kunnskapsgrunnlag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</si>
  <si>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</si>
  <si>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</si>
  <si>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</si>
  <si>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</si>
  <si>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</si>
  <si>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</si>
  <si>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</si>
  <si>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</si>
  <si>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</si>
  <si>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</si>
  <si>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</si>
  <si>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</si>
  <si>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017921</t>
  </si>
  <si>
    <t>Flyktningtiltak i Norge</t>
  </si>
  <si>
    <t>Sum post 017273</t>
  </si>
  <si>
    <t>Gjeldslette, kan overføres</t>
  </si>
  <si>
    <t>Multilaterale finansinstitusjoner og gjeldslette</t>
  </si>
  <si>
    <t>Sum post 017272</t>
  </si>
  <si>
    <t>Strategisk samarbeid, kan overføres</t>
  </si>
  <si>
    <t>Sum post 017271</t>
  </si>
  <si>
    <t>Regionale banker og fond, kan overføres</t>
  </si>
  <si>
    <t>Sum post 017270</t>
  </si>
  <si>
    <t>Verdensbanken, kan overføres</t>
  </si>
  <si>
    <t>Sum post 017173</t>
  </si>
  <si>
    <t>Internasjonale rekrutteringer og tilskudd til andre tiltak i FN, kan overføres</t>
  </si>
  <si>
    <t>FNs utviklingsarbeid</t>
  </si>
  <si>
    <t>Sum post 017172</t>
  </si>
  <si>
    <t>FNs fellesfond for bærekraftig utvikling, kan overføres</t>
  </si>
  <si>
    <t>Sum post 017171</t>
  </si>
  <si>
    <t>FNs barnefond (UNICEF)</t>
  </si>
  <si>
    <t>Sum post 017170</t>
  </si>
  <si>
    <t>FNs utviklingsprogram (UNDP)</t>
  </si>
  <si>
    <t>Sum post 017070</t>
  </si>
  <si>
    <t>Sivilt samfunn, kan overføres</t>
  </si>
  <si>
    <t>Sivilt samfunn</t>
  </si>
  <si>
    <t>Sum post 016472</t>
  </si>
  <si>
    <t>FNs befolkningsfond (UNFPA)</t>
  </si>
  <si>
    <t>Likestilling</t>
  </si>
  <si>
    <t>Sum post 016471</t>
  </si>
  <si>
    <t>FNs organisasjon for kvinners rettigheter og likestilling (UN Women), kan overføres</t>
  </si>
  <si>
    <t>Sum post 016470</t>
  </si>
  <si>
    <t>Likestilling, kan overføres</t>
  </si>
  <si>
    <t>Sum post 016371</t>
  </si>
  <si>
    <t>Bærekraftige hav og tiltak mot marin forsøpling, kan overføres</t>
  </si>
  <si>
    <t>Klima, miljø og hav</t>
  </si>
  <si>
    <t>Sum post 016370</t>
  </si>
  <si>
    <t>Miljø og klima, kan overføres</t>
  </si>
  <si>
    <t>Sum post 016296</t>
  </si>
  <si>
    <t>Norfund klimainvesteringsfond - kapitalinnskudd</t>
  </si>
  <si>
    <t>Næringsutvikling, landbruk og fornybar energi</t>
  </si>
  <si>
    <t>Sum post 016295</t>
  </si>
  <si>
    <t>Norfund - grunnfondskapital ved investeringer i utviklingsland</t>
  </si>
  <si>
    <t>Sum post 016276</t>
  </si>
  <si>
    <t>Norfund klimainvesteringsfond - risikokapital</t>
  </si>
  <si>
    <t>Sum post 016275</t>
  </si>
  <si>
    <t>Norfund - tapsavsetting</t>
  </si>
  <si>
    <t>Sum post 016273</t>
  </si>
  <si>
    <t>Det internasjonale finansieringsinstituttet (IFC), kan overføres</t>
  </si>
  <si>
    <t>Sum post 016272</t>
  </si>
  <si>
    <t>Fornybar energi, kan overføres</t>
  </si>
  <si>
    <t>Sum post 016271</t>
  </si>
  <si>
    <t>Matsikkerhet, fisk og landbruk, kan overføres</t>
  </si>
  <si>
    <t>Sum post 016270</t>
  </si>
  <si>
    <t>Næringsutvikling og handel, kan overføres</t>
  </si>
  <si>
    <t>Sum post 016172</t>
  </si>
  <si>
    <t>Kunnskapsbanken og faglig samarbeid, kan overføres</t>
  </si>
  <si>
    <t>Utdanning, forskning og faglig samarbeid</t>
  </si>
  <si>
    <t>Sum post 016171</t>
  </si>
  <si>
    <t>Forskning, kan overføres</t>
  </si>
  <si>
    <t>Sum post 016170</t>
  </si>
  <si>
    <t>Utdanning, kan overføres</t>
  </si>
  <si>
    <t>Sum post 016072</t>
  </si>
  <si>
    <t>FNs aidsprogram (UNAIDS), kan overføres</t>
  </si>
  <si>
    <t>Helse</t>
  </si>
  <si>
    <t>Sum post 016071</t>
  </si>
  <si>
    <t>Verdens helseorganisasjon (WHO), kan overføres</t>
  </si>
  <si>
    <t>Sum post 016070</t>
  </si>
  <si>
    <t>Helse, kan overføres</t>
  </si>
  <si>
    <t>Sum post 015977</t>
  </si>
  <si>
    <t>Latin-Amerika og Karibia, kan overføres</t>
  </si>
  <si>
    <t>Regionbevilgninger</t>
  </si>
  <si>
    <t>Sum post 015976</t>
  </si>
  <si>
    <t>Asia, kan overføres</t>
  </si>
  <si>
    <t>Sum post 015975</t>
  </si>
  <si>
    <t>Afrika, kan overføres</t>
  </si>
  <si>
    <t>Sum post 015973</t>
  </si>
  <si>
    <t>Ukraina og naboland, kan overføres</t>
  </si>
  <si>
    <t>Sum post 015972</t>
  </si>
  <si>
    <t>Afghanistan, kan overføres</t>
  </si>
  <si>
    <t>Sum post 015971</t>
  </si>
  <si>
    <t>Europa og Sentral-Asia, kan overføres</t>
  </si>
  <si>
    <t>Sum post 015970</t>
  </si>
  <si>
    <t>Midtøsten og Nord-Afrika, kan overføres</t>
  </si>
  <si>
    <t>Sum post 015271</t>
  </si>
  <si>
    <t>FNs høykommissær for menneskerettigheter (OHCHR), kan overføres</t>
  </si>
  <si>
    <t>Menneskerettigheter</t>
  </si>
  <si>
    <t>Sum post 015270</t>
  </si>
  <si>
    <t>Menneskerettigheter, kan overføres</t>
  </si>
  <si>
    <t>Sum post 015174</t>
  </si>
  <si>
    <t>Pliktige bidrag til FN-organisasjoner mv., kan overføres</t>
  </si>
  <si>
    <t>Fred, sikkerhet og globalt samarbeid</t>
  </si>
  <si>
    <t>Sum post 015173</t>
  </si>
  <si>
    <t>FN og globale utfordringer, kan overføres</t>
  </si>
  <si>
    <t>Sum post 015172</t>
  </si>
  <si>
    <t>Stabilisering av land i krise og konflikt, kan overføres</t>
  </si>
  <si>
    <t>Sum post 015171</t>
  </si>
  <si>
    <t>Globale sikkerhetsspørsmål og nedrustning, kan overføres</t>
  </si>
  <si>
    <t>Sum post 015170</t>
  </si>
  <si>
    <t>Fred og forsoning, kan overføres</t>
  </si>
  <si>
    <t>Sum post 015072</t>
  </si>
  <si>
    <t>Flyktninger og fordrevne, kan overføres</t>
  </si>
  <si>
    <t>Humanitær bistand</t>
  </si>
  <si>
    <t>Sum post 015071</t>
  </si>
  <si>
    <t>Verdens matvareprogram (WFP), kan overføres</t>
  </si>
  <si>
    <t>Sum post 015070</t>
  </si>
  <si>
    <t>Nødhjelp og humanitær bistand, kan overføres</t>
  </si>
  <si>
    <t>Sum post 014470</t>
  </si>
  <si>
    <t>Utvekslingsordninger, kan overføres</t>
  </si>
  <si>
    <t>Norsk senter for utvekslingssamarbeid (Norec)</t>
  </si>
  <si>
    <t>Sum post 014401</t>
  </si>
  <si>
    <t>Sum post 014121</t>
  </si>
  <si>
    <t>Direktoratet for utviklingssamarbeid (Norad)</t>
  </si>
  <si>
    <t>Sum post 014101</t>
  </si>
  <si>
    <t>Sum post 014045</t>
  </si>
  <si>
    <t>Sum post 014021</t>
  </si>
  <si>
    <t>Sum post 014001</t>
  </si>
  <si>
    <t>Sum post 011874</t>
  </si>
  <si>
    <t>Forskning, dialog og menneskerettigheter mv.</t>
  </si>
  <si>
    <t>Utenrikspolitiske satsinger</t>
  </si>
  <si>
    <t>Sum post 011873</t>
  </si>
  <si>
    <t>Klima, miljøtiltak og hav mv., kan overføres, kan nyttes under post 21</t>
  </si>
  <si>
    <t>Sum post 011872</t>
  </si>
  <si>
    <t>Nedrustning, ikke-spredning og kjernefysisk sikkerhet mv., kan overføres, kan nyttes under post 21</t>
  </si>
  <si>
    <t>Sum post 011871</t>
  </si>
  <si>
    <t>Globale sikkerhetsspørsmål, kan overføres, kan nyttes under post 21</t>
  </si>
  <si>
    <t>Sum post 011870</t>
  </si>
  <si>
    <t>Nordområdetiltak, samarbeid med Russland og atomsikkerhet, kan overføres, kan nyttes under post 21</t>
  </si>
  <si>
    <t>Sum post 011821</t>
  </si>
  <si>
    <t>Spesielle driftsutgifter, kan overføres, kan nyttes under post 70, 71, 72 og 73</t>
  </si>
  <si>
    <t>Sum post 011778</t>
  </si>
  <si>
    <t>Den norske finansieringsordningen 2014-2021, kan overføres</t>
  </si>
  <si>
    <t>EØS-finansieringsordningene</t>
  </si>
  <si>
    <t>Sum post 011777</t>
  </si>
  <si>
    <t>EØS-finansieringsordningen 2014-2021, kan overføres</t>
  </si>
  <si>
    <t>Sum post 011670</t>
  </si>
  <si>
    <t>Pliktige bidrag</t>
  </si>
  <si>
    <t>Sum post 011571</t>
  </si>
  <si>
    <t>Næringsfremme, kan overføres, kan nyttes under post 21</t>
  </si>
  <si>
    <t>Næringsfremme, kultur og informasjon</t>
  </si>
  <si>
    <t>Sum post 011570</t>
  </si>
  <si>
    <t>Kultur- og informasjonsformål, kan overføres, kan nyttes under post 21</t>
  </si>
  <si>
    <t>Sum post 011521</t>
  </si>
  <si>
    <t>Spesielle driftsutgifter, kan overføres, kan nyttes under post 70 og 71</t>
  </si>
  <si>
    <t>Sum post 010401</t>
  </si>
  <si>
    <t>Kongefamiliens offisielle reiser til utlandet</t>
  </si>
  <si>
    <t>Sum post 010301</t>
  </si>
  <si>
    <t>Regjeringens representasjon</t>
  </si>
  <si>
    <t>Sum post 010090</t>
  </si>
  <si>
    <t>Lån til norske borgere i utlandet</t>
  </si>
  <si>
    <t>Sum post 010071</t>
  </si>
  <si>
    <t>Hjelp til norske borgere i utlandet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</si>
  <si>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</si>
  <si>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</si>
  <si>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</si>
  <si>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</si>
  <si>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</si>
  <si>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</si>
  <si>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</si>
  <si>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</si>
  <si>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</si>
  <si>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</si>
  <si>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</si>
  <si>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</si>
  <si>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</si>
  <si>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oktober 2022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</si>
</sst>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/>
    <xf numFmtId="3" fontId="3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372B-CE42-43AD-BC45-904A770E9E3E}">
  <sheetPr>
    <pageSetUpPr autoPageBreaks="0" fitToPage="1"/>
  </sheetPr>
  <dimension ref="A1:Q79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3" customWidth="1"/>
    <col min="3" max="3" width="33.85546875" customWidth="1"/>
    <col min="4" max="4" width="8" style="4" customWidth="1"/>
    <col min="5" max="5" width="43" style="3" customWidth="1"/>
    <col min="6" max="6" width="10.28515625" style="2" customWidth="1"/>
    <col min="7" max="7" width="58.42578125" customWidth="1"/>
    <col min="8" max="8" width="84.85546875" style="1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5"/>
      <c r="C1" s="15"/>
      <c r="G1" s="24" t="s">
        <v>3173</v>
      </c>
      <c r="I1" s="15"/>
      <c r="J1" s="15"/>
      <c r="K1" s="15"/>
      <c r="L1" s="23"/>
      <c r="M1" s="23"/>
      <c r="N1" s="23"/>
      <c r="O1" s="23"/>
      <c r="P1" s="15"/>
      <c r="Q1" s="15"/>
    </row>
    <row r="3" spans="1:17" x14ac:dyDescent="0.2">
      <c r="E3"/>
      <c r="G3" s="3"/>
      <c r="I3" s="15"/>
    </row>
    <row r="4" spans="1:17" ht="25.5" customHeight="1" x14ac:dyDescent="0.2">
      <c r="B4" s="18" t="s">
        <v>3172</v>
      </c>
      <c r="C4" s="22" t="s">
        <v>3171</v>
      </c>
      <c r="D4" s="21" t="s">
        <v>3170</v>
      </c>
      <c r="E4" s="20" t="s">
        <v>3169</v>
      </c>
      <c r="F4" s="19" t="s">
        <v>3168</v>
      </c>
      <c r="G4" s="18" t="s">
        <v>3167</v>
      </c>
      <c r="H4" s="17" t="s">
        <v>3166</v>
      </c>
      <c r="I4" s="16" t="s">
        <v>3165</v>
      </c>
    </row>
    <row r="5" spans="1:17" ht="15" customHeight="1" x14ac:dyDescent="0.2">
      <c r="B5" s="3">
        <v>1</v>
      </c>
      <c r="C5" t="s">
        <v>3004</v>
      </c>
      <c r="D5" s="4">
        <v>100</v>
      </c>
      <c r="E5" t="s">
        <v>3004</v>
      </c>
      <c r="F5" s="2">
        <v>10001</v>
      </c>
      <c r="G5" t="s">
        <v>16</v>
      </c>
      <c r="I5" s="15"/>
    </row>
    <row r="6" spans="1:17" x14ac:dyDescent="0.2">
      <c r="E6"/>
      <c r="G6" s="3"/>
      <c r="H6" s="1" t="s">
        <v>46</v>
      </c>
      <c r="I6" s="14">
        <v>116857</v>
      </c>
    </row>
    <row r="7" spans="1:17" x14ac:dyDescent="0.2">
      <c r="E7"/>
      <c r="G7" s="3"/>
      <c r="H7" s="1" t="s">
        <v>3</v>
      </c>
      <c r="I7" s="14">
        <v>2386875</v>
      </c>
    </row>
    <row r="8" spans="1:17" x14ac:dyDescent="0.2">
      <c r="E8"/>
      <c r="G8" s="3"/>
      <c r="H8" s="1" t="s">
        <v>11</v>
      </c>
      <c r="I8" s="14">
        <v>-4300</v>
      </c>
    </row>
    <row r="9" spans="1:17" x14ac:dyDescent="0.2">
      <c r="E9"/>
      <c r="G9" s="3"/>
      <c r="H9" s="1" t="s">
        <v>14</v>
      </c>
      <c r="I9" s="14">
        <v>15880</v>
      </c>
    </row>
    <row r="10" spans="1:17" ht="15" customHeight="1" x14ac:dyDescent="0.2">
      <c r="E10"/>
      <c r="F10" s="8" t="s">
        <v>2</v>
      </c>
      <c r="G10" s="13"/>
      <c r="H10" s="12" t="s">
        <v>3164</v>
      </c>
      <c r="I10" s="11">
        <f>SUBTOTAL(9,I6:I9)</f>
        <v>2515312</v>
      </c>
    </row>
    <row r="11" spans="1:17" x14ac:dyDescent="0.2">
      <c r="F11" s="8"/>
      <c r="G11" s="7"/>
      <c r="H11" s="10"/>
      <c r="I11" s="9"/>
    </row>
    <row r="12" spans="1:17" ht="15" customHeight="1" x14ac:dyDescent="0.2">
      <c r="B12" s="3">
        <v>1</v>
      </c>
      <c r="C12" t="s">
        <v>3004</v>
      </c>
      <c r="D12" s="4">
        <v>100</v>
      </c>
      <c r="E12" t="s">
        <v>3004</v>
      </c>
      <c r="F12" s="2">
        <v>10021</v>
      </c>
      <c r="G12" t="s">
        <v>92</v>
      </c>
      <c r="I12" s="15"/>
    </row>
    <row r="13" spans="1:17" x14ac:dyDescent="0.2">
      <c r="E13"/>
      <c r="G13" s="3"/>
      <c r="H13" s="1" t="s">
        <v>46</v>
      </c>
      <c r="I13" s="14">
        <v>27340</v>
      </c>
    </row>
    <row r="14" spans="1:17" x14ac:dyDescent="0.2">
      <c r="E14"/>
      <c r="G14" s="3"/>
      <c r="H14" s="1" t="s">
        <v>3</v>
      </c>
      <c r="I14" s="14">
        <v>43422</v>
      </c>
    </row>
    <row r="15" spans="1:17" x14ac:dyDescent="0.2">
      <c r="E15"/>
      <c r="G15" s="3"/>
      <c r="H15" s="1" t="s">
        <v>145</v>
      </c>
      <c r="I15" s="14">
        <v>-15000</v>
      </c>
    </row>
    <row r="16" spans="1:17" ht="15" customHeight="1" x14ac:dyDescent="0.2">
      <c r="E16"/>
      <c r="F16" s="8" t="s">
        <v>2</v>
      </c>
      <c r="G16" s="13"/>
      <c r="H16" s="12" t="s">
        <v>3163</v>
      </c>
      <c r="I16" s="11">
        <f>SUBTOTAL(9,I13:I15)</f>
        <v>55762</v>
      </c>
    </row>
    <row r="17" spans="2:9" x14ac:dyDescent="0.2">
      <c r="F17" s="8"/>
      <c r="G17" s="7"/>
      <c r="H17" s="10"/>
      <c r="I17" s="9"/>
    </row>
    <row r="18" spans="2:9" ht="15" customHeight="1" x14ac:dyDescent="0.2">
      <c r="B18" s="3">
        <v>1</v>
      </c>
      <c r="C18" t="s">
        <v>3004</v>
      </c>
      <c r="D18" s="4">
        <v>100</v>
      </c>
      <c r="E18" t="s">
        <v>3004</v>
      </c>
      <c r="F18" s="2">
        <v>10045</v>
      </c>
      <c r="G18" t="s">
        <v>134</v>
      </c>
      <c r="I18" s="15"/>
    </row>
    <row r="19" spans="2:9" x14ac:dyDescent="0.2">
      <c r="E19"/>
      <c r="G19" s="3"/>
      <c r="H19" s="1" t="s">
        <v>46</v>
      </c>
      <c r="I19" s="14">
        <v>16093</v>
      </c>
    </row>
    <row r="20" spans="2:9" x14ac:dyDescent="0.2">
      <c r="E20"/>
      <c r="G20" s="3"/>
      <c r="H20" s="1" t="s">
        <v>3</v>
      </c>
      <c r="I20" s="14">
        <v>23424</v>
      </c>
    </row>
    <row r="21" spans="2:9" x14ac:dyDescent="0.2">
      <c r="E21"/>
      <c r="G21" s="3"/>
      <c r="H21" s="1" t="s">
        <v>11</v>
      </c>
      <c r="I21" s="14">
        <v>15000</v>
      </c>
    </row>
    <row r="22" spans="2:9" ht="15" customHeight="1" x14ac:dyDescent="0.2">
      <c r="E22"/>
      <c r="F22" s="8" t="s">
        <v>2</v>
      </c>
      <c r="G22" s="13"/>
      <c r="H22" s="12" t="s">
        <v>3162</v>
      </c>
      <c r="I22" s="11">
        <f>SUBTOTAL(9,I19:I21)</f>
        <v>54517</v>
      </c>
    </row>
    <row r="23" spans="2:9" x14ac:dyDescent="0.2">
      <c r="F23" s="8"/>
      <c r="G23" s="7"/>
      <c r="H23" s="10"/>
      <c r="I23" s="9"/>
    </row>
    <row r="24" spans="2:9" ht="15" customHeight="1" x14ac:dyDescent="0.2">
      <c r="B24" s="3">
        <v>1</v>
      </c>
      <c r="C24" t="s">
        <v>3004</v>
      </c>
      <c r="D24" s="4">
        <v>100</v>
      </c>
      <c r="E24" t="s">
        <v>3004</v>
      </c>
      <c r="F24" s="2">
        <v>10070</v>
      </c>
      <c r="G24" t="s">
        <v>3161</v>
      </c>
      <c r="I24" s="15"/>
    </row>
    <row r="25" spans="2:9" x14ac:dyDescent="0.2">
      <c r="E25"/>
      <c r="G25" s="3"/>
      <c r="H25" s="1" t="s">
        <v>3</v>
      </c>
      <c r="I25" s="14">
        <v>1186</v>
      </c>
    </row>
    <row r="26" spans="2:9" ht="15" customHeight="1" x14ac:dyDescent="0.2">
      <c r="E26"/>
      <c r="F26" s="8" t="s">
        <v>2</v>
      </c>
      <c r="G26" s="13"/>
      <c r="H26" s="12" t="s">
        <v>3160</v>
      </c>
      <c r="I26" s="11">
        <f>SUBTOTAL(9,I25:I25)</f>
        <v>1186</v>
      </c>
    </row>
    <row r="27" spans="2:9" x14ac:dyDescent="0.2">
      <c r="F27" s="8"/>
      <c r="G27" s="7"/>
      <c r="H27" s="10"/>
      <c r="I27" s="9"/>
    </row>
    <row r="28" spans="2:9" ht="15" customHeight="1" x14ac:dyDescent="0.2">
      <c r="B28" s="3">
        <v>1</v>
      </c>
      <c r="C28" t="s">
        <v>3004</v>
      </c>
      <c r="D28" s="4">
        <v>100</v>
      </c>
      <c r="E28" t="s">
        <v>3004</v>
      </c>
      <c r="F28" s="2">
        <v>10071</v>
      </c>
      <c r="G28" t="s">
        <v>3159</v>
      </c>
      <c r="I28" s="15"/>
    </row>
    <row r="29" spans="2:9" x14ac:dyDescent="0.2">
      <c r="E29"/>
      <c r="G29" s="3"/>
      <c r="H29" s="1" t="s">
        <v>3</v>
      </c>
      <c r="I29" s="14">
        <v>201</v>
      </c>
    </row>
    <row r="30" spans="2:9" ht="15" customHeight="1" x14ac:dyDescent="0.2">
      <c r="E30"/>
      <c r="F30" s="8" t="s">
        <v>2</v>
      </c>
      <c r="G30" s="13"/>
      <c r="H30" s="12" t="s">
        <v>3158</v>
      </c>
      <c r="I30" s="11">
        <f>SUBTOTAL(9,I29:I29)</f>
        <v>201</v>
      </c>
    </row>
    <row r="31" spans="2:9" x14ac:dyDescent="0.2">
      <c r="F31" s="8"/>
      <c r="G31" s="7"/>
      <c r="H31" s="10"/>
      <c r="I31" s="9"/>
    </row>
    <row r="32" spans="2:9" ht="15" customHeight="1" x14ac:dyDescent="0.2">
      <c r="B32" s="3">
        <v>1</v>
      </c>
      <c r="C32" t="s">
        <v>3004</v>
      </c>
      <c r="D32" s="4">
        <v>100</v>
      </c>
      <c r="E32" t="s">
        <v>3004</v>
      </c>
      <c r="F32" s="2">
        <v>10090</v>
      </c>
      <c r="G32" t="s">
        <v>3157</v>
      </c>
      <c r="I32" s="15"/>
    </row>
    <row r="33" spans="2:9" x14ac:dyDescent="0.2">
      <c r="E33"/>
      <c r="G33" s="3"/>
      <c r="H33" s="1" t="s">
        <v>3</v>
      </c>
      <c r="I33" s="14">
        <v>360</v>
      </c>
    </row>
    <row r="34" spans="2:9" ht="15" customHeight="1" x14ac:dyDescent="0.2">
      <c r="E34"/>
      <c r="F34" s="8" t="s">
        <v>2</v>
      </c>
      <c r="G34" s="13"/>
      <c r="H34" s="12" t="s">
        <v>3156</v>
      </c>
      <c r="I34" s="11">
        <f>SUBTOTAL(9,I33:I33)</f>
        <v>360</v>
      </c>
    </row>
    <row r="35" spans="2:9" x14ac:dyDescent="0.2">
      <c r="F35" s="8"/>
      <c r="G35" s="7"/>
      <c r="H35" s="10"/>
      <c r="I35" s="9"/>
    </row>
    <row r="36" spans="2:9" ht="15" customHeight="1" x14ac:dyDescent="0.2">
      <c r="B36" s="3">
        <v>1</v>
      </c>
      <c r="C36" t="s">
        <v>3004</v>
      </c>
      <c r="D36" s="4">
        <v>103</v>
      </c>
      <c r="E36" t="s">
        <v>3155</v>
      </c>
      <c r="F36" s="2">
        <v>10301</v>
      </c>
      <c r="G36" t="s">
        <v>16</v>
      </c>
      <c r="I36" s="15"/>
    </row>
    <row r="37" spans="2:9" x14ac:dyDescent="0.2">
      <c r="E37"/>
      <c r="G37" s="3"/>
      <c r="H37" s="1" t="s">
        <v>46</v>
      </c>
      <c r="I37" s="14">
        <v>3265</v>
      </c>
    </row>
    <row r="38" spans="2:9" x14ac:dyDescent="0.2">
      <c r="E38"/>
      <c r="G38" s="3"/>
      <c r="H38" s="1" t="s">
        <v>3</v>
      </c>
      <c r="I38" s="14">
        <v>55591</v>
      </c>
    </row>
    <row r="39" spans="2:9" ht="15" customHeight="1" x14ac:dyDescent="0.2">
      <c r="E39"/>
      <c r="F39" s="8" t="s">
        <v>2</v>
      </c>
      <c r="G39" s="13"/>
      <c r="H39" s="12" t="s">
        <v>3154</v>
      </c>
      <c r="I39" s="11">
        <f>SUBTOTAL(9,I37:I38)</f>
        <v>58856</v>
      </c>
    </row>
    <row r="40" spans="2:9" x14ac:dyDescent="0.2">
      <c r="F40" s="8"/>
      <c r="G40" s="7"/>
      <c r="H40" s="10"/>
      <c r="I40" s="9"/>
    </row>
    <row r="41" spans="2:9" ht="15" customHeight="1" x14ac:dyDescent="0.2">
      <c r="B41" s="3">
        <v>1</v>
      </c>
      <c r="C41" t="s">
        <v>3004</v>
      </c>
      <c r="D41" s="4">
        <v>104</v>
      </c>
      <c r="E41" t="s">
        <v>3153</v>
      </c>
      <c r="F41" s="2">
        <v>10401</v>
      </c>
      <c r="G41" t="s">
        <v>16</v>
      </c>
      <c r="I41" s="15"/>
    </row>
    <row r="42" spans="2:9" x14ac:dyDescent="0.2">
      <c r="E42"/>
      <c r="G42" s="3"/>
      <c r="H42" s="1" t="s">
        <v>46</v>
      </c>
      <c r="I42" s="14">
        <v>217</v>
      </c>
    </row>
    <row r="43" spans="2:9" x14ac:dyDescent="0.2">
      <c r="E43"/>
      <c r="G43" s="3"/>
      <c r="H43" s="1" t="s">
        <v>3</v>
      </c>
      <c r="I43" s="14">
        <v>10505</v>
      </c>
    </row>
    <row r="44" spans="2:9" ht="15" customHeight="1" x14ac:dyDescent="0.2">
      <c r="E44"/>
      <c r="F44" s="8" t="s">
        <v>2</v>
      </c>
      <c r="G44" s="13"/>
      <c r="H44" s="12" t="s">
        <v>3152</v>
      </c>
      <c r="I44" s="11">
        <f>SUBTOTAL(9,I42:I43)</f>
        <v>10722</v>
      </c>
    </row>
    <row r="45" spans="2:9" x14ac:dyDescent="0.2">
      <c r="F45" s="8"/>
      <c r="G45" s="7"/>
      <c r="H45" s="10"/>
      <c r="I45" s="9"/>
    </row>
    <row r="46" spans="2:9" ht="15" customHeight="1" x14ac:dyDescent="0.2">
      <c r="B46" s="3">
        <v>1</v>
      </c>
      <c r="C46" t="s">
        <v>3004</v>
      </c>
      <c r="D46" s="4">
        <v>115</v>
      </c>
      <c r="E46" t="s">
        <v>3147</v>
      </c>
      <c r="F46" s="2">
        <v>11521</v>
      </c>
      <c r="G46" t="s">
        <v>3151</v>
      </c>
      <c r="I46" s="15"/>
    </row>
    <row r="47" spans="2:9" x14ac:dyDescent="0.2">
      <c r="E47"/>
      <c r="G47" s="3"/>
      <c r="H47" s="1" t="s">
        <v>46</v>
      </c>
      <c r="I47" s="14">
        <v>7900</v>
      </c>
    </row>
    <row r="48" spans="2:9" x14ac:dyDescent="0.2">
      <c r="E48"/>
      <c r="G48" s="3"/>
      <c r="H48" s="1" t="s">
        <v>3</v>
      </c>
      <c r="I48" s="14">
        <v>13454</v>
      </c>
    </row>
    <row r="49" spans="2:9" ht="15" customHeight="1" x14ac:dyDescent="0.2">
      <c r="E49"/>
      <c r="F49" s="8" t="s">
        <v>2</v>
      </c>
      <c r="G49" s="13"/>
      <c r="H49" s="12" t="s">
        <v>3150</v>
      </c>
      <c r="I49" s="11">
        <f>SUBTOTAL(9,I47:I48)</f>
        <v>21354</v>
      </c>
    </row>
    <row r="50" spans="2:9" x14ac:dyDescent="0.2">
      <c r="F50" s="8"/>
      <c r="G50" s="7"/>
      <c r="H50" s="10"/>
      <c r="I50" s="9"/>
    </row>
    <row r="51" spans="2:9" ht="15" customHeight="1" x14ac:dyDescent="0.2">
      <c r="B51" s="3">
        <v>1</v>
      </c>
      <c r="C51" t="s">
        <v>3004</v>
      </c>
      <c r="D51" s="4">
        <v>115</v>
      </c>
      <c r="E51" t="s">
        <v>3147</v>
      </c>
      <c r="F51" s="2">
        <v>11570</v>
      </c>
      <c r="G51" t="s">
        <v>3149</v>
      </c>
      <c r="I51" s="15"/>
    </row>
    <row r="52" spans="2:9" x14ac:dyDescent="0.2">
      <c r="E52"/>
      <c r="G52" s="3"/>
      <c r="H52" s="1" t="s">
        <v>3</v>
      </c>
      <c r="I52" s="14">
        <v>37051</v>
      </c>
    </row>
    <row r="53" spans="2:9" ht="15" customHeight="1" x14ac:dyDescent="0.2">
      <c r="E53"/>
      <c r="F53" s="8" t="s">
        <v>2</v>
      </c>
      <c r="G53" s="13"/>
      <c r="H53" s="12" t="s">
        <v>3148</v>
      </c>
      <c r="I53" s="11">
        <f>SUBTOTAL(9,I52:I52)</f>
        <v>37051</v>
      </c>
    </row>
    <row r="54" spans="2:9" x14ac:dyDescent="0.2">
      <c r="F54" s="8"/>
      <c r="G54" s="7"/>
      <c r="H54" s="10"/>
      <c r="I54" s="9"/>
    </row>
    <row r="55" spans="2:9" ht="15" customHeight="1" x14ac:dyDescent="0.2">
      <c r="B55" s="3">
        <v>1</v>
      </c>
      <c r="C55" t="s">
        <v>3004</v>
      </c>
      <c r="D55" s="4">
        <v>115</v>
      </c>
      <c r="E55" t="s">
        <v>3147</v>
      </c>
      <c r="F55" s="2">
        <v>11571</v>
      </c>
      <c r="G55" t="s">
        <v>3146</v>
      </c>
      <c r="I55" s="15"/>
    </row>
    <row r="56" spans="2:9" x14ac:dyDescent="0.2">
      <c r="E56"/>
      <c r="G56" s="3"/>
      <c r="H56" s="1" t="s">
        <v>46</v>
      </c>
      <c r="I56" s="14">
        <v>10444</v>
      </c>
    </row>
    <row r="57" spans="2:9" x14ac:dyDescent="0.2">
      <c r="E57"/>
      <c r="G57" s="3"/>
      <c r="H57" s="1" t="s">
        <v>3</v>
      </c>
      <c r="I57" s="14">
        <v>18830</v>
      </c>
    </row>
    <row r="58" spans="2:9" ht="15" customHeight="1" x14ac:dyDescent="0.2">
      <c r="E58"/>
      <c r="F58" s="8" t="s">
        <v>2</v>
      </c>
      <c r="G58" s="13"/>
      <c r="H58" s="12" t="s">
        <v>3145</v>
      </c>
      <c r="I58" s="11">
        <f>SUBTOTAL(9,I56:I57)</f>
        <v>29274</v>
      </c>
    </row>
    <row r="59" spans="2:9" x14ac:dyDescent="0.2">
      <c r="F59" s="8"/>
      <c r="G59" s="7"/>
      <c r="H59" s="10"/>
      <c r="I59" s="9"/>
    </row>
    <row r="60" spans="2:9" ht="15" customHeight="1" x14ac:dyDescent="0.2">
      <c r="B60" s="3">
        <v>1</v>
      </c>
      <c r="C60" t="s">
        <v>3004</v>
      </c>
      <c r="D60" s="4">
        <v>116</v>
      </c>
      <c r="E60" t="s">
        <v>684</v>
      </c>
      <c r="F60" s="2">
        <v>11670</v>
      </c>
      <c r="G60" t="s">
        <v>3144</v>
      </c>
      <c r="I60" s="15"/>
    </row>
    <row r="61" spans="2:9" x14ac:dyDescent="0.2">
      <c r="E61"/>
      <c r="G61" s="3"/>
      <c r="H61" s="1" t="s">
        <v>3</v>
      </c>
      <c r="I61" s="14">
        <v>1477200</v>
      </c>
    </row>
    <row r="62" spans="2:9" x14ac:dyDescent="0.2">
      <c r="E62"/>
      <c r="G62" s="3"/>
      <c r="H62" s="1" t="s">
        <v>11</v>
      </c>
      <c r="I62" s="14">
        <v>-12000</v>
      </c>
    </row>
    <row r="63" spans="2:9" ht="15" customHeight="1" x14ac:dyDescent="0.2">
      <c r="E63"/>
      <c r="F63" s="8" t="s">
        <v>2</v>
      </c>
      <c r="G63" s="13"/>
      <c r="H63" s="12" t="s">
        <v>3143</v>
      </c>
      <c r="I63" s="11">
        <f>SUBTOTAL(9,I61:I62)</f>
        <v>1465200</v>
      </c>
    </row>
    <row r="64" spans="2:9" x14ac:dyDescent="0.2">
      <c r="F64" s="8"/>
      <c r="G64" s="7"/>
      <c r="H64" s="10"/>
      <c r="I64" s="9"/>
    </row>
    <row r="65" spans="2:9" ht="15" customHeight="1" x14ac:dyDescent="0.2">
      <c r="B65" s="3">
        <v>1</v>
      </c>
      <c r="C65" t="s">
        <v>3004</v>
      </c>
      <c r="D65" s="4">
        <v>117</v>
      </c>
      <c r="E65" t="s">
        <v>3140</v>
      </c>
      <c r="F65" s="2">
        <v>11777</v>
      </c>
      <c r="G65" t="s">
        <v>3142</v>
      </c>
      <c r="I65" s="15"/>
    </row>
    <row r="66" spans="2:9" x14ac:dyDescent="0.2">
      <c r="E66"/>
      <c r="G66" s="3"/>
      <c r="H66" s="1" t="s">
        <v>46</v>
      </c>
      <c r="I66" s="14">
        <v>5665</v>
      </c>
    </row>
    <row r="67" spans="2:9" x14ac:dyDescent="0.2">
      <c r="E67"/>
      <c r="G67" s="3"/>
      <c r="H67" s="1" t="s">
        <v>3</v>
      </c>
      <c r="I67" s="14">
        <v>2745000</v>
      </c>
    </row>
    <row r="68" spans="2:9" x14ac:dyDescent="0.2">
      <c r="E68"/>
      <c r="G68" s="3"/>
      <c r="H68" s="1" t="s">
        <v>11</v>
      </c>
      <c r="I68" s="14">
        <v>-65388</v>
      </c>
    </row>
    <row r="69" spans="2:9" x14ac:dyDescent="0.2">
      <c r="E69"/>
      <c r="G69" s="3"/>
      <c r="H69" s="1" t="s">
        <v>145</v>
      </c>
      <c r="I69" s="14">
        <v>-70000</v>
      </c>
    </row>
    <row r="70" spans="2:9" ht="15" customHeight="1" x14ac:dyDescent="0.2">
      <c r="E70"/>
      <c r="F70" s="8" t="s">
        <v>2</v>
      </c>
      <c r="G70" s="13"/>
      <c r="H70" s="12" t="s">
        <v>3141</v>
      </c>
      <c r="I70" s="11">
        <f>SUBTOTAL(9,I66:I69)</f>
        <v>2615277</v>
      </c>
    </row>
    <row r="71" spans="2:9" x14ac:dyDescent="0.2">
      <c r="F71" s="8"/>
      <c r="G71" s="7"/>
      <c r="H71" s="10"/>
      <c r="I71" s="9"/>
    </row>
    <row r="72" spans="2:9" ht="15" customHeight="1" x14ac:dyDescent="0.2">
      <c r="B72" s="3">
        <v>1</v>
      </c>
      <c r="C72" t="s">
        <v>3004</v>
      </c>
      <c r="D72" s="4">
        <v>117</v>
      </c>
      <c r="E72" t="s">
        <v>3140</v>
      </c>
      <c r="F72" s="2">
        <v>11778</v>
      </c>
      <c r="G72" t="s">
        <v>3139</v>
      </c>
      <c r="I72" s="15"/>
    </row>
    <row r="73" spans="2:9" x14ac:dyDescent="0.2">
      <c r="E73"/>
      <c r="G73" s="3"/>
      <c r="H73" s="1" t="s">
        <v>46</v>
      </c>
      <c r="I73" s="14">
        <v>6033</v>
      </c>
    </row>
    <row r="74" spans="2:9" x14ac:dyDescent="0.2">
      <c r="E74"/>
      <c r="G74" s="3"/>
      <c r="H74" s="1" t="s">
        <v>3</v>
      </c>
      <c r="I74" s="14">
        <v>2375000</v>
      </c>
    </row>
    <row r="75" spans="2:9" x14ac:dyDescent="0.2">
      <c r="E75"/>
      <c r="G75" s="3"/>
      <c r="H75" s="1" t="s">
        <v>11</v>
      </c>
      <c r="I75" s="14">
        <v>-46509</v>
      </c>
    </row>
    <row r="76" spans="2:9" x14ac:dyDescent="0.2">
      <c r="E76"/>
      <c r="G76" s="3"/>
      <c r="H76" s="1" t="s">
        <v>145</v>
      </c>
      <c r="I76" s="14">
        <v>-130000</v>
      </c>
    </row>
    <row r="77" spans="2:9" ht="15" customHeight="1" x14ac:dyDescent="0.2">
      <c r="E77"/>
      <c r="F77" s="8" t="s">
        <v>2</v>
      </c>
      <c r="G77" s="13"/>
      <c r="H77" s="12" t="s">
        <v>3138</v>
      </c>
      <c r="I77" s="11">
        <f>SUBTOTAL(9,I73:I76)</f>
        <v>2204524</v>
      </c>
    </row>
    <row r="78" spans="2:9" x14ac:dyDescent="0.2">
      <c r="F78" s="8"/>
      <c r="G78" s="7"/>
      <c r="H78" s="10"/>
      <c r="I78" s="9"/>
    </row>
    <row r="79" spans="2:9" ht="15" customHeight="1" x14ac:dyDescent="0.2">
      <c r="B79" s="3">
        <v>1</v>
      </c>
      <c r="C79" t="s">
        <v>3004</v>
      </c>
      <c r="D79" s="4">
        <v>118</v>
      </c>
      <c r="E79" t="s">
        <v>3127</v>
      </c>
      <c r="F79" s="2">
        <v>11821</v>
      </c>
      <c r="G79" t="s">
        <v>3137</v>
      </c>
      <c r="I79" s="15"/>
    </row>
    <row r="80" spans="2:9" x14ac:dyDescent="0.2">
      <c r="E80"/>
      <c r="G80" s="3"/>
      <c r="H80" s="1" t="s">
        <v>46</v>
      </c>
      <c r="I80" s="14">
        <v>8048</v>
      </c>
    </row>
    <row r="81" spans="2:9" x14ac:dyDescent="0.2">
      <c r="E81"/>
      <c r="G81" s="3"/>
      <c r="H81" s="1" t="s">
        <v>3</v>
      </c>
      <c r="I81" s="14">
        <v>96831</v>
      </c>
    </row>
    <row r="82" spans="2:9" x14ac:dyDescent="0.2">
      <c r="E82"/>
      <c r="G82" s="3"/>
      <c r="H82" s="1" t="s">
        <v>11</v>
      </c>
      <c r="I82" s="14">
        <v>-2900</v>
      </c>
    </row>
    <row r="83" spans="2:9" ht="15" customHeight="1" x14ac:dyDescent="0.2">
      <c r="E83"/>
      <c r="F83" s="8" t="s">
        <v>2</v>
      </c>
      <c r="G83" s="13"/>
      <c r="H83" s="12" t="s">
        <v>3136</v>
      </c>
      <c r="I83" s="11">
        <f>SUBTOTAL(9,I80:I82)</f>
        <v>101979</v>
      </c>
    </row>
    <row r="84" spans="2:9" x14ac:dyDescent="0.2">
      <c r="F84" s="8"/>
      <c r="G84" s="7"/>
      <c r="H84" s="10"/>
      <c r="I84" s="9"/>
    </row>
    <row r="85" spans="2:9" ht="15" customHeight="1" x14ac:dyDescent="0.2">
      <c r="B85" s="3">
        <v>1</v>
      </c>
      <c r="C85" t="s">
        <v>3004</v>
      </c>
      <c r="D85" s="4">
        <v>118</v>
      </c>
      <c r="E85" t="s">
        <v>3127</v>
      </c>
      <c r="F85" s="2">
        <v>11870</v>
      </c>
      <c r="G85" t="s">
        <v>3135</v>
      </c>
      <c r="I85" s="15"/>
    </row>
    <row r="86" spans="2:9" x14ac:dyDescent="0.2">
      <c r="E86"/>
      <c r="G86" s="3"/>
      <c r="H86" s="1" t="s">
        <v>46</v>
      </c>
      <c r="I86" s="14">
        <v>148361</v>
      </c>
    </row>
    <row r="87" spans="2:9" x14ac:dyDescent="0.2">
      <c r="E87"/>
      <c r="G87" s="3"/>
      <c r="H87" s="1" t="s">
        <v>3</v>
      </c>
      <c r="I87" s="14">
        <v>221771</v>
      </c>
    </row>
    <row r="88" spans="2:9" x14ac:dyDescent="0.2">
      <c r="E88"/>
      <c r="G88" s="3"/>
      <c r="H88" s="1" t="s">
        <v>11</v>
      </c>
      <c r="I88" s="14">
        <v>-12000</v>
      </c>
    </row>
    <row r="89" spans="2:9" ht="15" customHeight="1" x14ac:dyDescent="0.2">
      <c r="E89"/>
      <c r="F89" s="8" t="s">
        <v>2</v>
      </c>
      <c r="G89" s="13"/>
      <c r="H89" s="12" t="s">
        <v>3134</v>
      </c>
      <c r="I89" s="11">
        <f>SUBTOTAL(9,I86:I88)</f>
        <v>358132</v>
      </c>
    </row>
    <row r="90" spans="2:9" x14ac:dyDescent="0.2">
      <c r="F90" s="8"/>
      <c r="G90" s="7"/>
      <c r="H90" s="10"/>
      <c r="I90" s="9"/>
    </row>
    <row r="91" spans="2:9" ht="15" customHeight="1" x14ac:dyDescent="0.2">
      <c r="B91" s="3">
        <v>1</v>
      </c>
      <c r="C91" t="s">
        <v>3004</v>
      </c>
      <c r="D91" s="4">
        <v>118</v>
      </c>
      <c r="E91" t="s">
        <v>3127</v>
      </c>
      <c r="F91" s="2">
        <v>11871</v>
      </c>
      <c r="G91" t="s">
        <v>3133</v>
      </c>
      <c r="I91" s="15"/>
    </row>
    <row r="92" spans="2:9" x14ac:dyDescent="0.2">
      <c r="E92"/>
      <c r="G92" s="3"/>
      <c r="H92" s="1" t="s">
        <v>46</v>
      </c>
      <c r="I92" s="14">
        <v>7103</v>
      </c>
    </row>
    <row r="93" spans="2:9" x14ac:dyDescent="0.2">
      <c r="E93"/>
      <c r="G93" s="3"/>
      <c r="H93" s="1" t="s">
        <v>3</v>
      </c>
      <c r="I93" s="14">
        <v>11068</v>
      </c>
    </row>
    <row r="94" spans="2:9" ht="15" customHeight="1" x14ac:dyDescent="0.2">
      <c r="E94"/>
      <c r="F94" s="8" t="s">
        <v>2</v>
      </c>
      <c r="G94" s="13"/>
      <c r="H94" s="12" t="s">
        <v>3132</v>
      </c>
      <c r="I94" s="11">
        <f>SUBTOTAL(9,I92:I93)</f>
        <v>18171</v>
      </c>
    </row>
    <row r="95" spans="2:9" x14ac:dyDescent="0.2">
      <c r="F95" s="8"/>
      <c r="G95" s="7"/>
      <c r="H95" s="10"/>
      <c r="I95" s="9"/>
    </row>
    <row r="96" spans="2:9" ht="15" customHeight="1" x14ac:dyDescent="0.2">
      <c r="B96" s="3">
        <v>1</v>
      </c>
      <c r="C96" t="s">
        <v>3004</v>
      </c>
      <c r="D96" s="4">
        <v>118</v>
      </c>
      <c r="E96" t="s">
        <v>3127</v>
      </c>
      <c r="F96" s="2">
        <v>11872</v>
      </c>
      <c r="G96" t="s">
        <v>3131</v>
      </c>
      <c r="I96" s="15"/>
    </row>
    <row r="97" spans="2:9" x14ac:dyDescent="0.2">
      <c r="E97"/>
      <c r="G97" s="3"/>
      <c r="H97" s="1" t="s">
        <v>46</v>
      </c>
      <c r="I97" s="14">
        <v>9103</v>
      </c>
    </row>
    <row r="98" spans="2:9" x14ac:dyDescent="0.2">
      <c r="E98"/>
      <c r="G98" s="3"/>
      <c r="H98" s="1" t="s">
        <v>3</v>
      </c>
      <c r="I98" s="14">
        <v>30273</v>
      </c>
    </row>
    <row r="99" spans="2:9" ht="15" customHeight="1" x14ac:dyDescent="0.2">
      <c r="E99"/>
      <c r="F99" s="8" t="s">
        <v>2</v>
      </c>
      <c r="G99" s="13"/>
      <c r="H99" s="12" t="s">
        <v>3130</v>
      </c>
      <c r="I99" s="11">
        <f>SUBTOTAL(9,I97:I98)</f>
        <v>39376</v>
      </c>
    </row>
    <row r="100" spans="2:9" x14ac:dyDescent="0.2">
      <c r="F100" s="8"/>
      <c r="G100" s="7"/>
      <c r="H100" s="10"/>
      <c r="I100" s="9"/>
    </row>
    <row r="101" spans="2:9" ht="15" customHeight="1" x14ac:dyDescent="0.2">
      <c r="B101" s="3">
        <v>1</v>
      </c>
      <c r="C101" t="s">
        <v>3004</v>
      </c>
      <c r="D101" s="4">
        <v>118</v>
      </c>
      <c r="E101" t="s">
        <v>3127</v>
      </c>
      <c r="F101" s="2">
        <v>11873</v>
      </c>
      <c r="G101" t="s">
        <v>3129</v>
      </c>
      <c r="I101" s="15"/>
    </row>
    <row r="102" spans="2:9" x14ac:dyDescent="0.2">
      <c r="E102"/>
      <c r="G102" s="3"/>
      <c r="H102" s="1" t="s">
        <v>46</v>
      </c>
      <c r="I102" s="14">
        <v>16428</v>
      </c>
    </row>
    <row r="103" spans="2:9" x14ac:dyDescent="0.2">
      <c r="E103"/>
      <c r="G103" s="3"/>
      <c r="H103" s="1" t="s">
        <v>3</v>
      </c>
      <c r="I103" s="14">
        <v>12714</v>
      </c>
    </row>
    <row r="104" spans="2:9" ht="15" customHeight="1" x14ac:dyDescent="0.2">
      <c r="E104"/>
      <c r="F104" s="8" t="s">
        <v>2</v>
      </c>
      <c r="G104" s="13"/>
      <c r="H104" s="12" t="s">
        <v>3128</v>
      </c>
      <c r="I104" s="11">
        <f>SUBTOTAL(9,I102:I103)</f>
        <v>29142</v>
      </c>
    </row>
    <row r="105" spans="2:9" x14ac:dyDescent="0.2">
      <c r="F105" s="8"/>
      <c r="G105" s="7"/>
      <c r="H105" s="10"/>
      <c r="I105" s="9"/>
    </row>
    <row r="106" spans="2:9" ht="15" customHeight="1" x14ac:dyDescent="0.2">
      <c r="B106" s="3">
        <v>1</v>
      </c>
      <c r="C106" t="s">
        <v>3004</v>
      </c>
      <c r="D106" s="4">
        <v>118</v>
      </c>
      <c r="E106" t="s">
        <v>3127</v>
      </c>
      <c r="F106" s="2">
        <v>11874</v>
      </c>
      <c r="G106" t="s">
        <v>3126</v>
      </c>
      <c r="I106" s="15"/>
    </row>
    <row r="107" spans="2:9" x14ac:dyDescent="0.2">
      <c r="E107"/>
      <c r="G107" s="3"/>
      <c r="H107" s="1" t="s">
        <v>3</v>
      </c>
      <c r="I107" s="14">
        <v>48450</v>
      </c>
    </row>
    <row r="108" spans="2:9" ht="15" customHeight="1" x14ac:dyDescent="0.2">
      <c r="E108"/>
      <c r="F108" s="8" t="s">
        <v>2</v>
      </c>
      <c r="G108" s="13"/>
      <c r="H108" s="12" t="s">
        <v>3125</v>
      </c>
      <c r="I108" s="11">
        <f>SUBTOTAL(9,I107:I107)</f>
        <v>48450</v>
      </c>
    </row>
    <row r="109" spans="2:9" x14ac:dyDescent="0.2">
      <c r="F109" s="8"/>
      <c r="G109" s="7"/>
      <c r="H109" s="10"/>
      <c r="I109" s="9"/>
    </row>
    <row r="110" spans="2:9" ht="15" customHeight="1" x14ac:dyDescent="0.2">
      <c r="B110" s="3">
        <v>1</v>
      </c>
      <c r="C110" t="s">
        <v>3004</v>
      </c>
      <c r="D110" s="4">
        <v>140</v>
      </c>
      <c r="E110" t="s">
        <v>3004</v>
      </c>
      <c r="F110" s="2">
        <v>14001</v>
      </c>
      <c r="G110" t="s">
        <v>16</v>
      </c>
      <c r="I110" s="15"/>
    </row>
    <row r="111" spans="2:9" x14ac:dyDescent="0.2">
      <c r="E111"/>
      <c r="G111" s="3"/>
      <c r="H111" s="1" t="s">
        <v>46</v>
      </c>
      <c r="I111" s="14">
        <v>61234</v>
      </c>
    </row>
    <row r="112" spans="2:9" x14ac:dyDescent="0.2">
      <c r="E112"/>
      <c r="G112" s="3"/>
      <c r="H112" s="1" t="s">
        <v>3</v>
      </c>
      <c r="I112" s="14">
        <v>1676320</v>
      </c>
    </row>
    <row r="113" spans="2:9" x14ac:dyDescent="0.2">
      <c r="E113"/>
      <c r="G113" s="3"/>
      <c r="H113" s="1" t="s">
        <v>11</v>
      </c>
      <c r="I113" s="14">
        <v>-3440</v>
      </c>
    </row>
    <row r="114" spans="2:9" x14ac:dyDescent="0.2">
      <c r="E114"/>
      <c r="G114" s="3"/>
      <c r="H114" s="1" t="s">
        <v>14</v>
      </c>
      <c r="I114" s="14">
        <v>12716</v>
      </c>
    </row>
    <row r="115" spans="2:9" ht="15" customHeight="1" x14ac:dyDescent="0.2">
      <c r="E115"/>
      <c r="F115" s="8" t="s">
        <v>2</v>
      </c>
      <c r="G115" s="13"/>
      <c r="H115" s="12" t="s">
        <v>3124</v>
      </c>
      <c r="I115" s="11">
        <f>SUBTOTAL(9,I111:I114)</f>
        <v>1746830</v>
      </c>
    </row>
    <row r="116" spans="2:9" x14ac:dyDescent="0.2">
      <c r="F116" s="8"/>
      <c r="G116" s="7"/>
      <c r="H116" s="10"/>
      <c r="I116" s="9"/>
    </row>
    <row r="117" spans="2:9" ht="15" customHeight="1" x14ac:dyDescent="0.2">
      <c r="B117" s="3">
        <v>1</v>
      </c>
      <c r="C117" t="s">
        <v>3004</v>
      </c>
      <c r="D117" s="4">
        <v>140</v>
      </c>
      <c r="E117" t="s">
        <v>3004</v>
      </c>
      <c r="F117" s="2">
        <v>14021</v>
      </c>
      <c r="G117" t="s">
        <v>92</v>
      </c>
      <c r="I117" s="15"/>
    </row>
    <row r="118" spans="2:9" x14ac:dyDescent="0.2">
      <c r="E118"/>
      <c r="G118" s="3"/>
      <c r="H118" s="1" t="s">
        <v>46</v>
      </c>
      <c r="I118" s="14">
        <v>49633</v>
      </c>
    </row>
    <row r="119" spans="2:9" x14ac:dyDescent="0.2">
      <c r="E119"/>
      <c r="G119" s="3"/>
      <c r="H119" s="1" t="s">
        <v>3</v>
      </c>
      <c r="I119" s="14">
        <v>135583</v>
      </c>
    </row>
    <row r="120" spans="2:9" x14ac:dyDescent="0.2">
      <c r="E120"/>
      <c r="G120" s="3"/>
      <c r="H120" s="1" t="s">
        <v>11</v>
      </c>
      <c r="I120" s="14">
        <v>-38400</v>
      </c>
    </row>
    <row r="121" spans="2:9" x14ac:dyDescent="0.2">
      <c r="E121"/>
      <c r="G121" s="3"/>
      <c r="H121" s="1" t="s">
        <v>65</v>
      </c>
      <c r="I121" s="14">
        <v>5000</v>
      </c>
    </row>
    <row r="122" spans="2:9" ht="15" customHeight="1" x14ac:dyDescent="0.2">
      <c r="E122"/>
      <c r="F122" s="8" t="s">
        <v>2</v>
      </c>
      <c r="G122" s="13"/>
      <c r="H122" s="12" t="s">
        <v>3123</v>
      </c>
      <c r="I122" s="11">
        <f>SUBTOTAL(9,I118:I121)</f>
        <v>151816</v>
      </c>
    </row>
    <row r="123" spans="2:9" x14ac:dyDescent="0.2">
      <c r="F123" s="8"/>
      <c r="G123" s="7"/>
      <c r="H123" s="10"/>
      <c r="I123" s="9"/>
    </row>
    <row r="124" spans="2:9" ht="15" customHeight="1" x14ac:dyDescent="0.2">
      <c r="B124" s="3">
        <v>1</v>
      </c>
      <c r="C124" t="s">
        <v>3004</v>
      </c>
      <c r="D124" s="4">
        <v>140</v>
      </c>
      <c r="E124" t="s">
        <v>3004</v>
      </c>
      <c r="F124" s="2">
        <v>14045</v>
      </c>
      <c r="G124" t="s">
        <v>134</v>
      </c>
      <c r="I124" s="15"/>
    </row>
    <row r="125" spans="2:9" x14ac:dyDescent="0.2">
      <c r="E125"/>
      <c r="G125" s="3"/>
      <c r="H125" s="1" t="s">
        <v>46</v>
      </c>
      <c r="I125" s="14">
        <v>36380</v>
      </c>
    </row>
    <row r="126" spans="2:9" x14ac:dyDescent="0.2">
      <c r="E126"/>
      <c r="G126" s="3"/>
      <c r="H126" s="1" t="s">
        <v>3</v>
      </c>
      <c r="I126" s="14">
        <v>35294</v>
      </c>
    </row>
    <row r="127" spans="2:9" ht="15" customHeight="1" x14ac:dyDescent="0.2">
      <c r="E127"/>
      <c r="F127" s="8" t="s">
        <v>2</v>
      </c>
      <c r="G127" s="13"/>
      <c r="H127" s="12" t="s">
        <v>3122</v>
      </c>
      <c r="I127" s="11">
        <f>SUBTOTAL(9,I125:I126)</f>
        <v>71674</v>
      </c>
    </row>
    <row r="128" spans="2:9" x14ac:dyDescent="0.2">
      <c r="F128" s="8"/>
      <c r="G128" s="7"/>
      <c r="H128" s="10"/>
      <c r="I128" s="9"/>
    </row>
    <row r="129" spans="2:9" ht="15" customHeight="1" x14ac:dyDescent="0.2">
      <c r="B129" s="3">
        <v>1</v>
      </c>
      <c r="C129" t="s">
        <v>3004</v>
      </c>
      <c r="D129" s="4">
        <v>141</v>
      </c>
      <c r="E129" t="s">
        <v>3120</v>
      </c>
      <c r="F129" s="2">
        <v>14101</v>
      </c>
      <c r="G129" t="s">
        <v>16</v>
      </c>
      <c r="I129" s="15"/>
    </row>
    <row r="130" spans="2:9" x14ac:dyDescent="0.2">
      <c r="E130"/>
      <c r="G130" s="3"/>
      <c r="H130" s="1" t="s">
        <v>46</v>
      </c>
      <c r="I130" s="14">
        <v>13481</v>
      </c>
    </row>
    <row r="131" spans="2:9" x14ac:dyDescent="0.2">
      <c r="E131"/>
      <c r="G131" s="3"/>
      <c r="H131" s="1" t="s">
        <v>3</v>
      </c>
      <c r="I131" s="14">
        <v>294390</v>
      </c>
    </row>
    <row r="132" spans="2:9" x14ac:dyDescent="0.2">
      <c r="E132"/>
      <c r="G132" s="3"/>
      <c r="H132" s="1" t="s">
        <v>11</v>
      </c>
      <c r="I132" s="14">
        <v>8512</v>
      </c>
    </row>
    <row r="133" spans="2:9" x14ac:dyDescent="0.2">
      <c r="E133"/>
      <c r="G133" s="3"/>
      <c r="H133" s="1" t="s">
        <v>14</v>
      </c>
      <c r="I133" s="14">
        <v>4360</v>
      </c>
    </row>
    <row r="134" spans="2:9" ht="15" customHeight="1" x14ac:dyDescent="0.2">
      <c r="E134"/>
      <c r="F134" s="8" t="s">
        <v>2</v>
      </c>
      <c r="G134" s="13"/>
      <c r="H134" s="12" t="s">
        <v>3121</v>
      </c>
      <c r="I134" s="11">
        <f>SUBTOTAL(9,I130:I133)</f>
        <v>320743</v>
      </c>
    </row>
    <row r="135" spans="2:9" x14ac:dyDescent="0.2">
      <c r="F135" s="8"/>
      <c r="G135" s="7"/>
      <c r="H135" s="10"/>
      <c r="I135" s="9"/>
    </row>
    <row r="136" spans="2:9" ht="15" customHeight="1" x14ac:dyDescent="0.2">
      <c r="B136" s="3">
        <v>1</v>
      </c>
      <c r="C136" t="s">
        <v>3004</v>
      </c>
      <c r="D136" s="4">
        <v>141</v>
      </c>
      <c r="E136" t="s">
        <v>3120</v>
      </c>
      <c r="F136" s="2">
        <v>14121</v>
      </c>
      <c r="G136" t="s">
        <v>92</v>
      </c>
      <c r="I136" s="15"/>
    </row>
    <row r="137" spans="2:9" x14ac:dyDescent="0.2">
      <c r="E137"/>
      <c r="G137" s="3"/>
      <c r="H137" s="1" t="s">
        <v>46</v>
      </c>
      <c r="I137" s="14">
        <v>3963</v>
      </c>
    </row>
    <row r="138" spans="2:9" x14ac:dyDescent="0.2">
      <c r="E138"/>
      <c r="G138" s="3"/>
      <c r="H138" s="1" t="s">
        <v>3</v>
      </c>
      <c r="I138" s="14">
        <v>37772</v>
      </c>
    </row>
    <row r="139" spans="2:9" ht="15" customHeight="1" x14ac:dyDescent="0.2">
      <c r="E139"/>
      <c r="F139" s="8" t="s">
        <v>2</v>
      </c>
      <c r="G139" s="13"/>
      <c r="H139" s="12" t="s">
        <v>3119</v>
      </c>
      <c r="I139" s="11">
        <f>SUBTOTAL(9,I137:I138)</f>
        <v>41735</v>
      </c>
    </row>
    <row r="140" spans="2:9" x14ac:dyDescent="0.2">
      <c r="F140" s="8"/>
      <c r="G140" s="7"/>
      <c r="H140" s="10"/>
      <c r="I140" s="9"/>
    </row>
    <row r="141" spans="2:9" ht="15" customHeight="1" x14ac:dyDescent="0.2">
      <c r="B141" s="3">
        <v>1</v>
      </c>
      <c r="C141" t="s">
        <v>3004</v>
      </c>
      <c r="D141" s="4">
        <v>144</v>
      </c>
      <c r="E141" t="s">
        <v>3117</v>
      </c>
      <c r="F141" s="2">
        <v>14401</v>
      </c>
      <c r="G141" t="s">
        <v>16</v>
      </c>
      <c r="I141" s="15"/>
    </row>
    <row r="142" spans="2:9" x14ac:dyDescent="0.2">
      <c r="E142"/>
      <c r="G142" s="3"/>
      <c r="H142" s="1" t="s">
        <v>46</v>
      </c>
      <c r="I142" s="14">
        <v>2677</v>
      </c>
    </row>
    <row r="143" spans="2:9" x14ac:dyDescent="0.2">
      <c r="E143"/>
      <c r="G143" s="3"/>
      <c r="H143" s="1" t="s">
        <v>3</v>
      </c>
      <c r="I143" s="14">
        <v>54809</v>
      </c>
    </row>
    <row r="144" spans="2:9" x14ac:dyDescent="0.2">
      <c r="E144"/>
      <c r="G144" s="3"/>
      <c r="H144" s="1" t="s">
        <v>11</v>
      </c>
      <c r="I144" s="14">
        <v>-172</v>
      </c>
    </row>
    <row r="145" spans="2:9" x14ac:dyDescent="0.2">
      <c r="E145"/>
      <c r="G145" s="3"/>
      <c r="H145" s="1" t="s">
        <v>14</v>
      </c>
      <c r="I145" s="14">
        <v>727</v>
      </c>
    </row>
    <row r="146" spans="2:9" ht="15" customHeight="1" x14ac:dyDescent="0.2">
      <c r="E146"/>
      <c r="F146" s="8" t="s">
        <v>2</v>
      </c>
      <c r="G146" s="13"/>
      <c r="H146" s="12" t="s">
        <v>3118</v>
      </c>
      <c r="I146" s="11">
        <f>SUBTOTAL(9,I142:I145)</f>
        <v>58041</v>
      </c>
    </row>
    <row r="147" spans="2:9" x14ac:dyDescent="0.2">
      <c r="F147" s="8"/>
      <c r="G147" s="7"/>
      <c r="H147" s="10"/>
      <c r="I147" s="9"/>
    </row>
    <row r="148" spans="2:9" ht="15" customHeight="1" x14ac:dyDescent="0.2">
      <c r="B148" s="3">
        <v>1</v>
      </c>
      <c r="C148" t="s">
        <v>3004</v>
      </c>
      <c r="D148" s="4">
        <v>144</v>
      </c>
      <c r="E148" t="s">
        <v>3117</v>
      </c>
      <c r="F148" s="2">
        <v>14470</v>
      </c>
      <c r="G148" t="s">
        <v>3116</v>
      </c>
      <c r="I148" s="15"/>
    </row>
    <row r="149" spans="2:9" x14ac:dyDescent="0.2">
      <c r="E149"/>
      <c r="G149" s="3"/>
      <c r="H149" s="1" t="s">
        <v>46</v>
      </c>
      <c r="I149" s="14">
        <v>778</v>
      </c>
    </row>
    <row r="150" spans="2:9" x14ac:dyDescent="0.2">
      <c r="E150"/>
      <c r="G150" s="3"/>
      <c r="H150" s="1" t="s">
        <v>3</v>
      </c>
      <c r="I150" s="14">
        <v>133477</v>
      </c>
    </row>
    <row r="151" spans="2:9" x14ac:dyDescent="0.2">
      <c r="E151"/>
      <c r="G151" s="3"/>
      <c r="H151" s="1" t="s">
        <v>11</v>
      </c>
      <c r="I151" s="14">
        <v>-13000</v>
      </c>
    </row>
    <row r="152" spans="2:9" ht="15" customHeight="1" x14ac:dyDescent="0.2">
      <c r="E152"/>
      <c r="F152" s="8" t="s">
        <v>2</v>
      </c>
      <c r="G152" s="13"/>
      <c r="H152" s="12" t="s">
        <v>3115</v>
      </c>
      <c r="I152" s="11">
        <f>SUBTOTAL(9,I149:I151)</f>
        <v>121255</v>
      </c>
    </row>
    <row r="153" spans="2:9" x14ac:dyDescent="0.2">
      <c r="F153" s="8"/>
      <c r="G153" s="7"/>
      <c r="H153" s="10"/>
      <c r="I153" s="9"/>
    </row>
    <row r="154" spans="2:9" ht="15" customHeight="1" x14ac:dyDescent="0.2">
      <c r="B154" s="3">
        <v>1</v>
      </c>
      <c r="C154" t="s">
        <v>3004</v>
      </c>
      <c r="D154" s="4">
        <v>150</v>
      </c>
      <c r="E154" t="s">
        <v>3110</v>
      </c>
      <c r="F154" s="2">
        <v>15070</v>
      </c>
      <c r="G154" t="s">
        <v>3114</v>
      </c>
      <c r="I154" s="15"/>
    </row>
    <row r="155" spans="2:9" x14ac:dyDescent="0.2">
      <c r="E155"/>
      <c r="G155" s="3"/>
      <c r="H155" s="1" t="s">
        <v>46</v>
      </c>
      <c r="I155" s="14">
        <v>1857</v>
      </c>
    </row>
    <row r="156" spans="2:9" x14ac:dyDescent="0.2">
      <c r="E156"/>
      <c r="G156" s="3"/>
      <c r="H156" s="1" t="s">
        <v>3</v>
      </c>
      <c r="I156" s="14">
        <v>3938789</v>
      </c>
    </row>
    <row r="157" spans="2:9" x14ac:dyDescent="0.2">
      <c r="E157"/>
      <c r="G157" s="3"/>
      <c r="H157" s="1" t="s">
        <v>11</v>
      </c>
      <c r="I157" s="14">
        <v>1450000</v>
      </c>
    </row>
    <row r="158" spans="2:9" ht="15" customHeight="1" x14ac:dyDescent="0.2">
      <c r="E158"/>
      <c r="F158" s="8" t="s">
        <v>2</v>
      </c>
      <c r="G158" s="13"/>
      <c r="H158" s="12" t="s">
        <v>3113</v>
      </c>
      <c r="I158" s="11">
        <f>SUBTOTAL(9,I155:I157)</f>
        <v>5390646</v>
      </c>
    </row>
    <row r="159" spans="2:9" x14ac:dyDescent="0.2">
      <c r="F159" s="8"/>
      <c r="G159" s="7"/>
      <c r="H159" s="10"/>
      <c r="I159" s="9"/>
    </row>
    <row r="160" spans="2:9" ht="15" customHeight="1" x14ac:dyDescent="0.2">
      <c r="B160" s="3">
        <v>1</v>
      </c>
      <c r="C160" t="s">
        <v>3004</v>
      </c>
      <c r="D160" s="4">
        <v>150</v>
      </c>
      <c r="E160" t="s">
        <v>3110</v>
      </c>
      <c r="F160" s="2">
        <v>15071</v>
      </c>
      <c r="G160" t="s">
        <v>3112</v>
      </c>
      <c r="I160" s="15"/>
    </row>
    <row r="161" spans="2:9" x14ac:dyDescent="0.2">
      <c r="E161"/>
      <c r="G161" s="3"/>
      <c r="H161" s="1" t="s">
        <v>3</v>
      </c>
      <c r="I161" s="14">
        <v>400000</v>
      </c>
    </row>
    <row r="162" spans="2:9" ht="15" customHeight="1" x14ac:dyDescent="0.2">
      <c r="E162"/>
      <c r="F162" s="8" t="s">
        <v>2</v>
      </c>
      <c r="G162" s="13"/>
      <c r="H162" s="12" t="s">
        <v>3111</v>
      </c>
      <c r="I162" s="11">
        <f>SUBTOTAL(9,I161:I161)</f>
        <v>400000</v>
      </c>
    </row>
    <row r="163" spans="2:9" x14ac:dyDescent="0.2">
      <c r="F163" s="8"/>
      <c r="G163" s="7"/>
      <c r="H163" s="10"/>
      <c r="I163" s="9"/>
    </row>
    <row r="164" spans="2:9" ht="15" customHeight="1" x14ac:dyDescent="0.2">
      <c r="B164" s="3">
        <v>1</v>
      </c>
      <c r="C164" t="s">
        <v>3004</v>
      </c>
      <c r="D164" s="4">
        <v>150</v>
      </c>
      <c r="E164" t="s">
        <v>3110</v>
      </c>
      <c r="F164" s="2">
        <v>15072</v>
      </c>
      <c r="G164" t="s">
        <v>3109</v>
      </c>
      <c r="I164" s="15"/>
    </row>
    <row r="165" spans="2:9" x14ac:dyDescent="0.2">
      <c r="E165"/>
      <c r="G165" s="3"/>
      <c r="H165" s="1" t="s">
        <v>3</v>
      </c>
      <c r="I165" s="14">
        <v>2000000</v>
      </c>
    </row>
    <row r="166" spans="2:9" ht="15" customHeight="1" x14ac:dyDescent="0.2">
      <c r="E166"/>
      <c r="F166" s="8" t="s">
        <v>2</v>
      </c>
      <c r="G166" s="13"/>
      <c r="H166" s="12" t="s">
        <v>3108</v>
      </c>
      <c r="I166" s="11">
        <f>SUBTOTAL(9,I165:I165)</f>
        <v>2000000</v>
      </c>
    </row>
    <row r="167" spans="2:9" x14ac:dyDescent="0.2">
      <c r="F167" s="8"/>
      <c r="G167" s="7"/>
      <c r="H167" s="10"/>
      <c r="I167" s="9"/>
    </row>
    <row r="168" spans="2:9" ht="15" customHeight="1" x14ac:dyDescent="0.2">
      <c r="B168" s="3">
        <v>1</v>
      </c>
      <c r="C168" t="s">
        <v>3004</v>
      </c>
      <c r="D168" s="4">
        <v>151</v>
      </c>
      <c r="E168" t="s">
        <v>3099</v>
      </c>
      <c r="F168" s="2">
        <v>15170</v>
      </c>
      <c r="G168" t="s">
        <v>3107</v>
      </c>
      <c r="I168" s="15"/>
    </row>
    <row r="169" spans="2:9" x14ac:dyDescent="0.2">
      <c r="E169"/>
      <c r="G169" s="3"/>
      <c r="H169" s="1" t="s">
        <v>46</v>
      </c>
      <c r="I169" s="14">
        <v>21742</v>
      </c>
    </row>
    <row r="170" spans="2:9" x14ac:dyDescent="0.2">
      <c r="E170"/>
      <c r="G170" s="3"/>
      <c r="H170" s="1" t="s">
        <v>3</v>
      </c>
      <c r="I170" s="14">
        <v>420260</v>
      </c>
    </row>
    <row r="171" spans="2:9" ht="15" customHeight="1" x14ac:dyDescent="0.2">
      <c r="E171"/>
      <c r="F171" s="8" t="s">
        <v>2</v>
      </c>
      <c r="G171" s="13"/>
      <c r="H171" s="12" t="s">
        <v>3106</v>
      </c>
      <c r="I171" s="11">
        <f>SUBTOTAL(9,I169:I170)</f>
        <v>442002</v>
      </c>
    </row>
    <row r="172" spans="2:9" x14ac:dyDescent="0.2">
      <c r="F172" s="8"/>
      <c r="G172" s="7"/>
      <c r="H172" s="10"/>
      <c r="I172" s="9"/>
    </row>
    <row r="173" spans="2:9" ht="15" customHeight="1" x14ac:dyDescent="0.2">
      <c r="B173" s="3">
        <v>1</v>
      </c>
      <c r="C173" t="s">
        <v>3004</v>
      </c>
      <c r="D173" s="4">
        <v>151</v>
      </c>
      <c r="E173" t="s">
        <v>3099</v>
      </c>
      <c r="F173" s="2">
        <v>15171</v>
      </c>
      <c r="G173" t="s">
        <v>3105</v>
      </c>
      <c r="I173" s="15"/>
    </row>
    <row r="174" spans="2:9" x14ac:dyDescent="0.2">
      <c r="E174"/>
      <c r="G174" s="3"/>
      <c r="H174" s="1" t="s">
        <v>46</v>
      </c>
      <c r="I174" s="14">
        <v>83360</v>
      </c>
    </row>
    <row r="175" spans="2:9" x14ac:dyDescent="0.2">
      <c r="E175"/>
      <c r="G175" s="3"/>
      <c r="H175" s="1" t="s">
        <v>3</v>
      </c>
      <c r="I175" s="14">
        <v>180060</v>
      </c>
    </row>
    <row r="176" spans="2:9" x14ac:dyDescent="0.2">
      <c r="E176"/>
      <c r="G176" s="3"/>
      <c r="H176" s="1" t="s">
        <v>11</v>
      </c>
      <c r="I176" s="14">
        <v>-104990</v>
      </c>
    </row>
    <row r="177" spans="2:9" ht="15" customHeight="1" x14ac:dyDescent="0.2">
      <c r="E177"/>
      <c r="F177" s="8" t="s">
        <v>2</v>
      </c>
      <c r="G177" s="13"/>
      <c r="H177" s="12" t="s">
        <v>3104</v>
      </c>
      <c r="I177" s="11">
        <f>SUBTOTAL(9,I174:I176)</f>
        <v>158430</v>
      </c>
    </row>
    <row r="178" spans="2:9" x14ac:dyDescent="0.2">
      <c r="F178" s="8"/>
      <c r="G178" s="7"/>
      <c r="H178" s="10"/>
      <c r="I178" s="9"/>
    </row>
    <row r="179" spans="2:9" ht="15" customHeight="1" x14ac:dyDescent="0.2">
      <c r="B179" s="3">
        <v>1</v>
      </c>
      <c r="C179" t="s">
        <v>3004</v>
      </c>
      <c r="D179" s="4">
        <v>151</v>
      </c>
      <c r="E179" t="s">
        <v>3099</v>
      </c>
      <c r="F179" s="2">
        <v>15172</v>
      </c>
      <c r="G179" t="s">
        <v>3103</v>
      </c>
      <c r="I179" s="15"/>
    </row>
    <row r="180" spans="2:9" x14ac:dyDescent="0.2">
      <c r="E180"/>
      <c r="G180" s="3"/>
      <c r="H180" s="1" t="s">
        <v>46</v>
      </c>
      <c r="I180" s="14">
        <v>3796</v>
      </c>
    </row>
    <row r="181" spans="2:9" x14ac:dyDescent="0.2">
      <c r="E181"/>
      <c r="G181" s="3"/>
      <c r="H181" s="1" t="s">
        <v>3</v>
      </c>
      <c r="I181" s="14">
        <v>864829</v>
      </c>
    </row>
    <row r="182" spans="2:9" x14ac:dyDescent="0.2">
      <c r="E182"/>
      <c r="G182" s="3"/>
      <c r="H182" s="1" t="s">
        <v>11</v>
      </c>
      <c r="I182" s="14">
        <v>-140000</v>
      </c>
    </row>
    <row r="183" spans="2:9" ht="15" customHeight="1" x14ac:dyDescent="0.2">
      <c r="E183"/>
      <c r="F183" s="8" t="s">
        <v>2</v>
      </c>
      <c r="G183" s="13"/>
      <c r="H183" s="12" t="s">
        <v>3102</v>
      </c>
      <c r="I183" s="11">
        <f>SUBTOTAL(9,I180:I182)</f>
        <v>728625</v>
      </c>
    </row>
    <row r="184" spans="2:9" x14ac:dyDescent="0.2">
      <c r="F184" s="8"/>
      <c r="G184" s="7"/>
      <c r="H184" s="10"/>
      <c r="I184" s="9"/>
    </row>
    <row r="185" spans="2:9" ht="15" customHeight="1" x14ac:dyDescent="0.2">
      <c r="B185" s="3">
        <v>1</v>
      </c>
      <c r="C185" t="s">
        <v>3004</v>
      </c>
      <c r="D185" s="4">
        <v>151</v>
      </c>
      <c r="E185" t="s">
        <v>3099</v>
      </c>
      <c r="F185" s="2">
        <v>15173</v>
      </c>
      <c r="G185" t="s">
        <v>3101</v>
      </c>
      <c r="I185" s="15"/>
    </row>
    <row r="186" spans="2:9" x14ac:dyDescent="0.2">
      <c r="E186"/>
      <c r="G186" s="3"/>
      <c r="H186" s="1" t="s">
        <v>46</v>
      </c>
      <c r="I186" s="14">
        <v>3</v>
      </c>
    </row>
    <row r="187" spans="2:9" x14ac:dyDescent="0.2">
      <c r="E187"/>
      <c r="G187" s="3"/>
      <c r="H187" s="1" t="s">
        <v>3</v>
      </c>
      <c r="I187" s="14">
        <v>318138</v>
      </c>
    </row>
    <row r="188" spans="2:9" x14ac:dyDescent="0.2">
      <c r="E188"/>
      <c r="G188" s="3"/>
      <c r="H188" s="1" t="s">
        <v>11</v>
      </c>
      <c r="I188" s="14">
        <v>-65000</v>
      </c>
    </row>
    <row r="189" spans="2:9" ht="15" customHeight="1" x14ac:dyDescent="0.2">
      <c r="E189"/>
      <c r="F189" s="8" t="s">
        <v>2</v>
      </c>
      <c r="G189" s="13"/>
      <c r="H189" s="12" t="s">
        <v>3100</v>
      </c>
      <c r="I189" s="11">
        <f>SUBTOTAL(9,I186:I188)</f>
        <v>253141</v>
      </c>
    </row>
    <row r="190" spans="2:9" x14ac:dyDescent="0.2">
      <c r="F190" s="8"/>
      <c r="G190" s="7"/>
      <c r="H190" s="10"/>
      <c r="I190" s="9"/>
    </row>
    <row r="191" spans="2:9" ht="15" customHeight="1" x14ac:dyDescent="0.2">
      <c r="B191" s="3">
        <v>1</v>
      </c>
      <c r="C191" t="s">
        <v>3004</v>
      </c>
      <c r="D191" s="4">
        <v>151</v>
      </c>
      <c r="E191" t="s">
        <v>3099</v>
      </c>
      <c r="F191" s="2">
        <v>15174</v>
      </c>
      <c r="G191" t="s">
        <v>3098</v>
      </c>
      <c r="I191" s="15"/>
    </row>
    <row r="192" spans="2:9" x14ac:dyDescent="0.2">
      <c r="E192"/>
      <c r="G192" s="3"/>
      <c r="H192" s="1" t="s">
        <v>46</v>
      </c>
      <c r="I192" s="14">
        <v>934</v>
      </c>
    </row>
    <row r="193" spans="2:9" x14ac:dyDescent="0.2">
      <c r="E193"/>
      <c r="G193" s="3"/>
      <c r="H193" s="1" t="s">
        <v>3</v>
      </c>
      <c r="I193" s="14">
        <v>365990</v>
      </c>
    </row>
    <row r="194" spans="2:9" x14ac:dyDescent="0.2">
      <c r="E194"/>
      <c r="G194" s="3"/>
      <c r="H194" s="1" t="s">
        <v>11</v>
      </c>
      <c r="I194" s="14">
        <v>-15000</v>
      </c>
    </row>
    <row r="195" spans="2:9" ht="15" customHeight="1" x14ac:dyDescent="0.2">
      <c r="E195"/>
      <c r="F195" s="8" t="s">
        <v>2</v>
      </c>
      <c r="G195" s="13"/>
      <c r="H195" s="12" t="s">
        <v>3097</v>
      </c>
      <c r="I195" s="11">
        <f>SUBTOTAL(9,I192:I194)</f>
        <v>351924</v>
      </c>
    </row>
    <row r="196" spans="2:9" x14ac:dyDescent="0.2">
      <c r="F196" s="8"/>
      <c r="G196" s="7"/>
      <c r="H196" s="10"/>
      <c r="I196" s="9"/>
    </row>
    <row r="197" spans="2:9" ht="15" customHeight="1" x14ac:dyDescent="0.2">
      <c r="B197" s="3">
        <v>1</v>
      </c>
      <c r="C197" t="s">
        <v>3004</v>
      </c>
      <c r="D197" s="4">
        <v>152</v>
      </c>
      <c r="E197" t="s">
        <v>3094</v>
      </c>
      <c r="F197" s="2">
        <v>15270</v>
      </c>
      <c r="G197" t="s">
        <v>3096</v>
      </c>
      <c r="I197" s="15"/>
    </row>
    <row r="198" spans="2:9" x14ac:dyDescent="0.2">
      <c r="E198"/>
      <c r="G198" s="3"/>
      <c r="H198" s="1" t="s">
        <v>46</v>
      </c>
      <c r="I198" s="14">
        <v>25471</v>
      </c>
    </row>
    <row r="199" spans="2:9" x14ac:dyDescent="0.2">
      <c r="E199"/>
      <c r="G199" s="3"/>
      <c r="H199" s="1" t="s">
        <v>3</v>
      </c>
      <c r="I199" s="14">
        <v>671617</v>
      </c>
    </row>
    <row r="200" spans="2:9" x14ac:dyDescent="0.2">
      <c r="E200"/>
      <c r="G200" s="3"/>
      <c r="H200" s="1" t="s">
        <v>11</v>
      </c>
      <c r="I200" s="14">
        <v>-136166</v>
      </c>
    </row>
    <row r="201" spans="2:9" x14ac:dyDescent="0.2">
      <c r="E201"/>
      <c r="G201" s="3"/>
      <c r="H201" s="1" t="s">
        <v>145</v>
      </c>
      <c r="I201" s="14">
        <v>136200</v>
      </c>
    </row>
    <row r="202" spans="2:9" ht="15" customHeight="1" x14ac:dyDescent="0.2">
      <c r="E202"/>
      <c r="F202" s="8" t="s">
        <v>2</v>
      </c>
      <c r="G202" s="13"/>
      <c r="H202" s="12" t="s">
        <v>3095</v>
      </c>
      <c r="I202" s="11">
        <f>SUBTOTAL(9,I198:I201)</f>
        <v>697122</v>
      </c>
    </row>
    <row r="203" spans="2:9" x14ac:dyDescent="0.2">
      <c r="F203" s="8"/>
      <c r="G203" s="7"/>
      <c r="H203" s="10"/>
      <c r="I203" s="9"/>
    </row>
    <row r="204" spans="2:9" ht="15" customHeight="1" x14ac:dyDescent="0.2">
      <c r="B204" s="3">
        <v>1</v>
      </c>
      <c r="C204" t="s">
        <v>3004</v>
      </c>
      <c r="D204" s="4">
        <v>152</v>
      </c>
      <c r="E204" t="s">
        <v>3094</v>
      </c>
      <c r="F204" s="2">
        <v>15271</v>
      </c>
      <c r="G204" t="s">
        <v>3093</v>
      </c>
      <c r="I204" s="15"/>
    </row>
    <row r="205" spans="2:9" x14ac:dyDescent="0.2">
      <c r="E205"/>
      <c r="G205" s="3"/>
      <c r="H205" s="1" t="s">
        <v>3</v>
      </c>
      <c r="I205" s="14">
        <v>197000</v>
      </c>
    </row>
    <row r="206" spans="2:9" x14ac:dyDescent="0.2">
      <c r="E206"/>
      <c r="G206" s="3"/>
      <c r="H206" s="1" t="s">
        <v>11</v>
      </c>
      <c r="I206" s="14">
        <v>-98500</v>
      </c>
    </row>
    <row r="207" spans="2:9" x14ac:dyDescent="0.2">
      <c r="E207"/>
      <c r="G207" s="3"/>
      <c r="H207" s="1" t="s">
        <v>145</v>
      </c>
      <c r="I207" s="14">
        <v>98500</v>
      </c>
    </row>
    <row r="208" spans="2:9" ht="15" customHeight="1" x14ac:dyDescent="0.2">
      <c r="E208"/>
      <c r="F208" s="8" t="s">
        <v>2</v>
      </c>
      <c r="G208" s="13"/>
      <c r="H208" s="12" t="s">
        <v>3092</v>
      </c>
      <c r="I208" s="11">
        <f>SUBTOTAL(9,I205:I207)</f>
        <v>197000</v>
      </c>
    </row>
    <row r="209" spans="2:9" x14ac:dyDescent="0.2">
      <c r="F209" s="8"/>
      <c r="G209" s="7"/>
      <c r="H209" s="10"/>
      <c r="I209" s="9"/>
    </row>
    <row r="210" spans="2:9" ht="15" customHeight="1" x14ac:dyDescent="0.2">
      <c r="B210" s="3">
        <v>1</v>
      </c>
      <c r="C210" t="s">
        <v>3004</v>
      </c>
      <c r="D210" s="4">
        <v>159</v>
      </c>
      <c r="E210" t="s">
        <v>3079</v>
      </c>
      <c r="F210" s="2">
        <v>15970</v>
      </c>
      <c r="G210" t="s">
        <v>3091</v>
      </c>
      <c r="I210" s="15"/>
    </row>
    <row r="211" spans="2:9" x14ac:dyDescent="0.2">
      <c r="E211"/>
      <c r="G211" s="3"/>
      <c r="H211" s="1" t="s">
        <v>46</v>
      </c>
      <c r="I211" s="14">
        <v>4011</v>
      </c>
    </row>
    <row r="212" spans="2:9" x14ac:dyDescent="0.2">
      <c r="E212"/>
      <c r="G212" s="3"/>
      <c r="H212" s="1" t="s">
        <v>3</v>
      </c>
      <c r="I212" s="14">
        <v>752011</v>
      </c>
    </row>
    <row r="213" spans="2:9" x14ac:dyDescent="0.2">
      <c r="E213"/>
      <c r="G213" s="3"/>
      <c r="H213" s="1" t="s">
        <v>11</v>
      </c>
      <c r="I213" s="14">
        <v>-40000</v>
      </c>
    </row>
    <row r="214" spans="2:9" x14ac:dyDescent="0.2">
      <c r="E214"/>
      <c r="G214" s="3"/>
      <c r="H214" s="1" t="s">
        <v>145</v>
      </c>
      <c r="I214" s="14">
        <v>40000</v>
      </c>
    </row>
    <row r="215" spans="2:9" ht="15" customHeight="1" x14ac:dyDescent="0.2">
      <c r="E215"/>
      <c r="F215" s="8" t="s">
        <v>2</v>
      </c>
      <c r="G215" s="13"/>
      <c r="H215" s="12" t="s">
        <v>3090</v>
      </c>
      <c r="I215" s="11">
        <f>SUBTOTAL(9,I211:I214)</f>
        <v>756022</v>
      </c>
    </row>
    <row r="216" spans="2:9" x14ac:dyDescent="0.2">
      <c r="F216" s="8"/>
      <c r="G216" s="7"/>
      <c r="H216" s="10"/>
      <c r="I216" s="9"/>
    </row>
    <row r="217" spans="2:9" ht="15" customHeight="1" x14ac:dyDescent="0.2">
      <c r="B217" s="3">
        <v>1</v>
      </c>
      <c r="C217" t="s">
        <v>3004</v>
      </c>
      <c r="D217" s="4">
        <v>159</v>
      </c>
      <c r="E217" t="s">
        <v>3079</v>
      </c>
      <c r="F217" s="2">
        <v>15971</v>
      </c>
      <c r="G217" t="s">
        <v>3089</v>
      </c>
      <c r="I217" s="15"/>
    </row>
    <row r="218" spans="2:9" x14ac:dyDescent="0.2">
      <c r="E218"/>
      <c r="G218" s="3"/>
      <c r="H218" s="1" t="s">
        <v>46</v>
      </c>
      <c r="I218" s="14">
        <v>130825</v>
      </c>
    </row>
    <row r="219" spans="2:9" x14ac:dyDescent="0.2">
      <c r="E219"/>
      <c r="G219" s="3"/>
      <c r="H219" s="1" t="s">
        <v>3</v>
      </c>
      <c r="I219" s="14">
        <v>656634</v>
      </c>
    </row>
    <row r="220" spans="2:9" x14ac:dyDescent="0.2">
      <c r="E220"/>
      <c r="G220" s="3"/>
      <c r="H220" s="1" t="s">
        <v>11</v>
      </c>
      <c r="I220" s="14">
        <v>300000</v>
      </c>
    </row>
    <row r="221" spans="2:9" ht="15" customHeight="1" x14ac:dyDescent="0.2">
      <c r="E221"/>
      <c r="F221" s="8" t="s">
        <v>2</v>
      </c>
      <c r="G221" s="13"/>
      <c r="H221" s="12" t="s">
        <v>3088</v>
      </c>
      <c r="I221" s="11">
        <f>SUBTOTAL(9,I218:I220)</f>
        <v>1087459</v>
      </c>
    </row>
    <row r="222" spans="2:9" x14ac:dyDescent="0.2">
      <c r="F222" s="8"/>
      <c r="G222" s="7"/>
      <c r="H222" s="10"/>
      <c r="I222" s="9"/>
    </row>
    <row r="223" spans="2:9" ht="15" customHeight="1" x14ac:dyDescent="0.2">
      <c r="B223" s="3">
        <v>1</v>
      </c>
      <c r="C223" t="s">
        <v>3004</v>
      </c>
      <c r="D223" s="4">
        <v>159</v>
      </c>
      <c r="E223" t="s">
        <v>3079</v>
      </c>
      <c r="F223" s="2">
        <v>15972</v>
      </c>
      <c r="G223" t="s">
        <v>3087</v>
      </c>
      <c r="I223" s="15"/>
    </row>
    <row r="224" spans="2:9" x14ac:dyDescent="0.2">
      <c r="E224"/>
      <c r="G224" s="3"/>
      <c r="H224" s="1" t="s">
        <v>46</v>
      </c>
      <c r="I224" s="14">
        <v>3248</v>
      </c>
    </row>
    <row r="225" spans="2:9" x14ac:dyDescent="0.2">
      <c r="E225"/>
      <c r="G225" s="3"/>
      <c r="H225" s="1" t="s">
        <v>3</v>
      </c>
      <c r="I225" s="14">
        <v>475241</v>
      </c>
    </row>
    <row r="226" spans="2:9" x14ac:dyDescent="0.2">
      <c r="E226"/>
      <c r="G226" s="3"/>
      <c r="H226" s="1" t="s">
        <v>11</v>
      </c>
      <c r="I226" s="14">
        <v>-60000</v>
      </c>
    </row>
    <row r="227" spans="2:9" x14ac:dyDescent="0.2">
      <c r="E227"/>
      <c r="G227" s="3"/>
      <c r="H227" s="1" t="s">
        <v>145</v>
      </c>
      <c r="I227" s="14">
        <v>60000</v>
      </c>
    </row>
    <row r="228" spans="2:9" ht="15" customHeight="1" x14ac:dyDescent="0.2">
      <c r="E228"/>
      <c r="F228" s="8" t="s">
        <v>2</v>
      </c>
      <c r="G228" s="13"/>
      <c r="H228" s="12" t="s">
        <v>3086</v>
      </c>
      <c r="I228" s="11">
        <f>SUBTOTAL(9,I224:I227)</f>
        <v>478489</v>
      </c>
    </row>
    <row r="229" spans="2:9" x14ac:dyDescent="0.2">
      <c r="F229" s="8"/>
      <c r="G229" s="7"/>
      <c r="H229" s="10"/>
      <c r="I229" s="9"/>
    </row>
    <row r="230" spans="2:9" ht="15" customHeight="1" x14ac:dyDescent="0.2">
      <c r="B230" s="3">
        <v>1</v>
      </c>
      <c r="C230" t="s">
        <v>3004</v>
      </c>
      <c r="D230" s="4">
        <v>159</v>
      </c>
      <c r="E230" t="s">
        <v>3079</v>
      </c>
      <c r="F230" s="2">
        <v>15973</v>
      </c>
      <c r="G230" t="s">
        <v>3085</v>
      </c>
      <c r="I230" s="15"/>
    </row>
    <row r="231" spans="2:9" x14ac:dyDescent="0.2">
      <c r="E231"/>
      <c r="G231" s="3"/>
      <c r="H231" s="1" t="s">
        <v>65</v>
      </c>
      <c r="I231" s="14">
        <v>3995000</v>
      </c>
    </row>
    <row r="232" spans="2:9" ht="15" customHeight="1" x14ac:dyDescent="0.2">
      <c r="E232"/>
      <c r="F232" s="8" t="s">
        <v>2</v>
      </c>
      <c r="G232" s="13"/>
      <c r="H232" s="12" t="s">
        <v>3084</v>
      </c>
      <c r="I232" s="11">
        <f>SUBTOTAL(9,I231:I231)</f>
        <v>3995000</v>
      </c>
    </row>
    <row r="233" spans="2:9" x14ac:dyDescent="0.2">
      <c r="F233" s="8"/>
      <c r="G233" s="7"/>
      <c r="H233" s="10"/>
      <c r="I233" s="9"/>
    </row>
    <row r="234" spans="2:9" ht="15" customHeight="1" x14ac:dyDescent="0.2">
      <c r="B234" s="3">
        <v>1</v>
      </c>
      <c r="C234" t="s">
        <v>3004</v>
      </c>
      <c r="D234" s="4">
        <v>159</v>
      </c>
      <c r="E234" t="s">
        <v>3079</v>
      </c>
      <c r="F234" s="2">
        <v>15975</v>
      </c>
      <c r="G234" t="s">
        <v>3083</v>
      </c>
      <c r="I234" s="15"/>
    </row>
    <row r="235" spans="2:9" x14ac:dyDescent="0.2">
      <c r="E235"/>
      <c r="G235" s="3"/>
      <c r="H235" s="1" t="s">
        <v>46</v>
      </c>
      <c r="I235" s="14">
        <v>22696</v>
      </c>
    </row>
    <row r="236" spans="2:9" x14ac:dyDescent="0.2">
      <c r="E236"/>
      <c r="G236" s="3"/>
      <c r="H236" s="1" t="s">
        <v>3</v>
      </c>
      <c r="I236" s="14">
        <v>2552693</v>
      </c>
    </row>
    <row r="237" spans="2:9" x14ac:dyDescent="0.2">
      <c r="E237"/>
      <c r="G237" s="3"/>
      <c r="H237" s="1" t="s">
        <v>11</v>
      </c>
      <c r="I237" s="14">
        <v>-250000</v>
      </c>
    </row>
    <row r="238" spans="2:9" x14ac:dyDescent="0.2">
      <c r="E238"/>
      <c r="G238" s="3"/>
      <c r="H238" s="1" t="s">
        <v>145</v>
      </c>
      <c r="I238" s="14">
        <v>220000</v>
      </c>
    </row>
    <row r="239" spans="2:9" ht="15" customHeight="1" x14ac:dyDescent="0.2">
      <c r="E239"/>
      <c r="F239" s="8" t="s">
        <v>2</v>
      </c>
      <c r="G239" s="13"/>
      <c r="H239" s="12" t="s">
        <v>3082</v>
      </c>
      <c r="I239" s="11">
        <f>SUBTOTAL(9,I235:I238)</f>
        <v>2545389</v>
      </c>
    </row>
    <row r="240" spans="2:9" x14ac:dyDescent="0.2">
      <c r="F240" s="8"/>
      <c r="G240" s="7"/>
      <c r="H240" s="10"/>
      <c r="I240" s="9"/>
    </row>
    <row r="241" spans="2:9" ht="15" customHeight="1" x14ac:dyDescent="0.2">
      <c r="B241" s="3">
        <v>1</v>
      </c>
      <c r="C241" t="s">
        <v>3004</v>
      </c>
      <c r="D241" s="4">
        <v>159</v>
      </c>
      <c r="E241" t="s">
        <v>3079</v>
      </c>
      <c r="F241" s="2">
        <v>15976</v>
      </c>
      <c r="G241" t="s">
        <v>3081</v>
      </c>
      <c r="I241" s="15"/>
    </row>
    <row r="242" spans="2:9" x14ac:dyDescent="0.2">
      <c r="E242"/>
      <c r="G242" s="3"/>
      <c r="H242" s="1" t="s">
        <v>46</v>
      </c>
      <c r="I242" s="14">
        <v>17554</v>
      </c>
    </row>
    <row r="243" spans="2:9" x14ac:dyDescent="0.2">
      <c r="E243"/>
      <c r="G243" s="3"/>
      <c r="H243" s="1" t="s">
        <v>3</v>
      </c>
      <c r="I243" s="14">
        <v>483503</v>
      </c>
    </row>
    <row r="244" spans="2:9" x14ac:dyDescent="0.2">
      <c r="E244"/>
      <c r="G244" s="3"/>
      <c r="H244" s="1" t="s">
        <v>11</v>
      </c>
      <c r="I244" s="14">
        <v>-60000</v>
      </c>
    </row>
    <row r="245" spans="2:9" x14ac:dyDescent="0.2">
      <c r="E245"/>
      <c r="G245" s="3"/>
      <c r="H245" s="1" t="s">
        <v>145</v>
      </c>
      <c r="I245" s="14">
        <v>60000</v>
      </c>
    </row>
    <row r="246" spans="2:9" ht="15" customHeight="1" x14ac:dyDescent="0.2">
      <c r="E246"/>
      <c r="F246" s="8" t="s">
        <v>2</v>
      </c>
      <c r="G246" s="13"/>
      <c r="H246" s="12" t="s">
        <v>3080</v>
      </c>
      <c r="I246" s="11">
        <f>SUBTOTAL(9,I242:I245)</f>
        <v>501057</v>
      </c>
    </row>
    <row r="247" spans="2:9" x14ac:dyDescent="0.2">
      <c r="F247" s="8"/>
      <c r="G247" s="7"/>
      <c r="H247" s="10"/>
      <c r="I247" s="9"/>
    </row>
    <row r="248" spans="2:9" ht="15" customHeight="1" x14ac:dyDescent="0.2">
      <c r="B248" s="3">
        <v>1</v>
      </c>
      <c r="C248" t="s">
        <v>3004</v>
      </c>
      <c r="D248" s="4">
        <v>159</v>
      </c>
      <c r="E248" t="s">
        <v>3079</v>
      </c>
      <c r="F248" s="2">
        <v>15977</v>
      </c>
      <c r="G248" t="s">
        <v>3078</v>
      </c>
      <c r="I248" s="15"/>
    </row>
    <row r="249" spans="2:9" x14ac:dyDescent="0.2">
      <c r="E249"/>
      <c r="G249" s="3"/>
      <c r="H249" s="1" t="s">
        <v>46</v>
      </c>
      <c r="I249" s="14">
        <v>110</v>
      </c>
    </row>
    <row r="250" spans="2:9" x14ac:dyDescent="0.2">
      <c r="E250"/>
      <c r="G250" s="3"/>
      <c r="H250" s="1" t="s">
        <v>3</v>
      </c>
      <c r="I250" s="14">
        <v>192339</v>
      </c>
    </row>
    <row r="251" spans="2:9" ht="15" customHeight="1" x14ac:dyDescent="0.2">
      <c r="E251"/>
      <c r="F251" s="8" t="s">
        <v>2</v>
      </c>
      <c r="G251" s="13"/>
      <c r="H251" s="12" t="s">
        <v>3077</v>
      </c>
      <c r="I251" s="11">
        <f>SUBTOTAL(9,I249:I250)</f>
        <v>192449</v>
      </c>
    </row>
    <row r="252" spans="2:9" x14ac:dyDescent="0.2">
      <c r="F252" s="8"/>
      <c r="G252" s="7"/>
      <c r="H252" s="10"/>
      <c r="I252" s="9"/>
    </row>
    <row r="253" spans="2:9" ht="15" customHeight="1" x14ac:dyDescent="0.2">
      <c r="B253" s="3">
        <v>1</v>
      </c>
      <c r="C253" t="s">
        <v>3004</v>
      </c>
      <c r="D253" s="4">
        <v>160</v>
      </c>
      <c r="E253" t="s">
        <v>3072</v>
      </c>
      <c r="F253" s="2">
        <v>16070</v>
      </c>
      <c r="G253" t="s">
        <v>3076</v>
      </c>
      <c r="I253" s="15"/>
    </row>
    <row r="254" spans="2:9" x14ac:dyDescent="0.2">
      <c r="E254"/>
      <c r="G254" s="3"/>
      <c r="H254" s="1" t="s">
        <v>46</v>
      </c>
      <c r="I254" s="14">
        <v>307</v>
      </c>
    </row>
    <row r="255" spans="2:9" x14ac:dyDescent="0.2">
      <c r="E255"/>
      <c r="G255" s="3"/>
      <c r="H255" s="1" t="s">
        <v>3</v>
      </c>
      <c r="I255" s="14">
        <v>3877297</v>
      </c>
    </row>
    <row r="256" spans="2:9" x14ac:dyDescent="0.2">
      <c r="E256"/>
      <c r="G256" s="3"/>
      <c r="H256" s="1" t="s">
        <v>11</v>
      </c>
      <c r="I256" s="14">
        <v>-470000</v>
      </c>
    </row>
    <row r="257" spans="2:9" x14ac:dyDescent="0.2">
      <c r="E257"/>
      <c r="G257" s="3"/>
      <c r="H257" s="1" t="s">
        <v>145</v>
      </c>
      <c r="I257" s="14">
        <v>250000</v>
      </c>
    </row>
    <row r="258" spans="2:9" ht="15" customHeight="1" x14ac:dyDescent="0.2">
      <c r="E258"/>
      <c r="F258" s="8" t="s">
        <v>2</v>
      </c>
      <c r="G258" s="13"/>
      <c r="H258" s="12" t="s">
        <v>3075</v>
      </c>
      <c r="I258" s="11">
        <f>SUBTOTAL(9,I254:I257)</f>
        <v>3657604</v>
      </c>
    </row>
    <row r="259" spans="2:9" x14ac:dyDescent="0.2">
      <c r="F259" s="8"/>
      <c r="G259" s="7"/>
      <c r="H259" s="10"/>
      <c r="I259" s="9"/>
    </row>
    <row r="260" spans="2:9" ht="15" customHeight="1" x14ac:dyDescent="0.2">
      <c r="B260" s="3">
        <v>1</v>
      </c>
      <c r="C260" t="s">
        <v>3004</v>
      </c>
      <c r="D260" s="4">
        <v>160</v>
      </c>
      <c r="E260" t="s">
        <v>3072</v>
      </c>
      <c r="F260" s="2">
        <v>16071</v>
      </c>
      <c r="G260" t="s">
        <v>3074</v>
      </c>
      <c r="I260" s="15"/>
    </row>
    <row r="261" spans="2:9" x14ac:dyDescent="0.2">
      <c r="E261"/>
      <c r="G261" s="3"/>
      <c r="H261" s="1" t="s">
        <v>46</v>
      </c>
      <c r="I261" s="14">
        <v>270</v>
      </c>
    </row>
    <row r="262" spans="2:9" x14ac:dyDescent="0.2">
      <c r="E262"/>
      <c r="G262" s="3"/>
      <c r="H262" s="1" t="s">
        <v>3</v>
      </c>
      <c r="I262" s="14">
        <v>235500</v>
      </c>
    </row>
    <row r="263" spans="2:9" x14ac:dyDescent="0.2">
      <c r="E263"/>
      <c r="G263" s="3"/>
      <c r="H263" s="1" t="s">
        <v>11</v>
      </c>
      <c r="I263" s="14">
        <v>-118000</v>
      </c>
    </row>
    <row r="264" spans="2:9" x14ac:dyDescent="0.2">
      <c r="E264"/>
      <c r="G264" s="3"/>
      <c r="H264" s="1" t="s">
        <v>145</v>
      </c>
      <c r="I264" s="14">
        <v>60000</v>
      </c>
    </row>
    <row r="265" spans="2:9" ht="15" customHeight="1" x14ac:dyDescent="0.2">
      <c r="E265"/>
      <c r="F265" s="8" t="s">
        <v>2</v>
      </c>
      <c r="G265" s="13"/>
      <c r="H265" s="12" t="s">
        <v>3073</v>
      </c>
      <c r="I265" s="11">
        <f>SUBTOTAL(9,I261:I264)</f>
        <v>177770</v>
      </c>
    </row>
    <row r="266" spans="2:9" x14ac:dyDescent="0.2">
      <c r="F266" s="8"/>
      <c r="G266" s="7"/>
      <c r="H266" s="10"/>
      <c r="I266" s="9"/>
    </row>
    <row r="267" spans="2:9" ht="15" customHeight="1" x14ac:dyDescent="0.2">
      <c r="B267" s="3">
        <v>1</v>
      </c>
      <c r="C267" t="s">
        <v>3004</v>
      </c>
      <c r="D267" s="4">
        <v>160</v>
      </c>
      <c r="E267" t="s">
        <v>3072</v>
      </c>
      <c r="F267" s="2">
        <v>16072</v>
      </c>
      <c r="G267" t="s">
        <v>3071</v>
      </c>
      <c r="I267" s="15"/>
    </row>
    <row r="268" spans="2:9" x14ac:dyDescent="0.2">
      <c r="E268"/>
      <c r="G268" s="3"/>
      <c r="H268" s="1" t="s">
        <v>3</v>
      </c>
      <c r="I268" s="14">
        <v>45000</v>
      </c>
    </row>
    <row r="269" spans="2:9" x14ac:dyDescent="0.2">
      <c r="E269"/>
      <c r="G269" s="3"/>
      <c r="H269" s="1" t="s">
        <v>11</v>
      </c>
      <c r="I269" s="14">
        <v>-20000</v>
      </c>
    </row>
    <row r="270" spans="2:9" x14ac:dyDescent="0.2">
      <c r="E270"/>
      <c r="G270" s="3"/>
      <c r="H270" s="1" t="s">
        <v>145</v>
      </c>
      <c r="I270" s="14">
        <v>20000</v>
      </c>
    </row>
    <row r="271" spans="2:9" ht="15" customHeight="1" x14ac:dyDescent="0.2">
      <c r="E271"/>
      <c r="F271" s="8" t="s">
        <v>2</v>
      </c>
      <c r="G271" s="13"/>
      <c r="H271" s="12" t="s">
        <v>3070</v>
      </c>
      <c r="I271" s="11">
        <f>SUBTOTAL(9,I268:I270)</f>
        <v>45000</v>
      </c>
    </row>
    <row r="272" spans="2:9" x14ac:dyDescent="0.2">
      <c r="F272" s="8"/>
      <c r="G272" s="7"/>
      <c r="H272" s="10"/>
      <c r="I272" s="9"/>
    </row>
    <row r="273" spans="2:9" ht="15" customHeight="1" x14ac:dyDescent="0.2">
      <c r="B273" s="3">
        <v>1</v>
      </c>
      <c r="C273" t="s">
        <v>3004</v>
      </c>
      <c r="D273" s="4">
        <v>161</v>
      </c>
      <c r="E273" t="s">
        <v>3065</v>
      </c>
      <c r="F273" s="2">
        <v>16170</v>
      </c>
      <c r="G273" t="s">
        <v>3069</v>
      </c>
      <c r="I273" s="15"/>
    </row>
    <row r="274" spans="2:9" x14ac:dyDescent="0.2">
      <c r="E274"/>
      <c r="G274" s="3"/>
      <c r="H274" s="1" t="s">
        <v>46</v>
      </c>
      <c r="I274" s="14">
        <v>34903</v>
      </c>
    </row>
    <row r="275" spans="2:9" x14ac:dyDescent="0.2">
      <c r="E275"/>
      <c r="G275" s="3"/>
      <c r="H275" s="1" t="s">
        <v>3</v>
      </c>
      <c r="I275" s="14">
        <v>1366798</v>
      </c>
    </row>
    <row r="276" spans="2:9" x14ac:dyDescent="0.2">
      <c r="E276"/>
      <c r="G276" s="3"/>
      <c r="H276" s="1" t="s">
        <v>11</v>
      </c>
      <c r="I276" s="14">
        <v>-553000</v>
      </c>
    </row>
    <row r="277" spans="2:9" x14ac:dyDescent="0.2">
      <c r="E277"/>
      <c r="G277" s="3"/>
      <c r="H277" s="1" t="s">
        <v>145</v>
      </c>
      <c r="I277" s="14">
        <v>309900</v>
      </c>
    </row>
    <row r="278" spans="2:9" ht="15" customHeight="1" x14ac:dyDescent="0.2">
      <c r="E278"/>
      <c r="F278" s="8" t="s">
        <v>2</v>
      </c>
      <c r="G278" s="13"/>
      <c r="H278" s="12" t="s">
        <v>3068</v>
      </c>
      <c r="I278" s="11">
        <f>SUBTOTAL(9,I274:I277)</f>
        <v>1158601</v>
      </c>
    </row>
    <row r="279" spans="2:9" x14ac:dyDescent="0.2">
      <c r="F279" s="8"/>
      <c r="G279" s="7"/>
      <c r="H279" s="10"/>
      <c r="I279" s="9"/>
    </row>
    <row r="280" spans="2:9" ht="15" customHeight="1" x14ac:dyDescent="0.2">
      <c r="B280" s="3">
        <v>1</v>
      </c>
      <c r="C280" t="s">
        <v>3004</v>
      </c>
      <c r="D280" s="4">
        <v>161</v>
      </c>
      <c r="E280" t="s">
        <v>3065</v>
      </c>
      <c r="F280" s="2">
        <v>16171</v>
      </c>
      <c r="G280" t="s">
        <v>3067</v>
      </c>
      <c r="I280" s="15"/>
    </row>
    <row r="281" spans="2:9" x14ac:dyDescent="0.2">
      <c r="E281"/>
      <c r="G281" s="3"/>
      <c r="H281" s="1" t="s">
        <v>46</v>
      </c>
      <c r="I281" s="14">
        <v>996</v>
      </c>
    </row>
    <row r="282" spans="2:9" x14ac:dyDescent="0.2">
      <c r="E282"/>
      <c r="G282" s="3"/>
      <c r="H282" s="1" t="s">
        <v>3</v>
      </c>
      <c r="I282" s="14">
        <v>208846</v>
      </c>
    </row>
    <row r="283" spans="2:9" x14ac:dyDescent="0.2">
      <c r="E283"/>
      <c r="G283" s="3"/>
      <c r="H283" s="1" t="s">
        <v>11</v>
      </c>
      <c r="I283" s="14">
        <v>-10000</v>
      </c>
    </row>
    <row r="284" spans="2:9" ht="15" customHeight="1" x14ac:dyDescent="0.2">
      <c r="E284"/>
      <c r="F284" s="8" t="s">
        <v>2</v>
      </c>
      <c r="G284" s="13"/>
      <c r="H284" s="12" t="s">
        <v>3066</v>
      </c>
      <c r="I284" s="11">
        <f>SUBTOTAL(9,I281:I283)</f>
        <v>199842</v>
      </c>
    </row>
    <row r="285" spans="2:9" x14ac:dyDescent="0.2">
      <c r="F285" s="8"/>
      <c r="G285" s="7"/>
      <c r="H285" s="10"/>
      <c r="I285" s="9"/>
    </row>
    <row r="286" spans="2:9" ht="15" customHeight="1" x14ac:dyDescent="0.2">
      <c r="B286" s="3">
        <v>1</v>
      </c>
      <c r="C286" t="s">
        <v>3004</v>
      </c>
      <c r="D286" s="4">
        <v>161</v>
      </c>
      <c r="E286" t="s">
        <v>3065</v>
      </c>
      <c r="F286" s="2">
        <v>16172</v>
      </c>
      <c r="G286" t="s">
        <v>3064</v>
      </c>
      <c r="I286" s="15"/>
    </row>
    <row r="287" spans="2:9" x14ac:dyDescent="0.2">
      <c r="E287"/>
      <c r="G287" s="3"/>
      <c r="H287" s="1" t="s">
        <v>46</v>
      </c>
      <c r="I287" s="14">
        <v>8292</v>
      </c>
    </row>
    <row r="288" spans="2:9" x14ac:dyDescent="0.2">
      <c r="E288"/>
      <c r="G288" s="3"/>
      <c r="H288" s="1" t="s">
        <v>3</v>
      </c>
      <c r="I288" s="14">
        <v>1003214</v>
      </c>
    </row>
    <row r="289" spans="2:9" x14ac:dyDescent="0.2">
      <c r="E289"/>
      <c r="G289" s="3"/>
      <c r="H289" s="1" t="s">
        <v>11</v>
      </c>
      <c r="I289" s="14">
        <v>-250000</v>
      </c>
    </row>
    <row r="290" spans="2:9" x14ac:dyDescent="0.2">
      <c r="E290"/>
      <c r="G290" s="3"/>
      <c r="H290" s="1" t="s">
        <v>145</v>
      </c>
      <c r="I290" s="14">
        <v>200000</v>
      </c>
    </row>
    <row r="291" spans="2:9" ht="15" customHeight="1" x14ac:dyDescent="0.2">
      <c r="E291"/>
      <c r="F291" s="8" t="s">
        <v>2</v>
      </c>
      <c r="G291" s="13"/>
      <c r="H291" s="12" t="s">
        <v>3063</v>
      </c>
      <c r="I291" s="11">
        <f>SUBTOTAL(9,I287:I290)</f>
        <v>961506</v>
      </c>
    </row>
    <row r="292" spans="2:9" x14ac:dyDescent="0.2">
      <c r="F292" s="8"/>
      <c r="G292" s="7"/>
      <c r="H292" s="10"/>
      <c r="I292" s="9"/>
    </row>
    <row r="293" spans="2:9" ht="15" customHeight="1" x14ac:dyDescent="0.2">
      <c r="B293" s="3">
        <v>1</v>
      </c>
      <c r="C293" t="s">
        <v>3004</v>
      </c>
      <c r="D293" s="4">
        <v>162</v>
      </c>
      <c r="E293" t="s">
        <v>3048</v>
      </c>
      <c r="F293" s="2">
        <v>16270</v>
      </c>
      <c r="G293" t="s">
        <v>3062</v>
      </c>
      <c r="I293" s="15"/>
    </row>
    <row r="294" spans="2:9" x14ac:dyDescent="0.2">
      <c r="E294"/>
      <c r="G294" s="3"/>
      <c r="H294" s="1" t="s">
        <v>46</v>
      </c>
      <c r="I294" s="14">
        <v>313</v>
      </c>
    </row>
    <row r="295" spans="2:9" x14ac:dyDescent="0.2">
      <c r="E295"/>
      <c r="G295" s="3"/>
      <c r="H295" s="1" t="s">
        <v>3</v>
      </c>
      <c r="I295" s="14">
        <v>364536</v>
      </c>
    </row>
    <row r="296" spans="2:9" x14ac:dyDescent="0.2">
      <c r="E296"/>
      <c r="G296" s="3"/>
      <c r="H296" s="1" t="s">
        <v>11</v>
      </c>
      <c r="I296" s="14">
        <v>-75000</v>
      </c>
    </row>
    <row r="297" spans="2:9" ht="15" customHeight="1" x14ac:dyDescent="0.2">
      <c r="E297"/>
      <c r="F297" s="8" t="s">
        <v>2</v>
      </c>
      <c r="G297" s="13"/>
      <c r="H297" s="12" t="s">
        <v>3061</v>
      </c>
      <c r="I297" s="11">
        <f>SUBTOTAL(9,I294:I296)</f>
        <v>289849</v>
      </c>
    </row>
    <row r="298" spans="2:9" x14ac:dyDescent="0.2">
      <c r="F298" s="8"/>
      <c r="G298" s="7"/>
      <c r="H298" s="10"/>
      <c r="I298" s="9"/>
    </row>
    <row r="299" spans="2:9" ht="15" customHeight="1" x14ac:dyDescent="0.2">
      <c r="B299" s="3">
        <v>1</v>
      </c>
      <c r="C299" t="s">
        <v>3004</v>
      </c>
      <c r="D299" s="4">
        <v>162</v>
      </c>
      <c r="E299" t="s">
        <v>3048</v>
      </c>
      <c r="F299" s="2">
        <v>16271</v>
      </c>
      <c r="G299" t="s">
        <v>3060</v>
      </c>
      <c r="I299" s="15"/>
    </row>
    <row r="300" spans="2:9" x14ac:dyDescent="0.2">
      <c r="E300"/>
      <c r="G300" s="3"/>
      <c r="H300" s="1" t="s">
        <v>46</v>
      </c>
      <c r="I300" s="14">
        <v>589</v>
      </c>
    </row>
    <row r="301" spans="2:9" x14ac:dyDescent="0.2">
      <c r="E301"/>
      <c r="G301" s="3"/>
      <c r="H301" s="1" t="s">
        <v>3</v>
      </c>
      <c r="I301" s="14">
        <v>1451966</v>
      </c>
    </row>
    <row r="302" spans="2:9" x14ac:dyDescent="0.2">
      <c r="E302"/>
      <c r="G302" s="3"/>
      <c r="H302" s="1" t="s">
        <v>11</v>
      </c>
      <c r="I302" s="14">
        <v>200000</v>
      </c>
    </row>
    <row r="303" spans="2:9" ht="15" customHeight="1" x14ac:dyDescent="0.2">
      <c r="E303"/>
      <c r="F303" s="8" t="s">
        <v>2</v>
      </c>
      <c r="G303" s="13"/>
      <c r="H303" s="12" t="s">
        <v>3059</v>
      </c>
      <c r="I303" s="11">
        <f>SUBTOTAL(9,I300:I302)</f>
        <v>1652555</v>
      </c>
    </row>
    <row r="304" spans="2:9" x14ac:dyDescent="0.2">
      <c r="F304" s="8"/>
      <c r="G304" s="7"/>
      <c r="H304" s="10"/>
      <c r="I304" s="9"/>
    </row>
    <row r="305" spans="2:9" ht="15" customHeight="1" x14ac:dyDescent="0.2">
      <c r="B305" s="3">
        <v>1</v>
      </c>
      <c r="C305" t="s">
        <v>3004</v>
      </c>
      <c r="D305" s="4">
        <v>162</v>
      </c>
      <c r="E305" t="s">
        <v>3048</v>
      </c>
      <c r="F305" s="2">
        <v>16272</v>
      </c>
      <c r="G305" t="s">
        <v>3058</v>
      </c>
      <c r="I305" s="15"/>
    </row>
    <row r="306" spans="2:9" x14ac:dyDescent="0.2">
      <c r="E306"/>
      <c r="G306" s="3"/>
      <c r="H306" s="1" t="s">
        <v>46</v>
      </c>
      <c r="I306" s="14">
        <v>212</v>
      </c>
    </row>
    <row r="307" spans="2:9" x14ac:dyDescent="0.2">
      <c r="E307"/>
      <c r="G307" s="3"/>
      <c r="H307" s="1" t="s">
        <v>3</v>
      </c>
      <c r="I307" s="14">
        <v>816500</v>
      </c>
    </row>
    <row r="308" spans="2:9" x14ac:dyDescent="0.2">
      <c r="E308"/>
      <c r="G308" s="3"/>
      <c r="H308" s="1" t="s">
        <v>11</v>
      </c>
      <c r="I308" s="14">
        <v>-40000</v>
      </c>
    </row>
    <row r="309" spans="2:9" ht="15" customHeight="1" x14ac:dyDescent="0.2">
      <c r="E309"/>
      <c r="F309" s="8" t="s">
        <v>2</v>
      </c>
      <c r="G309" s="13"/>
      <c r="H309" s="12" t="s">
        <v>3057</v>
      </c>
      <c r="I309" s="11">
        <f>SUBTOTAL(9,I306:I308)</f>
        <v>776712</v>
      </c>
    </row>
    <row r="310" spans="2:9" x14ac:dyDescent="0.2">
      <c r="F310" s="8"/>
      <c r="G310" s="7"/>
      <c r="H310" s="10"/>
      <c r="I310" s="9"/>
    </row>
    <row r="311" spans="2:9" ht="15" customHeight="1" x14ac:dyDescent="0.2">
      <c r="B311" s="3">
        <v>1</v>
      </c>
      <c r="C311" t="s">
        <v>3004</v>
      </c>
      <c r="D311" s="4">
        <v>162</v>
      </c>
      <c r="E311" t="s">
        <v>3048</v>
      </c>
      <c r="F311" s="2">
        <v>16273</v>
      </c>
      <c r="G311" t="s">
        <v>3056</v>
      </c>
      <c r="I311" s="15"/>
    </row>
    <row r="312" spans="2:9" x14ac:dyDescent="0.2">
      <c r="E312"/>
      <c r="G312" s="3"/>
      <c r="H312" s="1" t="s">
        <v>3</v>
      </c>
      <c r="I312" s="14">
        <v>46700</v>
      </c>
    </row>
    <row r="313" spans="2:9" ht="15" customHeight="1" x14ac:dyDescent="0.2">
      <c r="E313"/>
      <c r="F313" s="8" t="s">
        <v>2</v>
      </c>
      <c r="G313" s="13"/>
      <c r="H313" s="12" t="s">
        <v>3055</v>
      </c>
      <c r="I313" s="11">
        <f>SUBTOTAL(9,I312:I312)</f>
        <v>46700</v>
      </c>
    </row>
    <row r="314" spans="2:9" x14ac:dyDescent="0.2">
      <c r="F314" s="8"/>
      <c r="G314" s="7"/>
      <c r="H314" s="10"/>
      <c r="I314" s="9"/>
    </row>
    <row r="315" spans="2:9" ht="15" customHeight="1" x14ac:dyDescent="0.2">
      <c r="B315" s="3">
        <v>1</v>
      </c>
      <c r="C315" t="s">
        <v>3004</v>
      </c>
      <c r="D315" s="4">
        <v>162</v>
      </c>
      <c r="E315" t="s">
        <v>3048</v>
      </c>
      <c r="F315" s="2">
        <v>16275</v>
      </c>
      <c r="G315" t="s">
        <v>3054</v>
      </c>
      <c r="I315" s="15"/>
    </row>
    <row r="316" spans="2:9" x14ac:dyDescent="0.2">
      <c r="E316"/>
      <c r="G316" s="3"/>
      <c r="H316" s="1" t="s">
        <v>3</v>
      </c>
      <c r="I316" s="14">
        <v>438288</v>
      </c>
    </row>
    <row r="317" spans="2:9" ht="15" customHeight="1" x14ac:dyDescent="0.2">
      <c r="E317"/>
      <c r="F317" s="8" t="s">
        <v>2</v>
      </c>
      <c r="G317" s="13"/>
      <c r="H317" s="12" t="s">
        <v>3053</v>
      </c>
      <c r="I317" s="11">
        <f>SUBTOTAL(9,I316:I316)</f>
        <v>438288</v>
      </c>
    </row>
    <row r="318" spans="2:9" x14ac:dyDescent="0.2">
      <c r="F318" s="8"/>
      <c r="G318" s="7"/>
      <c r="H318" s="10"/>
      <c r="I318" s="9"/>
    </row>
    <row r="319" spans="2:9" ht="15" customHeight="1" x14ac:dyDescent="0.2">
      <c r="B319" s="3">
        <v>1</v>
      </c>
      <c r="C319" t="s">
        <v>3004</v>
      </c>
      <c r="D319" s="4">
        <v>162</v>
      </c>
      <c r="E319" t="s">
        <v>3048</v>
      </c>
      <c r="F319" s="2">
        <v>16276</v>
      </c>
      <c r="G319" t="s">
        <v>3052</v>
      </c>
      <c r="I319" s="15"/>
    </row>
    <row r="320" spans="2:9" x14ac:dyDescent="0.2">
      <c r="E320"/>
      <c r="G320" s="3"/>
      <c r="H320" s="1" t="s">
        <v>3</v>
      </c>
      <c r="I320" s="14">
        <v>250000</v>
      </c>
    </row>
    <row r="321" spans="2:9" ht="15" customHeight="1" x14ac:dyDescent="0.2">
      <c r="E321"/>
      <c r="F321" s="8" t="s">
        <v>2</v>
      </c>
      <c r="G321" s="13"/>
      <c r="H321" s="12" t="s">
        <v>3051</v>
      </c>
      <c r="I321" s="11">
        <f>SUBTOTAL(9,I320:I320)</f>
        <v>250000</v>
      </c>
    </row>
    <row r="322" spans="2:9" x14ac:dyDescent="0.2">
      <c r="F322" s="8"/>
      <c r="G322" s="7"/>
      <c r="H322" s="10"/>
      <c r="I322" s="9"/>
    </row>
    <row r="323" spans="2:9" ht="15" customHeight="1" x14ac:dyDescent="0.2">
      <c r="B323" s="3">
        <v>1</v>
      </c>
      <c r="C323" t="s">
        <v>3004</v>
      </c>
      <c r="D323" s="4">
        <v>162</v>
      </c>
      <c r="E323" t="s">
        <v>3048</v>
      </c>
      <c r="F323" s="2">
        <v>16295</v>
      </c>
      <c r="G323" t="s">
        <v>3050</v>
      </c>
      <c r="I323" s="15"/>
    </row>
    <row r="324" spans="2:9" x14ac:dyDescent="0.2">
      <c r="E324"/>
      <c r="G324" s="3"/>
      <c r="H324" s="1" t="s">
        <v>3</v>
      </c>
      <c r="I324" s="14">
        <v>1239864</v>
      </c>
    </row>
    <row r="325" spans="2:9" ht="15" customHeight="1" x14ac:dyDescent="0.2">
      <c r="E325"/>
      <c r="F325" s="8" t="s">
        <v>2</v>
      </c>
      <c r="G325" s="13"/>
      <c r="H325" s="12" t="s">
        <v>3049</v>
      </c>
      <c r="I325" s="11">
        <f>SUBTOTAL(9,I324:I324)</f>
        <v>1239864</v>
      </c>
    </row>
    <row r="326" spans="2:9" x14ac:dyDescent="0.2">
      <c r="F326" s="8"/>
      <c r="G326" s="7"/>
      <c r="H326" s="10"/>
      <c r="I326" s="9"/>
    </row>
    <row r="327" spans="2:9" ht="15" customHeight="1" x14ac:dyDescent="0.2">
      <c r="B327" s="3">
        <v>1</v>
      </c>
      <c r="C327" t="s">
        <v>3004</v>
      </c>
      <c r="D327" s="4">
        <v>162</v>
      </c>
      <c r="E327" t="s">
        <v>3048</v>
      </c>
      <c r="F327" s="2">
        <v>16296</v>
      </c>
      <c r="G327" t="s">
        <v>3047</v>
      </c>
      <c r="I327" s="15"/>
    </row>
    <row r="328" spans="2:9" x14ac:dyDescent="0.2">
      <c r="E328"/>
      <c r="G328" s="3"/>
      <c r="H328" s="1" t="s">
        <v>3</v>
      </c>
      <c r="I328" s="14">
        <v>750000</v>
      </c>
    </row>
    <row r="329" spans="2:9" ht="15" customHeight="1" x14ac:dyDescent="0.2">
      <c r="E329"/>
      <c r="F329" s="8" t="s">
        <v>2</v>
      </c>
      <c r="G329" s="13"/>
      <c r="H329" s="12" t="s">
        <v>3046</v>
      </c>
      <c r="I329" s="11">
        <f>SUBTOTAL(9,I328:I328)</f>
        <v>750000</v>
      </c>
    </row>
    <row r="330" spans="2:9" x14ac:dyDescent="0.2">
      <c r="F330" s="8"/>
      <c r="G330" s="7"/>
      <c r="H330" s="10"/>
      <c r="I330" s="9"/>
    </row>
    <row r="331" spans="2:9" ht="15" customHeight="1" x14ac:dyDescent="0.2">
      <c r="B331" s="3">
        <v>1</v>
      </c>
      <c r="C331" t="s">
        <v>3004</v>
      </c>
      <c r="D331" s="4">
        <v>163</v>
      </c>
      <c r="E331" t="s">
        <v>3043</v>
      </c>
      <c r="F331" s="2">
        <v>16370</v>
      </c>
      <c r="G331" t="s">
        <v>3045</v>
      </c>
      <c r="I331" s="15"/>
    </row>
    <row r="332" spans="2:9" x14ac:dyDescent="0.2">
      <c r="E332"/>
      <c r="G332" s="3"/>
      <c r="H332" s="1" t="s">
        <v>46</v>
      </c>
      <c r="I332" s="14">
        <v>8001</v>
      </c>
    </row>
    <row r="333" spans="2:9" x14ac:dyDescent="0.2">
      <c r="E333"/>
      <c r="G333" s="3"/>
      <c r="H333" s="1" t="s">
        <v>3</v>
      </c>
      <c r="I333" s="14">
        <v>1564431</v>
      </c>
    </row>
    <row r="334" spans="2:9" x14ac:dyDescent="0.2">
      <c r="E334"/>
      <c r="G334" s="3"/>
      <c r="H334" s="1" t="s">
        <v>11</v>
      </c>
      <c r="I334" s="14">
        <v>-50000</v>
      </c>
    </row>
    <row r="335" spans="2:9" ht="15" customHeight="1" x14ac:dyDescent="0.2">
      <c r="E335"/>
      <c r="F335" s="8" t="s">
        <v>2</v>
      </c>
      <c r="G335" s="13"/>
      <c r="H335" s="12" t="s">
        <v>3044</v>
      </c>
      <c r="I335" s="11">
        <f>SUBTOTAL(9,I332:I334)</f>
        <v>1522432</v>
      </c>
    </row>
    <row r="336" spans="2:9" x14ac:dyDescent="0.2">
      <c r="F336" s="8"/>
      <c r="G336" s="7"/>
      <c r="H336" s="10"/>
      <c r="I336" s="9"/>
    </row>
    <row r="337" spans="2:9" ht="15" customHeight="1" x14ac:dyDescent="0.2">
      <c r="B337" s="3">
        <v>1</v>
      </c>
      <c r="C337" t="s">
        <v>3004</v>
      </c>
      <c r="D337" s="4">
        <v>163</v>
      </c>
      <c r="E337" t="s">
        <v>3043</v>
      </c>
      <c r="F337" s="2">
        <v>16371</v>
      </c>
      <c r="G337" t="s">
        <v>3042</v>
      </c>
      <c r="I337" s="15"/>
    </row>
    <row r="338" spans="2:9" x14ac:dyDescent="0.2">
      <c r="E338"/>
      <c r="G338" s="3"/>
      <c r="H338" s="1" t="s">
        <v>46</v>
      </c>
      <c r="I338" s="14">
        <v>1443</v>
      </c>
    </row>
    <row r="339" spans="2:9" x14ac:dyDescent="0.2">
      <c r="E339"/>
      <c r="G339" s="3"/>
      <c r="H339" s="1" t="s">
        <v>3</v>
      </c>
      <c r="I339" s="14">
        <v>256967</v>
      </c>
    </row>
    <row r="340" spans="2:9" x14ac:dyDescent="0.2">
      <c r="E340"/>
      <c r="G340" s="3"/>
      <c r="H340" s="1" t="s">
        <v>11</v>
      </c>
      <c r="I340" s="14">
        <v>-96000</v>
      </c>
    </row>
    <row r="341" spans="2:9" ht="15" customHeight="1" x14ac:dyDescent="0.2">
      <c r="E341"/>
      <c r="F341" s="8" t="s">
        <v>2</v>
      </c>
      <c r="G341" s="13"/>
      <c r="H341" s="12" t="s">
        <v>3041</v>
      </c>
      <c r="I341" s="11">
        <f>SUBTOTAL(9,I338:I340)</f>
        <v>162410</v>
      </c>
    </row>
    <row r="342" spans="2:9" x14ac:dyDescent="0.2">
      <c r="F342" s="8"/>
      <c r="G342" s="7"/>
      <c r="H342" s="10"/>
      <c r="I342" s="9"/>
    </row>
    <row r="343" spans="2:9" ht="15" customHeight="1" x14ac:dyDescent="0.2">
      <c r="B343" s="3">
        <v>1</v>
      </c>
      <c r="C343" t="s">
        <v>3004</v>
      </c>
      <c r="D343" s="4">
        <v>164</v>
      </c>
      <c r="E343" t="s">
        <v>3036</v>
      </c>
      <c r="F343" s="2">
        <v>16470</v>
      </c>
      <c r="G343" t="s">
        <v>3040</v>
      </c>
      <c r="I343" s="15"/>
    </row>
    <row r="344" spans="2:9" x14ac:dyDescent="0.2">
      <c r="E344"/>
      <c r="G344" s="3"/>
      <c r="H344" s="1" t="s">
        <v>46</v>
      </c>
      <c r="I344" s="14">
        <v>653</v>
      </c>
    </row>
    <row r="345" spans="2:9" x14ac:dyDescent="0.2">
      <c r="E345"/>
      <c r="G345" s="3"/>
      <c r="H345" s="1" t="s">
        <v>3</v>
      </c>
      <c r="I345" s="14">
        <v>183319</v>
      </c>
    </row>
    <row r="346" spans="2:9" x14ac:dyDescent="0.2">
      <c r="E346"/>
      <c r="G346" s="3"/>
      <c r="H346" s="1" t="s">
        <v>11</v>
      </c>
      <c r="I346" s="14">
        <v>-64500</v>
      </c>
    </row>
    <row r="347" spans="2:9" x14ac:dyDescent="0.2">
      <c r="E347"/>
      <c r="G347" s="3"/>
      <c r="H347" s="1" t="s">
        <v>145</v>
      </c>
      <c r="I347" s="14">
        <v>64500</v>
      </c>
    </row>
    <row r="348" spans="2:9" ht="15" customHeight="1" x14ac:dyDescent="0.2">
      <c r="E348"/>
      <c r="F348" s="8" t="s">
        <v>2</v>
      </c>
      <c r="G348" s="13"/>
      <c r="H348" s="12" t="s">
        <v>3039</v>
      </c>
      <c r="I348" s="11">
        <f>SUBTOTAL(9,I344:I347)</f>
        <v>183972</v>
      </c>
    </row>
    <row r="349" spans="2:9" x14ac:dyDescent="0.2">
      <c r="F349" s="8"/>
      <c r="G349" s="7"/>
      <c r="H349" s="10"/>
      <c r="I349" s="9"/>
    </row>
    <row r="350" spans="2:9" ht="15" customHeight="1" x14ac:dyDescent="0.2">
      <c r="B350" s="3">
        <v>1</v>
      </c>
      <c r="C350" t="s">
        <v>3004</v>
      </c>
      <c r="D350" s="4">
        <v>164</v>
      </c>
      <c r="E350" t="s">
        <v>3036</v>
      </c>
      <c r="F350" s="2">
        <v>16471</v>
      </c>
      <c r="G350" t="s">
        <v>3038</v>
      </c>
      <c r="I350" s="15"/>
    </row>
    <row r="351" spans="2:9" x14ac:dyDescent="0.2">
      <c r="E351"/>
      <c r="G351" s="3"/>
      <c r="H351" s="1" t="s">
        <v>3</v>
      </c>
      <c r="I351" s="14">
        <v>100300</v>
      </c>
    </row>
    <row r="352" spans="2:9" x14ac:dyDescent="0.2">
      <c r="E352"/>
      <c r="G352" s="3"/>
      <c r="H352" s="1" t="s">
        <v>11</v>
      </c>
      <c r="I352" s="14">
        <v>-75200</v>
      </c>
    </row>
    <row r="353" spans="2:9" x14ac:dyDescent="0.2">
      <c r="E353"/>
      <c r="G353" s="3"/>
      <c r="H353" s="1" t="s">
        <v>145</v>
      </c>
      <c r="I353" s="14">
        <v>75200</v>
      </c>
    </row>
    <row r="354" spans="2:9" ht="15" customHeight="1" x14ac:dyDescent="0.2">
      <c r="E354"/>
      <c r="F354" s="8" t="s">
        <v>2</v>
      </c>
      <c r="G354" s="13"/>
      <c r="H354" s="12" t="s">
        <v>3037</v>
      </c>
      <c r="I354" s="11">
        <f>SUBTOTAL(9,I351:I353)</f>
        <v>100300</v>
      </c>
    </row>
    <row r="355" spans="2:9" x14ac:dyDescent="0.2">
      <c r="F355" s="8"/>
      <c r="G355" s="7"/>
      <c r="H355" s="10"/>
      <c r="I355" s="9"/>
    </row>
    <row r="356" spans="2:9" ht="15" customHeight="1" x14ac:dyDescent="0.2">
      <c r="B356" s="3">
        <v>1</v>
      </c>
      <c r="C356" t="s">
        <v>3004</v>
      </c>
      <c r="D356" s="4">
        <v>164</v>
      </c>
      <c r="E356" t="s">
        <v>3036</v>
      </c>
      <c r="F356" s="2">
        <v>16472</v>
      </c>
      <c r="G356" t="s">
        <v>3035</v>
      </c>
      <c r="I356" s="15"/>
    </row>
    <row r="357" spans="2:9" x14ac:dyDescent="0.2">
      <c r="E357"/>
      <c r="G357" s="3"/>
      <c r="H357" s="1" t="s">
        <v>3</v>
      </c>
      <c r="I357" s="14">
        <v>589600</v>
      </c>
    </row>
    <row r="358" spans="2:9" ht="15" customHeight="1" x14ac:dyDescent="0.2">
      <c r="E358"/>
      <c r="F358" s="8" t="s">
        <v>2</v>
      </c>
      <c r="G358" s="13"/>
      <c r="H358" s="12" t="s">
        <v>3034</v>
      </c>
      <c r="I358" s="11">
        <f>SUBTOTAL(9,I357:I357)</f>
        <v>589600</v>
      </c>
    </row>
    <row r="359" spans="2:9" x14ac:dyDescent="0.2">
      <c r="F359" s="8"/>
      <c r="G359" s="7"/>
      <c r="H359" s="10"/>
      <c r="I359" s="9"/>
    </row>
    <row r="360" spans="2:9" ht="15" customHeight="1" x14ac:dyDescent="0.2">
      <c r="B360" s="3">
        <v>1</v>
      </c>
      <c r="C360" t="s">
        <v>3004</v>
      </c>
      <c r="D360" s="4">
        <v>170</v>
      </c>
      <c r="E360" t="s">
        <v>3033</v>
      </c>
      <c r="F360" s="2">
        <v>17070</v>
      </c>
      <c r="G360" t="s">
        <v>3032</v>
      </c>
      <c r="I360" s="15"/>
    </row>
    <row r="361" spans="2:9" x14ac:dyDescent="0.2">
      <c r="E361"/>
      <c r="G361" s="3"/>
      <c r="H361" s="1" t="s">
        <v>46</v>
      </c>
      <c r="I361" s="14">
        <v>1382</v>
      </c>
    </row>
    <row r="362" spans="2:9" x14ac:dyDescent="0.2">
      <c r="E362"/>
      <c r="G362" s="3"/>
      <c r="H362" s="1" t="s">
        <v>3</v>
      </c>
      <c r="I362" s="14">
        <v>2480665</v>
      </c>
    </row>
    <row r="363" spans="2:9" x14ac:dyDescent="0.2">
      <c r="E363"/>
      <c r="G363" s="3"/>
      <c r="H363" s="1" t="s">
        <v>11</v>
      </c>
      <c r="I363" s="14">
        <v>-208160</v>
      </c>
    </row>
    <row r="364" spans="2:9" x14ac:dyDescent="0.2">
      <c r="E364"/>
      <c r="G364" s="3"/>
      <c r="H364" s="1" t="s">
        <v>145</v>
      </c>
      <c r="I364" s="14">
        <v>208200</v>
      </c>
    </row>
    <row r="365" spans="2:9" ht="15" customHeight="1" x14ac:dyDescent="0.2">
      <c r="E365"/>
      <c r="F365" s="8" t="s">
        <v>2</v>
      </c>
      <c r="G365" s="13"/>
      <c r="H365" s="12" t="s">
        <v>3031</v>
      </c>
      <c r="I365" s="11">
        <f>SUBTOTAL(9,I361:I364)</f>
        <v>2482087</v>
      </c>
    </row>
    <row r="366" spans="2:9" x14ac:dyDescent="0.2">
      <c r="F366" s="8"/>
      <c r="G366" s="7"/>
      <c r="H366" s="10"/>
      <c r="I366" s="9"/>
    </row>
    <row r="367" spans="2:9" ht="15" customHeight="1" x14ac:dyDescent="0.2">
      <c r="B367" s="3">
        <v>1</v>
      </c>
      <c r="C367" t="s">
        <v>3004</v>
      </c>
      <c r="D367" s="4">
        <v>171</v>
      </c>
      <c r="E367" t="s">
        <v>3024</v>
      </c>
      <c r="F367" s="2">
        <v>17170</v>
      </c>
      <c r="G367" t="s">
        <v>3030</v>
      </c>
      <c r="I367" s="15"/>
    </row>
    <row r="368" spans="2:9" x14ac:dyDescent="0.2">
      <c r="E368"/>
      <c r="G368" s="3"/>
      <c r="H368" s="1" t="s">
        <v>3</v>
      </c>
      <c r="I368" s="14">
        <v>464400</v>
      </c>
    </row>
    <row r="369" spans="2:9" x14ac:dyDescent="0.2">
      <c r="E369"/>
      <c r="G369" s="3"/>
      <c r="H369" s="1" t="s">
        <v>11</v>
      </c>
      <c r="I369" s="14">
        <v>-440000</v>
      </c>
    </row>
    <row r="370" spans="2:9" x14ac:dyDescent="0.2">
      <c r="E370"/>
      <c r="G370" s="3"/>
      <c r="H370" s="1" t="s">
        <v>145</v>
      </c>
      <c r="I370" s="14">
        <v>390000</v>
      </c>
    </row>
    <row r="371" spans="2:9" ht="15" customHeight="1" x14ac:dyDescent="0.2">
      <c r="E371"/>
      <c r="F371" s="8" t="s">
        <v>2</v>
      </c>
      <c r="G371" s="13"/>
      <c r="H371" s="12" t="s">
        <v>3029</v>
      </c>
      <c r="I371" s="11">
        <f>SUBTOTAL(9,I368:I370)</f>
        <v>414400</v>
      </c>
    </row>
    <row r="372" spans="2:9" x14ac:dyDescent="0.2">
      <c r="F372" s="8"/>
      <c r="G372" s="7"/>
      <c r="H372" s="10"/>
      <c r="I372" s="9"/>
    </row>
    <row r="373" spans="2:9" ht="15" customHeight="1" x14ac:dyDescent="0.2">
      <c r="B373" s="3">
        <v>1</v>
      </c>
      <c r="C373" t="s">
        <v>3004</v>
      </c>
      <c r="D373" s="4">
        <v>171</v>
      </c>
      <c r="E373" t="s">
        <v>3024</v>
      </c>
      <c r="F373" s="2">
        <v>17171</v>
      </c>
      <c r="G373" t="s">
        <v>3028</v>
      </c>
      <c r="I373" s="15"/>
    </row>
    <row r="374" spans="2:9" x14ac:dyDescent="0.2">
      <c r="E374"/>
      <c r="G374" s="3"/>
      <c r="H374" s="1" t="s">
        <v>3</v>
      </c>
      <c r="I374" s="14">
        <v>490600</v>
      </c>
    </row>
    <row r="375" spans="2:9" x14ac:dyDescent="0.2">
      <c r="E375"/>
      <c r="G375" s="3"/>
      <c r="H375" s="1" t="s">
        <v>11</v>
      </c>
      <c r="I375" s="14">
        <v>-357450</v>
      </c>
    </row>
    <row r="376" spans="2:9" x14ac:dyDescent="0.2">
      <c r="E376"/>
      <c r="G376" s="3"/>
      <c r="H376" s="1" t="s">
        <v>145</v>
      </c>
      <c r="I376" s="14">
        <v>307500</v>
      </c>
    </row>
    <row r="377" spans="2:9" ht="15" customHeight="1" x14ac:dyDescent="0.2">
      <c r="E377"/>
      <c r="F377" s="8" t="s">
        <v>2</v>
      </c>
      <c r="G377" s="13"/>
      <c r="H377" s="12" t="s">
        <v>3027</v>
      </c>
      <c r="I377" s="11">
        <f>SUBTOTAL(9,I374:I376)</f>
        <v>440650</v>
      </c>
    </row>
    <row r="378" spans="2:9" x14ac:dyDescent="0.2">
      <c r="F378" s="8"/>
      <c r="G378" s="7"/>
      <c r="H378" s="10"/>
      <c r="I378" s="9"/>
    </row>
    <row r="379" spans="2:9" ht="15" customHeight="1" x14ac:dyDescent="0.2">
      <c r="B379" s="3">
        <v>1</v>
      </c>
      <c r="C379" t="s">
        <v>3004</v>
      </c>
      <c r="D379" s="4">
        <v>171</v>
      </c>
      <c r="E379" t="s">
        <v>3024</v>
      </c>
      <c r="F379" s="2">
        <v>17172</v>
      </c>
      <c r="G379" t="s">
        <v>3026</v>
      </c>
      <c r="I379" s="15"/>
    </row>
    <row r="380" spans="2:9" x14ac:dyDescent="0.2">
      <c r="E380"/>
      <c r="G380" s="3"/>
      <c r="H380" s="1" t="s">
        <v>3</v>
      </c>
      <c r="I380" s="14">
        <v>15000</v>
      </c>
    </row>
    <row r="381" spans="2:9" x14ac:dyDescent="0.2">
      <c r="E381"/>
      <c r="G381" s="3"/>
      <c r="H381" s="1" t="s">
        <v>11</v>
      </c>
      <c r="I381" s="14">
        <v>-15000</v>
      </c>
    </row>
    <row r="382" spans="2:9" ht="15" customHeight="1" x14ac:dyDescent="0.2">
      <c r="E382"/>
      <c r="F382" s="8" t="s">
        <v>2</v>
      </c>
      <c r="G382" s="13"/>
      <c r="H382" s="12" t="s">
        <v>3025</v>
      </c>
      <c r="I382" s="11">
        <f>SUBTOTAL(9,I380:I381)</f>
        <v>0</v>
      </c>
    </row>
    <row r="383" spans="2:9" x14ac:dyDescent="0.2">
      <c r="F383" s="8"/>
      <c r="G383" s="7"/>
      <c r="H383" s="10"/>
      <c r="I383" s="9"/>
    </row>
    <row r="384" spans="2:9" ht="15" customHeight="1" x14ac:dyDescent="0.2">
      <c r="B384" s="3">
        <v>1</v>
      </c>
      <c r="C384" t="s">
        <v>3004</v>
      </c>
      <c r="D384" s="4">
        <v>171</v>
      </c>
      <c r="E384" t="s">
        <v>3024</v>
      </c>
      <c r="F384" s="2">
        <v>17173</v>
      </c>
      <c r="G384" t="s">
        <v>3023</v>
      </c>
      <c r="I384" s="15"/>
    </row>
    <row r="385" spans="2:9" x14ac:dyDescent="0.2">
      <c r="E385"/>
      <c r="G385" s="3"/>
      <c r="H385" s="1" t="s">
        <v>46</v>
      </c>
      <c r="I385" s="14">
        <v>12913</v>
      </c>
    </row>
    <row r="386" spans="2:9" x14ac:dyDescent="0.2">
      <c r="E386"/>
      <c r="G386" s="3"/>
      <c r="H386" s="1" t="s">
        <v>3</v>
      </c>
      <c r="I386" s="14">
        <v>59099</v>
      </c>
    </row>
    <row r="387" spans="2:9" x14ac:dyDescent="0.2">
      <c r="E387"/>
      <c r="G387" s="3"/>
      <c r="H387" s="1" t="s">
        <v>11</v>
      </c>
      <c r="I387" s="14">
        <v>-37000</v>
      </c>
    </row>
    <row r="388" spans="2:9" ht="15" customHeight="1" x14ac:dyDescent="0.2">
      <c r="E388"/>
      <c r="F388" s="8" t="s">
        <v>2</v>
      </c>
      <c r="G388" s="13"/>
      <c r="H388" s="12" t="s">
        <v>3022</v>
      </c>
      <c r="I388" s="11">
        <f>SUBTOTAL(9,I385:I387)</f>
        <v>35012</v>
      </c>
    </row>
    <row r="389" spans="2:9" x14ac:dyDescent="0.2">
      <c r="F389" s="8"/>
      <c r="G389" s="7"/>
      <c r="H389" s="10"/>
      <c r="I389" s="9"/>
    </row>
    <row r="390" spans="2:9" ht="15" customHeight="1" x14ac:dyDescent="0.2">
      <c r="B390" s="3">
        <v>1</v>
      </c>
      <c r="C390" t="s">
        <v>3004</v>
      </c>
      <c r="D390" s="4">
        <v>172</v>
      </c>
      <c r="E390" t="s">
        <v>3015</v>
      </c>
      <c r="F390" s="2">
        <v>17270</v>
      </c>
      <c r="G390" t="s">
        <v>3021</v>
      </c>
      <c r="I390" s="15"/>
    </row>
    <row r="391" spans="2:9" x14ac:dyDescent="0.2">
      <c r="E391"/>
      <c r="G391" s="3"/>
      <c r="H391" s="1" t="s">
        <v>3</v>
      </c>
      <c r="I391" s="14">
        <v>1074350</v>
      </c>
    </row>
    <row r="392" spans="2:9" ht="15" customHeight="1" x14ac:dyDescent="0.2">
      <c r="E392"/>
      <c r="F392" s="8" t="s">
        <v>2</v>
      </c>
      <c r="G392" s="13"/>
      <c r="H392" s="12" t="s">
        <v>3020</v>
      </c>
      <c r="I392" s="11">
        <f>SUBTOTAL(9,I391:I391)</f>
        <v>1074350</v>
      </c>
    </row>
    <row r="393" spans="2:9" x14ac:dyDescent="0.2">
      <c r="F393" s="8"/>
      <c r="G393" s="7"/>
      <c r="H393" s="10"/>
      <c r="I393" s="9"/>
    </row>
    <row r="394" spans="2:9" ht="15" customHeight="1" x14ac:dyDescent="0.2">
      <c r="B394" s="3">
        <v>1</v>
      </c>
      <c r="C394" t="s">
        <v>3004</v>
      </c>
      <c r="D394" s="4">
        <v>172</v>
      </c>
      <c r="E394" t="s">
        <v>3015</v>
      </c>
      <c r="F394" s="2">
        <v>17271</v>
      </c>
      <c r="G394" t="s">
        <v>3019</v>
      </c>
      <c r="I394" s="15"/>
    </row>
    <row r="395" spans="2:9" x14ac:dyDescent="0.2">
      <c r="E395"/>
      <c r="G395" s="3"/>
      <c r="H395" s="1" t="s">
        <v>46</v>
      </c>
      <c r="I395" s="14">
        <v>1415</v>
      </c>
    </row>
    <row r="396" spans="2:9" x14ac:dyDescent="0.2">
      <c r="E396"/>
      <c r="G396" s="3"/>
      <c r="H396" s="1" t="s">
        <v>3</v>
      </c>
      <c r="I396" s="14">
        <v>932100</v>
      </c>
    </row>
    <row r="397" spans="2:9" ht="15" customHeight="1" x14ac:dyDescent="0.2">
      <c r="E397"/>
      <c r="F397" s="8" t="s">
        <v>2</v>
      </c>
      <c r="G397" s="13"/>
      <c r="H397" s="12" t="s">
        <v>3018</v>
      </c>
      <c r="I397" s="11">
        <f>SUBTOTAL(9,I395:I396)</f>
        <v>933515</v>
      </c>
    </row>
    <row r="398" spans="2:9" x14ac:dyDescent="0.2">
      <c r="F398" s="8"/>
      <c r="G398" s="7"/>
      <c r="H398" s="10"/>
      <c r="I398" s="9"/>
    </row>
    <row r="399" spans="2:9" ht="15" customHeight="1" x14ac:dyDescent="0.2">
      <c r="B399" s="3">
        <v>1</v>
      </c>
      <c r="C399" t="s">
        <v>3004</v>
      </c>
      <c r="D399" s="4">
        <v>172</v>
      </c>
      <c r="E399" t="s">
        <v>3015</v>
      </c>
      <c r="F399" s="2">
        <v>17272</v>
      </c>
      <c r="G399" t="s">
        <v>3017</v>
      </c>
      <c r="I399" s="15"/>
    </row>
    <row r="400" spans="2:9" x14ac:dyDescent="0.2">
      <c r="E400"/>
      <c r="G400" s="3"/>
      <c r="H400" s="1" t="s">
        <v>46</v>
      </c>
      <c r="I400" s="14">
        <v>604</v>
      </c>
    </row>
    <row r="401" spans="2:9" x14ac:dyDescent="0.2">
      <c r="E401"/>
      <c r="G401" s="3"/>
      <c r="H401" s="1" t="s">
        <v>3</v>
      </c>
      <c r="I401" s="14">
        <v>5000</v>
      </c>
    </row>
    <row r="402" spans="2:9" ht="15" customHeight="1" x14ac:dyDescent="0.2">
      <c r="E402"/>
      <c r="F402" s="8" t="s">
        <v>2</v>
      </c>
      <c r="G402" s="13"/>
      <c r="H402" s="12" t="s">
        <v>3016</v>
      </c>
      <c r="I402" s="11">
        <f>SUBTOTAL(9,I400:I401)</f>
        <v>5604</v>
      </c>
    </row>
    <row r="403" spans="2:9" x14ac:dyDescent="0.2">
      <c r="F403" s="8"/>
      <c r="G403" s="7"/>
      <c r="H403" s="10"/>
      <c r="I403" s="9"/>
    </row>
    <row r="404" spans="2:9" ht="15" customHeight="1" x14ac:dyDescent="0.2">
      <c r="B404" s="3">
        <v>1</v>
      </c>
      <c r="C404" t="s">
        <v>3004</v>
      </c>
      <c r="D404" s="4">
        <v>172</v>
      </c>
      <c r="E404" t="s">
        <v>3015</v>
      </c>
      <c r="F404" s="2">
        <v>17273</v>
      </c>
      <c r="G404" t="s">
        <v>3014</v>
      </c>
      <c r="I404" s="15"/>
    </row>
    <row r="405" spans="2:9" x14ac:dyDescent="0.2">
      <c r="E405"/>
      <c r="G405" s="3"/>
      <c r="H405" s="1" t="s">
        <v>46</v>
      </c>
      <c r="I405" s="14">
        <v>210</v>
      </c>
    </row>
    <row r="406" spans="2:9" x14ac:dyDescent="0.2">
      <c r="E406"/>
      <c r="G406" s="3"/>
      <c r="H406" s="1" t="s">
        <v>3</v>
      </c>
      <c r="I406" s="14">
        <v>396000</v>
      </c>
    </row>
    <row r="407" spans="2:9" ht="15" customHeight="1" x14ac:dyDescent="0.2">
      <c r="E407"/>
      <c r="F407" s="8" t="s">
        <v>2</v>
      </c>
      <c r="G407" s="13"/>
      <c r="H407" s="12" t="s">
        <v>3013</v>
      </c>
      <c r="I407" s="11">
        <f>SUBTOTAL(9,I405:I406)</f>
        <v>396210</v>
      </c>
    </row>
    <row r="408" spans="2:9" x14ac:dyDescent="0.2">
      <c r="F408" s="8"/>
      <c r="G408" s="7"/>
      <c r="H408" s="10"/>
      <c r="I408" s="9"/>
    </row>
    <row r="409" spans="2:9" ht="15" customHeight="1" x14ac:dyDescent="0.2">
      <c r="B409" s="3">
        <v>1</v>
      </c>
      <c r="C409" t="s">
        <v>3004</v>
      </c>
      <c r="D409" s="4">
        <v>179</v>
      </c>
      <c r="E409" t="s">
        <v>3012</v>
      </c>
      <c r="F409" s="2">
        <v>17921</v>
      </c>
      <c r="G409" t="s">
        <v>140</v>
      </c>
      <c r="I409" s="15"/>
    </row>
    <row r="410" spans="2:9" x14ac:dyDescent="0.2">
      <c r="E410"/>
      <c r="G410" s="3"/>
      <c r="H410" s="1" t="s">
        <v>3</v>
      </c>
      <c r="I410" s="14">
        <v>573029</v>
      </c>
    </row>
    <row r="411" spans="2:9" x14ac:dyDescent="0.2">
      <c r="E411"/>
      <c r="G411" s="3"/>
      <c r="H411" s="1" t="s">
        <v>11</v>
      </c>
      <c r="I411" s="14">
        <v>5819406</v>
      </c>
    </row>
    <row r="412" spans="2:9" ht="15" customHeight="1" x14ac:dyDescent="0.2">
      <c r="E412"/>
      <c r="F412" s="8" t="s">
        <v>2</v>
      </c>
      <c r="G412" s="13"/>
      <c r="H412" s="12" t="s">
        <v>3011</v>
      </c>
      <c r="I412" s="11">
        <f>SUBTOTAL(9,I410:I411)</f>
        <v>6392435</v>
      </c>
    </row>
    <row r="413" spans="2:9" x14ac:dyDescent="0.2">
      <c r="F413" s="8"/>
      <c r="G413" s="7"/>
      <c r="H413" s="10"/>
      <c r="I413" s="9"/>
    </row>
    <row r="414" spans="2:9" ht="15" customHeight="1" x14ac:dyDescent="0.2">
      <c r="B414" s="3">
        <v>1</v>
      </c>
      <c r="C414" t="s">
        <v>3004</v>
      </c>
      <c r="D414" s="4">
        <v>3100</v>
      </c>
      <c r="E414" t="s">
        <v>3004</v>
      </c>
      <c r="F414" s="2">
        <v>310001</v>
      </c>
      <c r="G414" t="s">
        <v>3010</v>
      </c>
      <c r="I414" s="15"/>
    </row>
    <row r="415" spans="2:9" x14ac:dyDescent="0.2">
      <c r="E415"/>
      <c r="G415" s="3"/>
      <c r="H415" s="1" t="s">
        <v>3</v>
      </c>
      <c r="I415" s="14">
        <v>25200</v>
      </c>
    </row>
    <row r="416" spans="2:9" ht="15" customHeight="1" x14ac:dyDescent="0.2">
      <c r="E416"/>
      <c r="F416" s="8" t="s">
        <v>2</v>
      </c>
      <c r="G416" s="13"/>
      <c r="H416" s="12" t="s">
        <v>3009</v>
      </c>
      <c r="I416" s="11">
        <f>SUBTOTAL(9,I415:I415)</f>
        <v>25200</v>
      </c>
    </row>
    <row r="417" spans="2:9" x14ac:dyDescent="0.2">
      <c r="F417" s="8"/>
      <c r="G417" s="7"/>
      <c r="H417" s="10"/>
      <c r="I417" s="9"/>
    </row>
    <row r="418" spans="2:9" ht="15" customHeight="1" x14ac:dyDescent="0.2">
      <c r="B418" s="3">
        <v>1</v>
      </c>
      <c r="C418" t="s">
        <v>3004</v>
      </c>
      <c r="D418" s="4">
        <v>3100</v>
      </c>
      <c r="E418" t="s">
        <v>3004</v>
      </c>
      <c r="F418" s="2">
        <v>310002</v>
      </c>
      <c r="G418" t="s">
        <v>3008</v>
      </c>
      <c r="I418" s="15"/>
    </row>
    <row r="419" spans="2:9" x14ac:dyDescent="0.2">
      <c r="E419"/>
      <c r="G419" s="3"/>
      <c r="H419" s="1" t="s">
        <v>3</v>
      </c>
      <c r="I419" s="14">
        <v>157800</v>
      </c>
    </row>
    <row r="420" spans="2:9" x14ac:dyDescent="0.2">
      <c r="E420"/>
      <c r="G420" s="3"/>
      <c r="H420" s="1" t="s">
        <v>11</v>
      </c>
      <c r="I420" s="14">
        <v>-33700</v>
      </c>
    </row>
    <row r="421" spans="2:9" ht="15" customHeight="1" x14ac:dyDescent="0.2">
      <c r="E421"/>
      <c r="F421" s="8" t="s">
        <v>2</v>
      </c>
      <c r="G421" s="13"/>
      <c r="H421" s="12" t="s">
        <v>3007</v>
      </c>
      <c r="I421" s="11">
        <f>SUBTOTAL(9,I419:I420)</f>
        <v>124100</v>
      </c>
    </row>
    <row r="422" spans="2:9" x14ac:dyDescent="0.2">
      <c r="F422" s="8"/>
      <c r="G422" s="7"/>
      <c r="H422" s="10"/>
      <c r="I422" s="9"/>
    </row>
    <row r="423" spans="2:9" ht="15" customHeight="1" x14ac:dyDescent="0.2">
      <c r="B423" s="3">
        <v>1</v>
      </c>
      <c r="C423" t="s">
        <v>3004</v>
      </c>
      <c r="D423" s="4">
        <v>3100</v>
      </c>
      <c r="E423" t="s">
        <v>3004</v>
      </c>
      <c r="F423" s="2">
        <v>310005</v>
      </c>
      <c r="G423" t="s">
        <v>3006</v>
      </c>
      <c r="I423" s="15"/>
    </row>
    <row r="424" spans="2:9" x14ac:dyDescent="0.2">
      <c r="E424"/>
      <c r="G424" s="3"/>
      <c r="H424" s="1" t="s">
        <v>3</v>
      </c>
      <c r="I424" s="14">
        <v>45040</v>
      </c>
    </row>
    <row r="425" spans="2:9" ht="15" customHeight="1" x14ac:dyDescent="0.2">
      <c r="E425"/>
      <c r="F425" s="8" t="s">
        <v>2</v>
      </c>
      <c r="G425" s="13"/>
      <c r="H425" s="12" t="s">
        <v>3005</v>
      </c>
      <c r="I425" s="11">
        <f>SUBTOTAL(9,I424:I424)</f>
        <v>45040</v>
      </c>
    </row>
    <row r="426" spans="2:9" x14ac:dyDescent="0.2">
      <c r="F426" s="8"/>
      <c r="G426" s="7"/>
      <c r="H426" s="10"/>
      <c r="I426" s="9"/>
    </row>
    <row r="427" spans="2:9" ht="15" customHeight="1" x14ac:dyDescent="0.2">
      <c r="B427" s="3">
        <v>1</v>
      </c>
      <c r="C427" t="s">
        <v>3004</v>
      </c>
      <c r="D427" s="4">
        <v>3100</v>
      </c>
      <c r="E427" t="s">
        <v>3004</v>
      </c>
      <c r="F427" s="2">
        <v>310090</v>
      </c>
      <c r="G427" t="s">
        <v>3003</v>
      </c>
      <c r="I427" s="15"/>
    </row>
    <row r="428" spans="2:9" x14ac:dyDescent="0.2">
      <c r="E428"/>
      <c r="G428" s="3"/>
      <c r="H428" s="1" t="s">
        <v>3</v>
      </c>
      <c r="I428" s="14">
        <v>318</v>
      </c>
    </row>
    <row r="429" spans="2:9" ht="15" customHeight="1" x14ac:dyDescent="0.2">
      <c r="E429"/>
      <c r="F429" s="8" t="s">
        <v>2</v>
      </c>
      <c r="G429" s="13"/>
      <c r="H429" s="12" t="s">
        <v>3002</v>
      </c>
      <c r="I429" s="11">
        <f>SUBTOTAL(9,I428:I428)</f>
        <v>318</v>
      </c>
    </row>
    <row r="430" spans="2:9" x14ac:dyDescent="0.2">
      <c r="F430" s="8"/>
      <c r="G430" s="7"/>
      <c r="H430" s="10"/>
      <c r="I430" s="9"/>
    </row>
    <row r="431" spans="2:9" ht="15" customHeight="1" x14ac:dyDescent="0.2">
      <c r="B431" s="3">
        <v>2</v>
      </c>
      <c r="C431" t="s">
        <v>2763</v>
      </c>
      <c r="D431" s="4">
        <v>200</v>
      </c>
      <c r="E431" t="s">
        <v>2763</v>
      </c>
      <c r="F431" s="2">
        <v>20001</v>
      </c>
      <c r="G431" t="s">
        <v>16</v>
      </c>
      <c r="I431" s="15"/>
    </row>
    <row r="432" spans="2:9" x14ac:dyDescent="0.2">
      <c r="E432"/>
      <c r="G432" s="3"/>
      <c r="H432" s="1" t="s">
        <v>46</v>
      </c>
      <c r="I432" s="14">
        <v>16918</v>
      </c>
    </row>
    <row r="433" spans="2:9" x14ac:dyDescent="0.2">
      <c r="E433"/>
      <c r="G433" s="3"/>
      <c r="H433" s="1" t="s">
        <v>3</v>
      </c>
      <c r="I433" s="14">
        <v>366664</v>
      </c>
    </row>
    <row r="434" spans="2:9" x14ac:dyDescent="0.2">
      <c r="E434"/>
      <c r="G434" s="3"/>
      <c r="H434" s="1" t="s">
        <v>11</v>
      </c>
      <c r="I434" s="14">
        <v>-1257</v>
      </c>
    </row>
    <row r="435" spans="2:9" x14ac:dyDescent="0.2">
      <c r="E435"/>
      <c r="G435" s="3"/>
      <c r="H435" s="1" t="s">
        <v>14</v>
      </c>
      <c r="I435" s="14">
        <v>5008</v>
      </c>
    </row>
    <row r="436" spans="2:9" ht="15" customHeight="1" x14ac:dyDescent="0.2">
      <c r="E436"/>
      <c r="F436" s="8" t="s">
        <v>2</v>
      </c>
      <c r="G436" s="13"/>
      <c r="H436" s="12" t="s">
        <v>3001</v>
      </c>
      <c r="I436" s="11">
        <f>SUBTOTAL(9,I432:I435)</f>
        <v>387333</v>
      </c>
    </row>
    <row r="437" spans="2:9" x14ac:dyDescent="0.2">
      <c r="F437" s="8"/>
      <c r="G437" s="7"/>
      <c r="H437" s="10"/>
      <c r="I437" s="9"/>
    </row>
    <row r="438" spans="2:9" ht="15" customHeight="1" x14ac:dyDescent="0.2">
      <c r="B438" s="3">
        <v>2</v>
      </c>
      <c r="C438" t="s">
        <v>2763</v>
      </c>
      <c r="D438" s="4">
        <v>200</v>
      </c>
      <c r="E438" t="s">
        <v>2763</v>
      </c>
      <c r="F438" s="2">
        <v>20021</v>
      </c>
      <c r="G438" t="s">
        <v>140</v>
      </c>
      <c r="I438" s="15"/>
    </row>
    <row r="439" spans="2:9" x14ac:dyDescent="0.2">
      <c r="E439"/>
      <c r="G439" s="3"/>
      <c r="H439" s="1" t="s">
        <v>46</v>
      </c>
      <c r="I439" s="14">
        <v>542</v>
      </c>
    </row>
    <row r="440" spans="2:9" x14ac:dyDescent="0.2">
      <c r="E440"/>
      <c r="G440" s="3"/>
      <c r="H440" s="1" t="s">
        <v>3</v>
      </c>
      <c r="I440" s="14">
        <v>16500</v>
      </c>
    </row>
    <row r="441" spans="2:9" ht="15" customHeight="1" x14ac:dyDescent="0.2">
      <c r="E441"/>
      <c r="F441" s="8" t="s">
        <v>2</v>
      </c>
      <c r="G441" s="13"/>
      <c r="H441" s="12" t="s">
        <v>3000</v>
      </c>
      <c r="I441" s="11">
        <f>SUBTOTAL(9,I439:I440)</f>
        <v>17042</v>
      </c>
    </row>
    <row r="442" spans="2:9" x14ac:dyDescent="0.2">
      <c r="F442" s="8"/>
      <c r="G442" s="7"/>
      <c r="H442" s="10"/>
      <c r="I442" s="9"/>
    </row>
    <row r="443" spans="2:9" ht="15" customHeight="1" x14ac:dyDescent="0.2">
      <c r="B443" s="3">
        <v>2</v>
      </c>
      <c r="C443" t="s">
        <v>2763</v>
      </c>
      <c r="D443" s="4">
        <v>200</v>
      </c>
      <c r="E443" t="s">
        <v>2763</v>
      </c>
      <c r="F443" s="2">
        <v>20045</v>
      </c>
      <c r="G443" t="s">
        <v>134</v>
      </c>
      <c r="I443" s="15"/>
    </row>
    <row r="444" spans="2:9" x14ac:dyDescent="0.2">
      <c r="E444"/>
      <c r="G444" s="3"/>
      <c r="H444" s="1" t="s">
        <v>46</v>
      </c>
      <c r="I444" s="14">
        <v>1932</v>
      </c>
    </row>
    <row r="445" spans="2:9" x14ac:dyDescent="0.2">
      <c r="E445"/>
      <c r="G445" s="3"/>
      <c r="H445" s="1" t="s">
        <v>3</v>
      </c>
      <c r="I445" s="14">
        <v>3170</v>
      </c>
    </row>
    <row r="446" spans="2:9" ht="15" customHeight="1" x14ac:dyDescent="0.2">
      <c r="E446"/>
      <c r="F446" s="8" t="s">
        <v>2</v>
      </c>
      <c r="G446" s="13"/>
      <c r="H446" s="12" t="s">
        <v>2999</v>
      </c>
      <c r="I446" s="11">
        <f>SUBTOTAL(9,I444:I445)</f>
        <v>5102</v>
      </c>
    </row>
    <row r="447" spans="2:9" x14ac:dyDescent="0.2">
      <c r="F447" s="8"/>
      <c r="G447" s="7"/>
      <c r="H447" s="10"/>
      <c r="I447" s="9"/>
    </row>
    <row r="448" spans="2:9" ht="15" customHeight="1" x14ac:dyDescent="0.2">
      <c r="B448" s="3">
        <v>2</v>
      </c>
      <c r="C448" t="s">
        <v>2763</v>
      </c>
      <c r="D448" s="4">
        <v>201</v>
      </c>
      <c r="E448" t="s">
        <v>2998</v>
      </c>
      <c r="F448" s="2">
        <v>20121</v>
      </c>
      <c r="G448" t="s">
        <v>140</v>
      </c>
      <c r="I448" s="15"/>
    </row>
    <row r="449" spans="2:9" x14ac:dyDescent="0.2">
      <c r="E449"/>
      <c r="G449" s="3"/>
      <c r="H449" s="1" t="s">
        <v>46</v>
      </c>
      <c r="I449" s="14">
        <v>5618</v>
      </c>
    </row>
    <row r="450" spans="2:9" x14ac:dyDescent="0.2">
      <c r="E450"/>
      <c r="G450" s="3"/>
      <c r="H450" s="1" t="s">
        <v>3</v>
      </c>
      <c r="I450" s="14">
        <v>261361</v>
      </c>
    </row>
    <row r="451" spans="2:9" x14ac:dyDescent="0.2">
      <c r="E451"/>
      <c r="G451" s="3"/>
      <c r="H451" s="1" t="s">
        <v>11</v>
      </c>
      <c r="I451" s="14">
        <v>900</v>
      </c>
    </row>
    <row r="452" spans="2:9" ht="15" customHeight="1" x14ac:dyDescent="0.2">
      <c r="E452"/>
      <c r="F452" s="8" t="s">
        <v>2</v>
      </c>
      <c r="G452" s="13"/>
      <c r="H452" s="12" t="s">
        <v>2997</v>
      </c>
      <c r="I452" s="11">
        <f>SUBTOTAL(9,I449:I451)</f>
        <v>267879</v>
      </c>
    </row>
    <row r="453" spans="2:9" x14ac:dyDescent="0.2">
      <c r="F453" s="8"/>
      <c r="G453" s="7"/>
      <c r="H453" s="10"/>
      <c r="I453" s="9"/>
    </row>
    <row r="454" spans="2:9" ht="15" customHeight="1" x14ac:dyDescent="0.2">
      <c r="B454" s="3">
        <v>2</v>
      </c>
      <c r="C454" t="s">
        <v>2763</v>
      </c>
      <c r="D454" s="4">
        <v>220</v>
      </c>
      <c r="E454" t="s">
        <v>2797</v>
      </c>
      <c r="F454" s="2">
        <v>22001</v>
      </c>
      <c r="G454" t="s">
        <v>16</v>
      </c>
      <c r="I454" s="15"/>
    </row>
    <row r="455" spans="2:9" x14ac:dyDescent="0.2">
      <c r="E455"/>
      <c r="G455" s="3"/>
      <c r="H455" s="1" t="s">
        <v>46</v>
      </c>
      <c r="I455" s="14">
        <v>13203</v>
      </c>
    </row>
    <row r="456" spans="2:9" x14ac:dyDescent="0.2">
      <c r="E456"/>
      <c r="G456" s="3"/>
      <c r="H456" s="1" t="s">
        <v>3</v>
      </c>
      <c r="I456" s="14">
        <v>351748</v>
      </c>
    </row>
    <row r="457" spans="2:9" x14ac:dyDescent="0.2">
      <c r="E457"/>
      <c r="G457" s="3"/>
      <c r="H457" s="1" t="s">
        <v>11</v>
      </c>
      <c r="I457" s="14">
        <v>-1122</v>
      </c>
    </row>
    <row r="458" spans="2:9" x14ac:dyDescent="0.2">
      <c r="E458"/>
      <c r="G458" s="3"/>
      <c r="H458" s="1" t="s">
        <v>14</v>
      </c>
      <c r="I458" s="14">
        <v>5386</v>
      </c>
    </row>
    <row r="459" spans="2:9" ht="15" customHeight="1" x14ac:dyDescent="0.2">
      <c r="E459"/>
      <c r="F459" s="8" t="s">
        <v>2</v>
      </c>
      <c r="G459" s="13"/>
      <c r="H459" s="12" t="s">
        <v>2996</v>
      </c>
      <c r="I459" s="11">
        <f>SUBTOTAL(9,I455:I458)</f>
        <v>369215</v>
      </c>
    </row>
    <row r="460" spans="2:9" x14ac:dyDescent="0.2">
      <c r="F460" s="8"/>
      <c r="G460" s="7"/>
      <c r="H460" s="10"/>
      <c r="I460" s="9"/>
    </row>
    <row r="461" spans="2:9" ht="15" customHeight="1" x14ac:dyDescent="0.2">
      <c r="B461" s="3">
        <v>2</v>
      </c>
      <c r="C461" t="s">
        <v>2763</v>
      </c>
      <c r="D461" s="4">
        <v>220</v>
      </c>
      <c r="E461" t="s">
        <v>2797</v>
      </c>
      <c r="F461" s="2">
        <v>22021</v>
      </c>
      <c r="G461" t="s">
        <v>1195</v>
      </c>
      <c r="I461" s="15"/>
    </row>
    <row r="462" spans="2:9" x14ac:dyDescent="0.2">
      <c r="E462"/>
      <c r="G462" s="3"/>
      <c r="H462" s="1" t="s">
        <v>46</v>
      </c>
      <c r="I462" s="14">
        <v>3918</v>
      </c>
    </row>
    <row r="463" spans="2:9" x14ac:dyDescent="0.2">
      <c r="E463"/>
      <c r="G463" s="3"/>
      <c r="H463" s="1" t="s">
        <v>3</v>
      </c>
      <c r="I463" s="14">
        <v>200805</v>
      </c>
    </row>
    <row r="464" spans="2:9" ht="15" customHeight="1" x14ac:dyDescent="0.2">
      <c r="E464"/>
      <c r="F464" s="8" t="s">
        <v>2</v>
      </c>
      <c r="G464" s="13"/>
      <c r="H464" s="12" t="s">
        <v>2995</v>
      </c>
      <c r="I464" s="11">
        <f>SUBTOTAL(9,I462:I463)</f>
        <v>204723</v>
      </c>
    </row>
    <row r="465" spans="2:9" x14ac:dyDescent="0.2">
      <c r="F465" s="8"/>
      <c r="G465" s="7"/>
      <c r="H465" s="10"/>
      <c r="I465" s="9"/>
    </row>
    <row r="466" spans="2:9" ht="15" customHeight="1" x14ac:dyDescent="0.2">
      <c r="B466" s="3">
        <v>2</v>
      </c>
      <c r="C466" t="s">
        <v>2763</v>
      </c>
      <c r="D466" s="4">
        <v>220</v>
      </c>
      <c r="E466" t="s">
        <v>2797</v>
      </c>
      <c r="F466" s="2">
        <v>22070</v>
      </c>
      <c r="G466" t="s">
        <v>2994</v>
      </c>
      <c r="I466" s="15"/>
    </row>
    <row r="467" spans="2:9" x14ac:dyDescent="0.2">
      <c r="E467"/>
      <c r="G467" s="3"/>
      <c r="H467" s="1" t="s">
        <v>46</v>
      </c>
      <c r="I467" s="14">
        <v>4524</v>
      </c>
    </row>
    <row r="468" spans="2:9" x14ac:dyDescent="0.2">
      <c r="E468"/>
      <c r="G468" s="3"/>
      <c r="H468" s="1" t="s">
        <v>3</v>
      </c>
      <c r="I468" s="14">
        <v>74700</v>
      </c>
    </row>
    <row r="469" spans="2:9" ht="15" customHeight="1" x14ac:dyDescent="0.2">
      <c r="E469"/>
      <c r="F469" s="8" t="s">
        <v>2</v>
      </c>
      <c r="G469" s="13"/>
      <c r="H469" s="12" t="s">
        <v>2993</v>
      </c>
      <c r="I469" s="11">
        <f>SUBTOTAL(9,I467:I468)</f>
        <v>79224</v>
      </c>
    </row>
    <row r="470" spans="2:9" x14ac:dyDescent="0.2">
      <c r="F470" s="8"/>
      <c r="G470" s="7"/>
      <c r="H470" s="10"/>
      <c r="I470" s="9"/>
    </row>
    <row r="471" spans="2:9" ht="15" customHeight="1" x14ac:dyDescent="0.2">
      <c r="B471" s="3">
        <v>2</v>
      </c>
      <c r="C471" t="s">
        <v>2763</v>
      </c>
      <c r="D471" s="4">
        <v>221</v>
      </c>
      <c r="E471" t="s">
        <v>2992</v>
      </c>
      <c r="F471" s="2">
        <v>22101</v>
      </c>
      <c r="G471" t="s">
        <v>16</v>
      </c>
      <c r="I471" s="15"/>
    </row>
    <row r="472" spans="2:9" x14ac:dyDescent="0.2">
      <c r="E472"/>
      <c r="G472" s="3"/>
      <c r="H472" s="1" t="s">
        <v>46</v>
      </c>
      <c r="I472" s="14">
        <v>810</v>
      </c>
    </row>
    <row r="473" spans="2:9" x14ac:dyDescent="0.2">
      <c r="E473"/>
      <c r="G473" s="3"/>
      <c r="H473" s="1" t="s">
        <v>3</v>
      </c>
      <c r="I473" s="14">
        <v>16034</v>
      </c>
    </row>
    <row r="474" spans="2:9" x14ac:dyDescent="0.2">
      <c r="E474"/>
      <c r="G474" s="3"/>
      <c r="H474" s="1" t="s">
        <v>11</v>
      </c>
      <c r="I474" s="14">
        <v>-62</v>
      </c>
    </row>
    <row r="475" spans="2:9" x14ac:dyDescent="0.2">
      <c r="E475"/>
      <c r="G475" s="3"/>
      <c r="H475" s="1" t="s">
        <v>14</v>
      </c>
      <c r="I475" s="14">
        <v>172</v>
      </c>
    </row>
    <row r="476" spans="2:9" ht="15" customHeight="1" x14ac:dyDescent="0.2">
      <c r="E476"/>
      <c r="F476" s="8" t="s">
        <v>2</v>
      </c>
      <c r="G476" s="13"/>
      <c r="H476" s="12" t="s">
        <v>2991</v>
      </c>
      <c r="I476" s="11">
        <f>SUBTOTAL(9,I472:I475)</f>
        <v>16954</v>
      </c>
    </row>
    <row r="477" spans="2:9" x14ac:dyDescent="0.2">
      <c r="F477" s="8"/>
      <c r="G477" s="7"/>
      <c r="H477" s="10"/>
      <c r="I477" s="9"/>
    </row>
    <row r="478" spans="2:9" ht="15" customHeight="1" x14ac:dyDescent="0.2">
      <c r="B478" s="3">
        <v>2</v>
      </c>
      <c r="C478" t="s">
        <v>2763</v>
      </c>
      <c r="D478" s="4">
        <v>222</v>
      </c>
      <c r="E478" t="s">
        <v>2795</v>
      </c>
      <c r="F478" s="2">
        <v>22201</v>
      </c>
      <c r="G478" t="s">
        <v>16</v>
      </c>
      <c r="I478" s="15"/>
    </row>
    <row r="479" spans="2:9" x14ac:dyDescent="0.2">
      <c r="E479"/>
      <c r="G479" s="3"/>
      <c r="H479" s="1" t="s">
        <v>46</v>
      </c>
      <c r="I479" s="14">
        <v>1952</v>
      </c>
    </row>
    <row r="480" spans="2:9" x14ac:dyDescent="0.2">
      <c r="E480"/>
      <c r="G480" s="3"/>
      <c r="H480" s="1" t="s">
        <v>3</v>
      </c>
      <c r="I480" s="14">
        <v>150933</v>
      </c>
    </row>
    <row r="481" spans="2:9" x14ac:dyDescent="0.2">
      <c r="E481"/>
      <c r="G481" s="3"/>
      <c r="H481" s="1" t="s">
        <v>11</v>
      </c>
      <c r="I481" s="14">
        <v>978</v>
      </c>
    </row>
    <row r="482" spans="2:9" x14ac:dyDescent="0.2">
      <c r="E482"/>
      <c r="G482" s="3"/>
      <c r="H482" s="1" t="s">
        <v>14</v>
      </c>
      <c r="I482" s="14">
        <v>2016</v>
      </c>
    </row>
    <row r="483" spans="2:9" ht="15" customHeight="1" x14ac:dyDescent="0.2">
      <c r="E483"/>
      <c r="F483" s="8" t="s">
        <v>2</v>
      </c>
      <c r="G483" s="13"/>
      <c r="H483" s="12" t="s">
        <v>2990</v>
      </c>
      <c r="I483" s="11">
        <f>SUBTOTAL(9,I479:I482)</f>
        <v>155879</v>
      </c>
    </row>
    <row r="484" spans="2:9" x14ac:dyDescent="0.2">
      <c r="F484" s="8"/>
      <c r="G484" s="7"/>
      <c r="H484" s="10"/>
      <c r="I484" s="9"/>
    </row>
    <row r="485" spans="2:9" ht="15" customHeight="1" x14ac:dyDescent="0.2">
      <c r="B485" s="3">
        <v>2</v>
      </c>
      <c r="C485" t="s">
        <v>2763</v>
      </c>
      <c r="D485" s="4">
        <v>222</v>
      </c>
      <c r="E485" t="s">
        <v>2795</v>
      </c>
      <c r="F485" s="2">
        <v>22245</v>
      </c>
      <c r="G485" t="s">
        <v>134</v>
      </c>
      <c r="I485" s="15"/>
    </row>
    <row r="486" spans="2:9" x14ac:dyDescent="0.2">
      <c r="E486"/>
      <c r="G486" s="3"/>
      <c r="H486" s="1" t="s">
        <v>46</v>
      </c>
      <c r="I486" s="14">
        <v>269</v>
      </c>
    </row>
    <row r="487" spans="2:9" x14ac:dyDescent="0.2">
      <c r="E487"/>
      <c r="G487" s="3"/>
      <c r="H487" s="1" t="s">
        <v>3</v>
      </c>
      <c r="I487" s="14">
        <v>2067</v>
      </c>
    </row>
    <row r="488" spans="2:9" x14ac:dyDescent="0.2">
      <c r="E488"/>
      <c r="G488" s="3"/>
      <c r="H488" s="1" t="s">
        <v>11</v>
      </c>
      <c r="I488" s="14">
        <v>138</v>
      </c>
    </row>
    <row r="489" spans="2:9" ht="15" customHeight="1" x14ac:dyDescent="0.2">
      <c r="E489"/>
      <c r="F489" s="8" t="s">
        <v>2</v>
      </c>
      <c r="G489" s="13"/>
      <c r="H489" s="12" t="s">
        <v>2989</v>
      </c>
      <c r="I489" s="11">
        <f>SUBTOTAL(9,I486:I488)</f>
        <v>2474</v>
      </c>
    </row>
    <row r="490" spans="2:9" x14ac:dyDescent="0.2">
      <c r="F490" s="8"/>
      <c r="G490" s="7"/>
      <c r="H490" s="10"/>
      <c r="I490" s="9"/>
    </row>
    <row r="491" spans="2:9" ht="15" customHeight="1" x14ac:dyDescent="0.2">
      <c r="B491" s="3">
        <v>2</v>
      </c>
      <c r="C491" t="s">
        <v>2763</v>
      </c>
      <c r="D491" s="4">
        <v>224</v>
      </c>
      <c r="E491" t="s">
        <v>2986</v>
      </c>
      <c r="F491" s="2">
        <v>22470</v>
      </c>
      <c r="G491" t="s">
        <v>2988</v>
      </c>
      <c r="I491" s="15"/>
    </row>
    <row r="492" spans="2:9" x14ac:dyDescent="0.2">
      <c r="E492"/>
      <c r="G492" s="3"/>
      <c r="H492" s="1" t="s">
        <v>3</v>
      </c>
      <c r="I492" s="14">
        <v>110460</v>
      </c>
    </row>
    <row r="493" spans="2:9" x14ac:dyDescent="0.2">
      <c r="E493"/>
      <c r="G493" s="3"/>
      <c r="H493" s="1" t="s">
        <v>11</v>
      </c>
      <c r="I493" s="14">
        <v>2400</v>
      </c>
    </row>
    <row r="494" spans="2:9" ht="15" customHeight="1" x14ac:dyDescent="0.2">
      <c r="E494"/>
      <c r="F494" s="8" t="s">
        <v>2</v>
      </c>
      <c r="G494" s="13"/>
      <c r="H494" s="12" t="s">
        <v>2987</v>
      </c>
      <c r="I494" s="11">
        <f>SUBTOTAL(9,I492:I493)</f>
        <v>112860</v>
      </c>
    </row>
    <row r="495" spans="2:9" x14ac:dyDescent="0.2">
      <c r="F495" s="8"/>
      <c r="G495" s="7"/>
      <c r="H495" s="10"/>
      <c r="I495" s="9"/>
    </row>
    <row r="496" spans="2:9" ht="15" customHeight="1" x14ac:dyDescent="0.2">
      <c r="B496" s="3">
        <v>2</v>
      </c>
      <c r="C496" t="s">
        <v>2763</v>
      </c>
      <c r="D496" s="4">
        <v>224</v>
      </c>
      <c r="E496" t="s">
        <v>2986</v>
      </c>
      <c r="F496" s="2">
        <v>22471</v>
      </c>
      <c r="G496" t="s">
        <v>2985</v>
      </c>
      <c r="I496" s="15"/>
    </row>
    <row r="497" spans="2:9" x14ac:dyDescent="0.2">
      <c r="E497"/>
      <c r="G497" s="3"/>
      <c r="H497" s="1" t="s">
        <v>3</v>
      </c>
      <c r="I497" s="14">
        <v>11672</v>
      </c>
    </row>
    <row r="498" spans="2:9" ht="15" customHeight="1" x14ac:dyDescent="0.2">
      <c r="E498"/>
      <c r="F498" s="8" t="s">
        <v>2</v>
      </c>
      <c r="G498" s="13"/>
      <c r="H498" s="12" t="s">
        <v>2984</v>
      </c>
      <c r="I498" s="11">
        <f>SUBTOTAL(9,I497:I497)</f>
        <v>11672</v>
      </c>
    </row>
    <row r="499" spans="2:9" x14ac:dyDescent="0.2">
      <c r="F499" s="8"/>
      <c r="G499" s="7"/>
      <c r="H499" s="10"/>
      <c r="I499" s="9"/>
    </row>
    <row r="500" spans="2:9" ht="15" customHeight="1" x14ac:dyDescent="0.2">
      <c r="B500" s="3">
        <v>2</v>
      </c>
      <c r="C500" t="s">
        <v>2763</v>
      </c>
      <c r="D500" s="4">
        <v>225</v>
      </c>
      <c r="E500" t="s">
        <v>2793</v>
      </c>
      <c r="F500" s="2">
        <v>22501</v>
      </c>
      <c r="G500" t="s">
        <v>16</v>
      </c>
      <c r="I500" s="15"/>
    </row>
    <row r="501" spans="2:9" x14ac:dyDescent="0.2">
      <c r="E501"/>
      <c r="G501" s="3"/>
      <c r="H501" s="1" t="s">
        <v>3</v>
      </c>
      <c r="I501" s="14">
        <v>23684</v>
      </c>
    </row>
    <row r="502" spans="2:9" x14ac:dyDescent="0.2">
      <c r="E502"/>
      <c r="G502" s="3"/>
      <c r="H502" s="1" t="s">
        <v>11</v>
      </c>
      <c r="I502" s="14">
        <v>-10423</v>
      </c>
    </row>
    <row r="503" spans="2:9" x14ac:dyDescent="0.2">
      <c r="E503"/>
      <c r="G503" s="3"/>
      <c r="H503" s="1" t="s">
        <v>14</v>
      </c>
      <c r="I503" s="14">
        <v>55</v>
      </c>
    </row>
    <row r="504" spans="2:9" ht="15" customHeight="1" x14ac:dyDescent="0.2">
      <c r="E504"/>
      <c r="F504" s="8" t="s">
        <v>2</v>
      </c>
      <c r="G504" s="13"/>
      <c r="H504" s="12" t="s">
        <v>2983</v>
      </c>
      <c r="I504" s="11">
        <f>SUBTOTAL(9,I501:I503)</f>
        <v>13316</v>
      </c>
    </row>
    <row r="505" spans="2:9" x14ac:dyDescent="0.2">
      <c r="F505" s="8"/>
      <c r="G505" s="7"/>
      <c r="H505" s="10"/>
      <c r="I505" s="9"/>
    </row>
    <row r="506" spans="2:9" ht="15" customHeight="1" x14ac:dyDescent="0.2">
      <c r="B506" s="3">
        <v>2</v>
      </c>
      <c r="C506" t="s">
        <v>2763</v>
      </c>
      <c r="D506" s="4">
        <v>225</v>
      </c>
      <c r="E506" t="s">
        <v>2793</v>
      </c>
      <c r="F506" s="2">
        <v>22521</v>
      </c>
      <c r="G506" t="s">
        <v>140</v>
      </c>
      <c r="I506" s="15"/>
    </row>
    <row r="507" spans="2:9" x14ac:dyDescent="0.2">
      <c r="E507"/>
      <c r="G507" s="3"/>
      <c r="H507" s="1" t="s">
        <v>3</v>
      </c>
      <c r="I507" s="14">
        <v>114774</v>
      </c>
    </row>
    <row r="508" spans="2:9" x14ac:dyDescent="0.2">
      <c r="E508"/>
      <c r="G508" s="3"/>
      <c r="H508" s="1" t="s">
        <v>11</v>
      </c>
      <c r="I508" s="14">
        <v>-90010</v>
      </c>
    </row>
    <row r="509" spans="2:9" ht="15" customHeight="1" x14ac:dyDescent="0.2">
      <c r="E509"/>
      <c r="F509" s="8" t="s">
        <v>2</v>
      </c>
      <c r="G509" s="13"/>
      <c r="H509" s="12" t="s">
        <v>2982</v>
      </c>
      <c r="I509" s="11">
        <f>SUBTOTAL(9,I507:I508)</f>
        <v>24764</v>
      </c>
    </row>
    <row r="510" spans="2:9" x14ac:dyDescent="0.2">
      <c r="F510" s="8"/>
      <c r="G510" s="7"/>
      <c r="H510" s="10"/>
      <c r="I510" s="9"/>
    </row>
    <row r="511" spans="2:9" ht="15" customHeight="1" x14ac:dyDescent="0.2">
      <c r="B511" s="3">
        <v>2</v>
      </c>
      <c r="C511" t="s">
        <v>2763</v>
      </c>
      <c r="D511" s="4">
        <v>225</v>
      </c>
      <c r="E511" t="s">
        <v>2793</v>
      </c>
      <c r="F511" s="2">
        <v>22560</v>
      </c>
      <c r="G511" t="s">
        <v>2981</v>
      </c>
      <c r="I511" s="15"/>
    </row>
    <row r="512" spans="2:9" x14ac:dyDescent="0.2">
      <c r="E512"/>
      <c r="G512" s="3"/>
      <c r="H512" s="1" t="s">
        <v>3</v>
      </c>
      <c r="I512" s="14">
        <v>247269</v>
      </c>
    </row>
    <row r="513" spans="2:9" x14ac:dyDescent="0.2">
      <c r="E513"/>
      <c r="G513" s="3"/>
      <c r="H513" s="1" t="s">
        <v>11</v>
      </c>
      <c r="I513" s="14">
        <v>-2293</v>
      </c>
    </row>
    <row r="514" spans="2:9" ht="15" customHeight="1" x14ac:dyDescent="0.2">
      <c r="E514"/>
      <c r="F514" s="8" t="s">
        <v>2</v>
      </c>
      <c r="G514" s="13"/>
      <c r="H514" s="12" t="s">
        <v>2980</v>
      </c>
      <c r="I514" s="11">
        <f>SUBTOTAL(9,I512:I513)</f>
        <v>244976</v>
      </c>
    </row>
    <row r="515" spans="2:9" x14ac:dyDescent="0.2">
      <c r="F515" s="8"/>
      <c r="G515" s="7"/>
      <c r="H515" s="10"/>
      <c r="I515" s="9"/>
    </row>
    <row r="516" spans="2:9" ht="15" customHeight="1" x14ac:dyDescent="0.2">
      <c r="B516" s="3">
        <v>2</v>
      </c>
      <c r="C516" t="s">
        <v>2763</v>
      </c>
      <c r="D516" s="4">
        <v>225</v>
      </c>
      <c r="E516" t="s">
        <v>2793</v>
      </c>
      <c r="F516" s="2">
        <v>22563</v>
      </c>
      <c r="G516" t="s">
        <v>2979</v>
      </c>
      <c r="I516" s="15"/>
    </row>
    <row r="517" spans="2:9" x14ac:dyDescent="0.2">
      <c r="E517"/>
      <c r="G517" s="3"/>
      <c r="H517" s="1" t="s">
        <v>46</v>
      </c>
      <c r="I517" s="14">
        <v>3120</v>
      </c>
    </row>
    <row r="518" spans="2:9" x14ac:dyDescent="0.2">
      <c r="E518"/>
      <c r="G518" s="3"/>
      <c r="H518" s="1" t="s">
        <v>3</v>
      </c>
      <c r="I518" s="14">
        <v>94733</v>
      </c>
    </row>
    <row r="519" spans="2:9" ht="15" customHeight="1" x14ac:dyDescent="0.2">
      <c r="E519"/>
      <c r="F519" s="8" t="s">
        <v>2</v>
      </c>
      <c r="G519" s="13"/>
      <c r="H519" s="12" t="s">
        <v>2978</v>
      </c>
      <c r="I519" s="11">
        <f>SUBTOTAL(9,I517:I518)</f>
        <v>97853</v>
      </c>
    </row>
    <row r="520" spans="2:9" x14ac:dyDescent="0.2">
      <c r="F520" s="8"/>
      <c r="G520" s="7"/>
      <c r="H520" s="10"/>
      <c r="I520" s="9"/>
    </row>
    <row r="521" spans="2:9" ht="15" customHeight="1" x14ac:dyDescent="0.2">
      <c r="B521" s="3">
        <v>2</v>
      </c>
      <c r="C521" t="s">
        <v>2763</v>
      </c>
      <c r="D521" s="4">
        <v>225</v>
      </c>
      <c r="E521" t="s">
        <v>2793</v>
      </c>
      <c r="F521" s="2">
        <v>22564</v>
      </c>
      <c r="G521" t="s">
        <v>2977</v>
      </c>
      <c r="I521" s="15"/>
    </row>
    <row r="522" spans="2:9" x14ac:dyDescent="0.2">
      <c r="E522"/>
      <c r="G522" s="3"/>
      <c r="H522" s="1" t="s">
        <v>3</v>
      </c>
      <c r="I522" s="14">
        <v>30705</v>
      </c>
    </row>
    <row r="523" spans="2:9" x14ac:dyDescent="0.2">
      <c r="E523"/>
      <c r="G523" s="3"/>
      <c r="H523" s="1" t="s">
        <v>133</v>
      </c>
      <c r="I523" s="14">
        <v>86469</v>
      </c>
    </row>
    <row r="524" spans="2:9" ht="15" customHeight="1" x14ac:dyDescent="0.2">
      <c r="E524"/>
      <c r="F524" s="8" t="s">
        <v>2</v>
      </c>
      <c r="G524" s="13"/>
      <c r="H524" s="12" t="s">
        <v>2976</v>
      </c>
      <c r="I524" s="11">
        <f>SUBTOTAL(9,I522:I523)</f>
        <v>117174</v>
      </c>
    </row>
    <row r="525" spans="2:9" x14ac:dyDescent="0.2">
      <c r="F525" s="8"/>
      <c r="G525" s="7"/>
      <c r="H525" s="10"/>
      <c r="I525" s="9"/>
    </row>
    <row r="526" spans="2:9" ht="15" customHeight="1" x14ac:dyDescent="0.2">
      <c r="B526" s="3">
        <v>2</v>
      </c>
      <c r="C526" t="s">
        <v>2763</v>
      </c>
      <c r="D526" s="4">
        <v>225</v>
      </c>
      <c r="E526" t="s">
        <v>2793</v>
      </c>
      <c r="F526" s="2">
        <v>22565</v>
      </c>
      <c r="G526" t="s">
        <v>2975</v>
      </c>
      <c r="I526" s="15"/>
    </row>
    <row r="527" spans="2:9" x14ac:dyDescent="0.2">
      <c r="E527"/>
      <c r="G527" s="3"/>
      <c r="H527" s="1" t="s">
        <v>3</v>
      </c>
      <c r="I527" s="14">
        <v>128796</v>
      </c>
    </row>
    <row r="528" spans="2:9" ht="15" customHeight="1" x14ac:dyDescent="0.2">
      <c r="E528"/>
      <c r="F528" s="8" t="s">
        <v>2</v>
      </c>
      <c r="G528" s="13"/>
      <c r="H528" s="12" t="s">
        <v>2974</v>
      </c>
      <c r="I528" s="11">
        <f>SUBTOTAL(9,I527:I527)</f>
        <v>128796</v>
      </c>
    </row>
    <row r="529" spans="2:9" x14ac:dyDescent="0.2">
      <c r="F529" s="8"/>
      <c r="G529" s="7"/>
      <c r="H529" s="10"/>
      <c r="I529" s="9"/>
    </row>
    <row r="530" spans="2:9" ht="15" customHeight="1" x14ac:dyDescent="0.2">
      <c r="B530" s="3">
        <v>2</v>
      </c>
      <c r="C530" t="s">
        <v>2763</v>
      </c>
      <c r="D530" s="4">
        <v>225</v>
      </c>
      <c r="E530" t="s">
        <v>2793</v>
      </c>
      <c r="F530" s="2">
        <v>22566</v>
      </c>
      <c r="G530" t="s">
        <v>2973</v>
      </c>
      <c r="I530" s="15"/>
    </row>
    <row r="531" spans="2:9" x14ac:dyDescent="0.2">
      <c r="E531"/>
      <c r="G531" s="3"/>
      <c r="H531" s="1" t="s">
        <v>3</v>
      </c>
      <c r="I531" s="14">
        <v>15477</v>
      </c>
    </row>
    <row r="532" spans="2:9" ht="15" customHeight="1" x14ac:dyDescent="0.2">
      <c r="E532"/>
      <c r="F532" s="8" t="s">
        <v>2</v>
      </c>
      <c r="G532" s="13"/>
      <c r="H532" s="12" t="s">
        <v>2972</v>
      </c>
      <c r="I532" s="11">
        <f>SUBTOTAL(9,I531:I531)</f>
        <v>15477</v>
      </c>
    </row>
    <row r="533" spans="2:9" x14ac:dyDescent="0.2">
      <c r="F533" s="8"/>
      <c r="G533" s="7"/>
      <c r="H533" s="10"/>
      <c r="I533" s="9"/>
    </row>
    <row r="534" spans="2:9" ht="15" customHeight="1" x14ac:dyDescent="0.2">
      <c r="B534" s="3">
        <v>2</v>
      </c>
      <c r="C534" t="s">
        <v>2763</v>
      </c>
      <c r="D534" s="4">
        <v>225</v>
      </c>
      <c r="E534" t="s">
        <v>2793</v>
      </c>
      <c r="F534" s="2">
        <v>22567</v>
      </c>
      <c r="G534" t="s">
        <v>2971</v>
      </c>
      <c r="I534" s="15"/>
    </row>
    <row r="535" spans="2:9" x14ac:dyDescent="0.2">
      <c r="E535"/>
      <c r="G535" s="3"/>
      <c r="H535" s="1" t="s">
        <v>3</v>
      </c>
      <c r="I535" s="14">
        <v>9154</v>
      </c>
    </row>
    <row r="536" spans="2:9" ht="15" customHeight="1" x14ac:dyDescent="0.2">
      <c r="E536"/>
      <c r="F536" s="8" t="s">
        <v>2</v>
      </c>
      <c r="G536" s="13"/>
      <c r="H536" s="12" t="s">
        <v>2970</v>
      </c>
      <c r="I536" s="11">
        <f>SUBTOTAL(9,I535:I535)</f>
        <v>9154</v>
      </c>
    </row>
    <row r="537" spans="2:9" x14ac:dyDescent="0.2">
      <c r="F537" s="8"/>
      <c r="G537" s="7"/>
      <c r="H537" s="10"/>
      <c r="I537" s="9"/>
    </row>
    <row r="538" spans="2:9" ht="15" customHeight="1" x14ac:dyDescent="0.2">
      <c r="B538" s="3">
        <v>2</v>
      </c>
      <c r="C538" t="s">
        <v>2763</v>
      </c>
      <c r="D538" s="4">
        <v>225</v>
      </c>
      <c r="E538" t="s">
        <v>2793</v>
      </c>
      <c r="F538" s="2">
        <v>22568</v>
      </c>
      <c r="G538" t="s">
        <v>2969</v>
      </c>
      <c r="I538" s="15"/>
    </row>
    <row r="539" spans="2:9" x14ac:dyDescent="0.2">
      <c r="E539"/>
      <c r="G539" s="3"/>
      <c r="H539" s="1" t="s">
        <v>3</v>
      </c>
      <c r="I539" s="14">
        <v>310689</v>
      </c>
    </row>
    <row r="540" spans="2:9" ht="15" customHeight="1" x14ac:dyDescent="0.2">
      <c r="E540"/>
      <c r="F540" s="8" t="s">
        <v>2</v>
      </c>
      <c r="G540" s="13"/>
      <c r="H540" s="12" t="s">
        <v>2968</v>
      </c>
      <c r="I540" s="11">
        <f>SUBTOTAL(9,I539:I539)</f>
        <v>310689</v>
      </c>
    </row>
    <row r="541" spans="2:9" x14ac:dyDescent="0.2">
      <c r="F541" s="8"/>
      <c r="G541" s="7"/>
      <c r="H541" s="10"/>
      <c r="I541" s="9"/>
    </row>
    <row r="542" spans="2:9" ht="15" customHeight="1" x14ac:dyDescent="0.2">
      <c r="B542" s="3">
        <v>2</v>
      </c>
      <c r="C542" t="s">
        <v>2763</v>
      </c>
      <c r="D542" s="4">
        <v>225</v>
      </c>
      <c r="E542" t="s">
        <v>2793</v>
      </c>
      <c r="F542" s="2">
        <v>22569</v>
      </c>
      <c r="G542" t="s">
        <v>2967</v>
      </c>
      <c r="I542" s="15"/>
    </row>
    <row r="543" spans="2:9" x14ac:dyDescent="0.2">
      <c r="E543"/>
      <c r="G543" s="3"/>
      <c r="H543" s="1" t="s">
        <v>3</v>
      </c>
      <c r="I543" s="14">
        <v>832334</v>
      </c>
    </row>
    <row r="544" spans="2:9" ht="15" customHeight="1" x14ac:dyDescent="0.2">
      <c r="E544"/>
      <c r="F544" s="8" t="s">
        <v>2</v>
      </c>
      <c r="G544" s="13"/>
      <c r="H544" s="12" t="s">
        <v>2966</v>
      </c>
      <c r="I544" s="11">
        <f>SUBTOTAL(9,I543:I543)</f>
        <v>832334</v>
      </c>
    </row>
    <row r="545" spans="2:9" x14ac:dyDescent="0.2">
      <c r="F545" s="8"/>
      <c r="G545" s="7"/>
      <c r="H545" s="10"/>
      <c r="I545" s="9"/>
    </row>
    <row r="546" spans="2:9" ht="15" customHeight="1" x14ac:dyDescent="0.2">
      <c r="B546" s="3">
        <v>2</v>
      </c>
      <c r="C546" t="s">
        <v>2763</v>
      </c>
      <c r="D546" s="4">
        <v>225</v>
      </c>
      <c r="E546" t="s">
        <v>2793</v>
      </c>
      <c r="F546" s="2">
        <v>22574</v>
      </c>
      <c r="G546" t="s">
        <v>2965</v>
      </c>
      <c r="I546" s="15"/>
    </row>
    <row r="547" spans="2:9" x14ac:dyDescent="0.2">
      <c r="E547"/>
      <c r="G547" s="3"/>
      <c r="H547" s="1" t="s">
        <v>3</v>
      </c>
      <c r="I547" s="14">
        <v>6914</v>
      </c>
    </row>
    <row r="548" spans="2:9" ht="15" customHeight="1" x14ac:dyDescent="0.2">
      <c r="E548"/>
      <c r="F548" s="8" t="s">
        <v>2</v>
      </c>
      <c r="G548" s="13"/>
      <c r="H548" s="12" t="s">
        <v>2964</v>
      </c>
      <c r="I548" s="11">
        <f>SUBTOTAL(9,I547:I547)</f>
        <v>6914</v>
      </c>
    </row>
    <row r="549" spans="2:9" x14ac:dyDescent="0.2">
      <c r="F549" s="8"/>
      <c r="G549" s="7"/>
      <c r="H549" s="10"/>
      <c r="I549" s="9"/>
    </row>
    <row r="550" spans="2:9" ht="15" customHeight="1" x14ac:dyDescent="0.2">
      <c r="B550" s="3">
        <v>2</v>
      </c>
      <c r="C550" t="s">
        <v>2763</v>
      </c>
      <c r="D550" s="4">
        <v>225</v>
      </c>
      <c r="E550" t="s">
        <v>2793</v>
      </c>
      <c r="F550" s="2">
        <v>22575</v>
      </c>
      <c r="G550" t="s">
        <v>2963</v>
      </c>
      <c r="I550" s="15"/>
    </row>
    <row r="551" spans="2:9" x14ac:dyDescent="0.2">
      <c r="E551"/>
      <c r="G551" s="3"/>
      <c r="H551" s="1" t="s">
        <v>3</v>
      </c>
      <c r="I551" s="14">
        <v>104436</v>
      </c>
    </row>
    <row r="552" spans="2:9" ht="15" customHeight="1" x14ac:dyDescent="0.2">
      <c r="E552"/>
      <c r="F552" s="8" t="s">
        <v>2</v>
      </c>
      <c r="G552" s="13"/>
      <c r="H552" s="12" t="s">
        <v>2962</v>
      </c>
      <c r="I552" s="11">
        <f>SUBTOTAL(9,I551:I551)</f>
        <v>104436</v>
      </c>
    </row>
    <row r="553" spans="2:9" x14ac:dyDescent="0.2">
      <c r="F553" s="8"/>
      <c r="G553" s="7"/>
      <c r="H553" s="10"/>
      <c r="I553" s="9"/>
    </row>
    <row r="554" spans="2:9" ht="15" customHeight="1" x14ac:dyDescent="0.2">
      <c r="B554" s="3">
        <v>2</v>
      </c>
      <c r="C554" t="s">
        <v>2763</v>
      </c>
      <c r="D554" s="4">
        <v>226</v>
      </c>
      <c r="E554" t="s">
        <v>2953</v>
      </c>
      <c r="F554" s="2">
        <v>22621</v>
      </c>
      <c r="G554" t="s">
        <v>92</v>
      </c>
      <c r="I554" s="15"/>
    </row>
    <row r="555" spans="2:9" x14ac:dyDescent="0.2">
      <c r="E555"/>
      <c r="G555" s="3"/>
      <c r="H555" s="1" t="s">
        <v>46</v>
      </c>
      <c r="I555" s="14">
        <v>126201</v>
      </c>
    </row>
    <row r="556" spans="2:9" x14ac:dyDescent="0.2">
      <c r="E556"/>
      <c r="G556" s="3"/>
      <c r="H556" s="1" t="s">
        <v>3</v>
      </c>
      <c r="I556" s="14">
        <v>1558247</v>
      </c>
    </row>
    <row r="557" spans="2:9" x14ac:dyDescent="0.2">
      <c r="E557"/>
      <c r="G557" s="3"/>
      <c r="H557" s="1" t="s">
        <v>133</v>
      </c>
      <c r="I557" s="14">
        <v>50000</v>
      </c>
    </row>
    <row r="558" spans="2:9" x14ac:dyDescent="0.2">
      <c r="E558"/>
      <c r="G558" s="3"/>
      <c r="H558" s="1" t="s">
        <v>11</v>
      </c>
      <c r="I558" s="14">
        <v>94958</v>
      </c>
    </row>
    <row r="559" spans="2:9" x14ac:dyDescent="0.2">
      <c r="E559"/>
      <c r="G559" s="3"/>
      <c r="H559" s="1" t="s">
        <v>145</v>
      </c>
      <c r="I559" s="14">
        <v>15000</v>
      </c>
    </row>
    <row r="560" spans="2:9" ht="15" customHeight="1" x14ac:dyDescent="0.2">
      <c r="E560"/>
      <c r="F560" s="8" t="s">
        <v>2</v>
      </c>
      <c r="G560" s="13"/>
      <c r="H560" s="12" t="s">
        <v>2961</v>
      </c>
      <c r="I560" s="11">
        <f>SUBTOTAL(9,I555:I559)</f>
        <v>1844406</v>
      </c>
    </row>
    <row r="561" spans="2:9" x14ac:dyDescent="0.2">
      <c r="F561" s="8"/>
      <c r="G561" s="7"/>
      <c r="H561" s="10"/>
      <c r="I561" s="9"/>
    </row>
    <row r="562" spans="2:9" ht="15" customHeight="1" x14ac:dyDescent="0.2">
      <c r="B562" s="3">
        <v>2</v>
      </c>
      <c r="C562" t="s">
        <v>2763</v>
      </c>
      <c r="D562" s="4">
        <v>226</v>
      </c>
      <c r="E562" t="s">
        <v>2953</v>
      </c>
      <c r="F562" s="2">
        <v>22622</v>
      </c>
      <c r="G562" t="s">
        <v>2960</v>
      </c>
      <c r="I562" s="15"/>
    </row>
    <row r="563" spans="2:9" x14ac:dyDescent="0.2">
      <c r="E563"/>
      <c r="G563" s="3"/>
      <c r="H563" s="1" t="s">
        <v>46</v>
      </c>
      <c r="I563" s="14">
        <v>11992</v>
      </c>
    </row>
    <row r="564" spans="2:9" x14ac:dyDescent="0.2">
      <c r="E564"/>
      <c r="G564" s="3"/>
      <c r="H564" s="1" t="s">
        <v>3</v>
      </c>
      <c r="I564" s="14">
        <v>1683722</v>
      </c>
    </row>
    <row r="565" spans="2:9" x14ac:dyDescent="0.2">
      <c r="E565"/>
      <c r="G565" s="3"/>
      <c r="H565" s="1" t="s">
        <v>11</v>
      </c>
      <c r="I565" s="14">
        <v>-112086</v>
      </c>
    </row>
    <row r="566" spans="2:9" ht="15" customHeight="1" x14ac:dyDescent="0.2">
      <c r="E566"/>
      <c r="F566" s="8" t="s">
        <v>2</v>
      </c>
      <c r="G566" s="13"/>
      <c r="H566" s="12" t="s">
        <v>2959</v>
      </c>
      <c r="I566" s="11">
        <f>SUBTOTAL(9,I563:I565)</f>
        <v>1583628</v>
      </c>
    </row>
    <row r="567" spans="2:9" x14ac:dyDescent="0.2">
      <c r="F567" s="8"/>
      <c r="G567" s="7"/>
      <c r="H567" s="10"/>
      <c r="I567" s="9"/>
    </row>
    <row r="568" spans="2:9" ht="15" customHeight="1" x14ac:dyDescent="0.2">
      <c r="B568" s="3">
        <v>2</v>
      </c>
      <c r="C568" t="s">
        <v>2763</v>
      </c>
      <c r="D568" s="4">
        <v>226</v>
      </c>
      <c r="E568" t="s">
        <v>2953</v>
      </c>
      <c r="F568" s="2">
        <v>22645</v>
      </c>
      <c r="G568" t="s">
        <v>134</v>
      </c>
      <c r="I568" s="15"/>
    </row>
    <row r="569" spans="2:9" x14ac:dyDescent="0.2">
      <c r="E569"/>
      <c r="G569" s="3"/>
      <c r="H569" s="1" t="s">
        <v>46</v>
      </c>
      <c r="I569" s="14">
        <v>21009</v>
      </c>
    </row>
    <row r="570" spans="2:9" x14ac:dyDescent="0.2">
      <c r="E570"/>
      <c r="G570" s="3"/>
      <c r="H570" s="1" t="s">
        <v>3</v>
      </c>
      <c r="I570" s="14">
        <v>44000</v>
      </c>
    </row>
    <row r="571" spans="2:9" ht="15" customHeight="1" x14ac:dyDescent="0.2">
      <c r="E571"/>
      <c r="F571" s="8" t="s">
        <v>2</v>
      </c>
      <c r="G571" s="13"/>
      <c r="H571" s="12" t="s">
        <v>2958</v>
      </c>
      <c r="I571" s="11">
        <f>SUBTOTAL(9,I569:I570)</f>
        <v>65009</v>
      </c>
    </row>
    <row r="572" spans="2:9" x14ac:dyDescent="0.2">
      <c r="F572" s="8"/>
      <c r="G572" s="7"/>
      <c r="H572" s="10"/>
      <c r="I572" s="9"/>
    </row>
    <row r="573" spans="2:9" ht="15" customHeight="1" x14ac:dyDescent="0.2">
      <c r="B573" s="3">
        <v>2</v>
      </c>
      <c r="C573" t="s">
        <v>2763</v>
      </c>
      <c r="D573" s="4">
        <v>226</v>
      </c>
      <c r="E573" t="s">
        <v>2953</v>
      </c>
      <c r="F573" s="2">
        <v>22661</v>
      </c>
      <c r="G573" t="s">
        <v>2957</v>
      </c>
      <c r="I573" s="15"/>
    </row>
    <row r="574" spans="2:9" x14ac:dyDescent="0.2">
      <c r="E574"/>
      <c r="G574" s="3"/>
      <c r="H574" s="1" t="s">
        <v>3</v>
      </c>
      <c r="I574" s="14">
        <v>61919</v>
      </c>
    </row>
    <row r="575" spans="2:9" ht="15" customHeight="1" x14ac:dyDescent="0.2">
      <c r="E575"/>
      <c r="F575" s="8" t="s">
        <v>2</v>
      </c>
      <c r="G575" s="13"/>
      <c r="H575" s="12" t="s">
        <v>2956</v>
      </c>
      <c r="I575" s="11">
        <f>SUBTOTAL(9,I574:I574)</f>
        <v>61919</v>
      </c>
    </row>
    <row r="576" spans="2:9" x14ac:dyDescent="0.2">
      <c r="F576" s="8"/>
      <c r="G576" s="7"/>
      <c r="H576" s="10"/>
      <c r="I576" s="9"/>
    </row>
    <row r="577" spans="2:9" ht="15" customHeight="1" x14ac:dyDescent="0.2">
      <c r="B577" s="3">
        <v>2</v>
      </c>
      <c r="C577" t="s">
        <v>2763</v>
      </c>
      <c r="D577" s="4">
        <v>226</v>
      </c>
      <c r="E577" t="s">
        <v>2953</v>
      </c>
      <c r="F577" s="2">
        <v>22664</v>
      </c>
      <c r="G577" t="s">
        <v>2955</v>
      </c>
      <c r="I577" s="15"/>
    </row>
    <row r="578" spans="2:9" x14ac:dyDescent="0.2">
      <c r="E578"/>
      <c r="G578" s="3"/>
      <c r="H578" s="1" t="s">
        <v>3</v>
      </c>
      <c r="I578" s="14">
        <v>41583</v>
      </c>
    </row>
    <row r="579" spans="2:9" ht="15" customHeight="1" x14ac:dyDescent="0.2">
      <c r="E579"/>
      <c r="F579" s="8" t="s">
        <v>2</v>
      </c>
      <c r="G579" s="13"/>
      <c r="H579" s="12" t="s">
        <v>2954</v>
      </c>
      <c r="I579" s="11">
        <f>SUBTOTAL(9,I578:I578)</f>
        <v>41583</v>
      </c>
    </row>
    <row r="580" spans="2:9" x14ac:dyDescent="0.2">
      <c r="F580" s="8"/>
      <c r="G580" s="7"/>
      <c r="H580" s="10"/>
      <c r="I580" s="9"/>
    </row>
    <row r="581" spans="2:9" ht="15" customHeight="1" x14ac:dyDescent="0.2">
      <c r="B581" s="3">
        <v>2</v>
      </c>
      <c r="C581" t="s">
        <v>2763</v>
      </c>
      <c r="D581" s="4">
        <v>226</v>
      </c>
      <c r="E581" t="s">
        <v>2953</v>
      </c>
      <c r="F581" s="2">
        <v>22671</v>
      </c>
      <c r="G581" t="s">
        <v>2952</v>
      </c>
      <c r="I581" s="15"/>
    </row>
    <row r="582" spans="2:9" x14ac:dyDescent="0.2">
      <c r="E582"/>
      <c r="G582" s="3"/>
      <c r="H582" s="1" t="s">
        <v>3</v>
      </c>
      <c r="I582" s="14">
        <v>94651</v>
      </c>
    </row>
    <row r="583" spans="2:9" ht="15" customHeight="1" x14ac:dyDescent="0.2">
      <c r="E583"/>
      <c r="F583" s="8" t="s">
        <v>2</v>
      </c>
      <c r="G583" s="13"/>
      <c r="H583" s="12" t="s">
        <v>2951</v>
      </c>
      <c r="I583" s="11">
        <f>SUBTOTAL(9,I582:I582)</f>
        <v>94651</v>
      </c>
    </row>
    <row r="584" spans="2:9" x14ac:dyDescent="0.2">
      <c r="F584" s="8"/>
      <c r="G584" s="7"/>
      <c r="H584" s="10"/>
      <c r="I584" s="9"/>
    </row>
    <row r="585" spans="2:9" ht="15" customHeight="1" x14ac:dyDescent="0.2">
      <c r="B585" s="3">
        <v>2</v>
      </c>
      <c r="C585" t="s">
        <v>2763</v>
      </c>
      <c r="D585" s="4">
        <v>227</v>
      </c>
      <c r="E585" t="s">
        <v>2949</v>
      </c>
      <c r="F585" s="2">
        <v>22763</v>
      </c>
      <c r="G585" t="s">
        <v>1259</v>
      </c>
      <c r="I585" s="15"/>
    </row>
    <row r="586" spans="2:9" x14ac:dyDescent="0.2">
      <c r="E586"/>
      <c r="G586" s="3"/>
      <c r="H586" s="1" t="s">
        <v>3</v>
      </c>
      <c r="I586" s="14">
        <v>44552</v>
      </c>
    </row>
    <row r="587" spans="2:9" ht="15" customHeight="1" x14ac:dyDescent="0.2">
      <c r="E587"/>
      <c r="F587" s="8" t="s">
        <v>2</v>
      </c>
      <c r="G587" s="13"/>
      <c r="H587" s="12" t="s">
        <v>2950</v>
      </c>
      <c r="I587" s="11">
        <f>SUBTOTAL(9,I586:I586)</f>
        <v>44552</v>
      </c>
    </row>
    <row r="588" spans="2:9" x14ac:dyDescent="0.2">
      <c r="F588" s="8"/>
      <c r="G588" s="7"/>
      <c r="H588" s="10"/>
      <c r="I588" s="9"/>
    </row>
    <row r="589" spans="2:9" ht="15" customHeight="1" x14ac:dyDescent="0.2">
      <c r="B589" s="3">
        <v>2</v>
      </c>
      <c r="C589" t="s">
        <v>2763</v>
      </c>
      <c r="D589" s="4">
        <v>227</v>
      </c>
      <c r="E589" t="s">
        <v>2949</v>
      </c>
      <c r="F589" s="2">
        <v>22778</v>
      </c>
      <c r="G589" t="s">
        <v>423</v>
      </c>
      <c r="I589" s="15"/>
    </row>
    <row r="590" spans="2:9" x14ac:dyDescent="0.2">
      <c r="E590"/>
      <c r="G590" s="3"/>
      <c r="H590" s="1" t="s">
        <v>3</v>
      </c>
      <c r="I590" s="14">
        <v>186434</v>
      </c>
    </row>
    <row r="591" spans="2:9" ht="15" customHeight="1" x14ac:dyDescent="0.2">
      <c r="E591"/>
      <c r="F591" s="8" t="s">
        <v>2</v>
      </c>
      <c r="G591" s="13"/>
      <c r="H591" s="12" t="s">
        <v>2948</v>
      </c>
      <c r="I591" s="11">
        <f>SUBTOTAL(9,I590:I590)</f>
        <v>186434</v>
      </c>
    </row>
    <row r="592" spans="2:9" x14ac:dyDescent="0.2">
      <c r="F592" s="8"/>
      <c r="G592" s="7"/>
      <c r="H592" s="10"/>
      <c r="I592" s="9"/>
    </row>
    <row r="593" spans="2:9" ht="15" customHeight="1" x14ac:dyDescent="0.2">
      <c r="B593" s="3">
        <v>2</v>
      </c>
      <c r="C593" t="s">
        <v>2763</v>
      </c>
      <c r="D593" s="4">
        <v>228</v>
      </c>
      <c r="E593" t="s">
        <v>2921</v>
      </c>
      <c r="F593" s="2">
        <v>22870</v>
      </c>
      <c r="G593" t="s">
        <v>2947</v>
      </c>
      <c r="I593" s="15"/>
    </row>
    <row r="594" spans="2:9" x14ac:dyDescent="0.2">
      <c r="E594"/>
      <c r="G594" s="3"/>
      <c r="H594" s="1" t="s">
        <v>3</v>
      </c>
      <c r="I594" s="14">
        <v>3198229</v>
      </c>
    </row>
    <row r="595" spans="2:9" x14ac:dyDescent="0.2">
      <c r="E595"/>
      <c r="G595" s="3"/>
      <c r="H595" s="1" t="s">
        <v>11</v>
      </c>
      <c r="I595" s="14">
        <v>-4568</v>
      </c>
    </row>
    <row r="596" spans="2:9" ht="15" customHeight="1" x14ac:dyDescent="0.2">
      <c r="E596"/>
      <c r="F596" s="8" t="s">
        <v>2</v>
      </c>
      <c r="G596" s="13"/>
      <c r="H596" s="12" t="s">
        <v>2946</v>
      </c>
      <c r="I596" s="11">
        <f>SUBTOTAL(9,I594:I595)</f>
        <v>3193661</v>
      </c>
    </row>
    <row r="597" spans="2:9" x14ac:dyDescent="0.2">
      <c r="F597" s="8"/>
      <c r="G597" s="7"/>
      <c r="H597" s="10"/>
      <c r="I597" s="9"/>
    </row>
    <row r="598" spans="2:9" ht="15" customHeight="1" x14ac:dyDescent="0.2">
      <c r="B598" s="3">
        <v>2</v>
      </c>
      <c r="C598" t="s">
        <v>2763</v>
      </c>
      <c r="D598" s="4">
        <v>228</v>
      </c>
      <c r="E598" t="s">
        <v>2921</v>
      </c>
      <c r="F598" s="2">
        <v>22871</v>
      </c>
      <c r="G598" t="s">
        <v>2945</v>
      </c>
      <c r="I598" s="15"/>
    </row>
    <row r="599" spans="2:9" x14ac:dyDescent="0.2">
      <c r="E599"/>
      <c r="G599" s="3"/>
      <c r="H599" s="1" t="s">
        <v>3</v>
      </c>
      <c r="I599" s="14">
        <v>1740303</v>
      </c>
    </row>
    <row r="600" spans="2:9" x14ac:dyDescent="0.2">
      <c r="E600"/>
      <c r="G600" s="3"/>
      <c r="H600" s="1" t="s">
        <v>11</v>
      </c>
      <c r="I600" s="14">
        <v>3504</v>
      </c>
    </row>
    <row r="601" spans="2:9" ht="15" customHeight="1" x14ac:dyDescent="0.2">
      <c r="E601"/>
      <c r="F601" s="8" t="s">
        <v>2</v>
      </c>
      <c r="G601" s="13"/>
      <c r="H601" s="12" t="s">
        <v>2944</v>
      </c>
      <c r="I601" s="11">
        <f>SUBTOTAL(9,I599:I600)</f>
        <v>1743807</v>
      </c>
    </row>
    <row r="602" spans="2:9" x14ac:dyDescent="0.2">
      <c r="F602" s="8"/>
      <c r="G602" s="7"/>
      <c r="H602" s="10"/>
      <c r="I602" s="9"/>
    </row>
    <row r="603" spans="2:9" ht="15" customHeight="1" x14ac:dyDescent="0.2">
      <c r="B603" s="3">
        <v>2</v>
      </c>
      <c r="C603" t="s">
        <v>2763</v>
      </c>
      <c r="D603" s="4">
        <v>228</v>
      </c>
      <c r="E603" t="s">
        <v>2921</v>
      </c>
      <c r="F603" s="2">
        <v>22872</v>
      </c>
      <c r="G603" t="s">
        <v>2943</v>
      </c>
      <c r="I603" s="15"/>
    </row>
    <row r="604" spans="2:9" x14ac:dyDescent="0.2">
      <c r="E604"/>
      <c r="G604" s="3"/>
      <c r="H604" s="1" t="s">
        <v>3</v>
      </c>
      <c r="I604" s="14">
        <v>155354</v>
      </c>
    </row>
    <row r="605" spans="2:9" x14ac:dyDescent="0.2">
      <c r="E605"/>
      <c r="G605" s="3"/>
      <c r="H605" s="1" t="s">
        <v>11</v>
      </c>
      <c r="I605" s="14">
        <v>262</v>
      </c>
    </row>
    <row r="606" spans="2:9" ht="15" customHeight="1" x14ac:dyDescent="0.2">
      <c r="E606"/>
      <c r="F606" s="8" t="s">
        <v>2</v>
      </c>
      <c r="G606" s="13"/>
      <c r="H606" s="12" t="s">
        <v>2942</v>
      </c>
      <c r="I606" s="11">
        <f>SUBTOTAL(9,I604:I605)</f>
        <v>155616</v>
      </c>
    </row>
    <row r="607" spans="2:9" x14ac:dyDescent="0.2">
      <c r="F607" s="8"/>
      <c r="G607" s="7"/>
      <c r="H607" s="10"/>
      <c r="I607" s="9"/>
    </row>
    <row r="608" spans="2:9" ht="15" customHeight="1" x14ac:dyDescent="0.2">
      <c r="B608" s="3">
        <v>2</v>
      </c>
      <c r="C608" t="s">
        <v>2763</v>
      </c>
      <c r="D608" s="4">
        <v>228</v>
      </c>
      <c r="E608" t="s">
        <v>2921</v>
      </c>
      <c r="F608" s="2">
        <v>22873</v>
      </c>
      <c r="G608" t="s">
        <v>2941</v>
      </c>
      <c r="I608" s="15"/>
    </row>
    <row r="609" spans="2:9" x14ac:dyDescent="0.2">
      <c r="E609"/>
      <c r="G609" s="3"/>
      <c r="H609" s="1" t="s">
        <v>3</v>
      </c>
      <c r="I609" s="14">
        <v>109297</v>
      </c>
    </row>
    <row r="610" spans="2:9" x14ac:dyDescent="0.2">
      <c r="E610"/>
      <c r="G610" s="3"/>
      <c r="H610" s="1" t="s">
        <v>11</v>
      </c>
      <c r="I610" s="14">
        <v>-123</v>
      </c>
    </row>
    <row r="611" spans="2:9" ht="15" customHeight="1" x14ac:dyDescent="0.2">
      <c r="E611"/>
      <c r="F611" s="8" t="s">
        <v>2</v>
      </c>
      <c r="G611" s="13"/>
      <c r="H611" s="12" t="s">
        <v>2940</v>
      </c>
      <c r="I611" s="11">
        <f>SUBTOTAL(9,I609:I610)</f>
        <v>109174</v>
      </c>
    </row>
    <row r="612" spans="2:9" x14ac:dyDescent="0.2">
      <c r="F612" s="8"/>
      <c r="G612" s="7"/>
      <c r="H612" s="10"/>
      <c r="I612" s="9"/>
    </row>
    <row r="613" spans="2:9" ht="15" customHeight="1" x14ac:dyDescent="0.2">
      <c r="B613" s="3">
        <v>2</v>
      </c>
      <c r="C613" t="s">
        <v>2763</v>
      </c>
      <c r="D613" s="4">
        <v>228</v>
      </c>
      <c r="E613" t="s">
        <v>2921</v>
      </c>
      <c r="F613" s="2">
        <v>22874</v>
      </c>
      <c r="G613" t="s">
        <v>2939</v>
      </c>
      <c r="I613" s="15"/>
    </row>
    <row r="614" spans="2:9" x14ac:dyDescent="0.2">
      <c r="E614"/>
      <c r="G614" s="3"/>
      <c r="H614" s="1" t="s">
        <v>3</v>
      </c>
      <c r="I614" s="14">
        <v>13335</v>
      </c>
    </row>
    <row r="615" spans="2:9" x14ac:dyDescent="0.2">
      <c r="E615"/>
      <c r="G615" s="3"/>
      <c r="H615" s="1" t="s">
        <v>11</v>
      </c>
      <c r="I615" s="14">
        <v>22</v>
      </c>
    </row>
    <row r="616" spans="2:9" ht="15" customHeight="1" x14ac:dyDescent="0.2">
      <c r="E616"/>
      <c r="F616" s="8" t="s">
        <v>2</v>
      </c>
      <c r="G616" s="13"/>
      <c r="H616" s="12" t="s">
        <v>2938</v>
      </c>
      <c r="I616" s="11">
        <f>SUBTOTAL(9,I614:I615)</f>
        <v>13357</v>
      </c>
    </row>
    <row r="617" spans="2:9" x14ac:dyDescent="0.2">
      <c r="F617" s="8"/>
      <c r="G617" s="7"/>
      <c r="H617" s="10"/>
      <c r="I617" s="9"/>
    </row>
    <row r="618" spans="2:9" ht="15" customHeight="1" x14ac:dyDescent="0.2">
      <c r="B618" s="3">
        <v>2</v>
      </c>
      <c r="C618" t="s">
        <v>2763</v>
      </c>
      <c r="D618" s="4">
        <v>228</v>
      </c>
      <c r="E618" t="s">
        <v>2921</v>
      </c>
      <c r="F618" s="2">
        <v>22875</v>
      </c>
      <c r="G618" t="s">
        <v>2937</v>
      </c>
      <c r="I618" s="15"/>
    </row>
    <row r="619" spans="2:9" x14ac:dyDescent="0.2">
      <c r="E619"/>
      <c r="G619" s="3"/>
      <c r="H619" s="1" t="s">
        <v>3</v>
      </c>
      <c r="I619" s="14">
        <v>401325</v>
      </c>
    </row>
    <row r="620" spans="2:9" ht="15" customHeight="1" x14ac:dyDescent="0.2">
      <c r="E620"/>
      <c r="F620" s="8" t="s">
        <v>2</v>
      </c>
      <c r="G620" s="13"/>
      <c r="H620" s="12" t="s">
        <v>2936</v>
      </c>
      <c r="I620" s="11">
        <f>SUBTOTAL(9,I619:I619)</f>
        <v>401325</v>
      </c>
    </row>
    <row r="621" spans="2:9" x14ac:dyDescent="0.2">
      <c r="F621" s="8"/>
      <c r="G621" s="7"/>
      <c r="H621" s="10"/>
      <c r="I621" s="9"/>
    </row>
    <row r="622" spans="2:9" ht="15" customHeight="1" x14ac:dyDescent="0.2">
      <c r="B622" s="3">
        <v>2</v>
      </c>
      <c r="C622" t="s">
        <v>2763</v>
      </c>
      <c r="D622" s="4">
        <v>228</v>
      </c>
      <c r="E622" t="s">
        <v>2921</v>
      </c>
      <c r="F622" s="2">
        <v>22876</v>
      </c>
      <c r="G622" t="s">
        <v>2935</v>
      </c>
      <c r="I622" s="15"/>
    </row>
    <row r="623" spans="2:9" x14ac:dyDescent="0.2">
      <c r="E623"/>
      <c r="G623" s="3"/>
      <c r="H623" s="1" t="s">
        <v>3</v>
      </c>
      <c r="I623" s="14">
        <v>60813</v>
      </c>
    </row>
    <row r="624" spans="2:9" x14ac:dyDescent="0.2">
      <c r="E624"/>
      <c r="G624" s="3"/>
      <c r="H624" s="1" t="s">
        <v>11</v>
      </c>
      <c r="I624" s="14">
        <v>48</v>
      </c>
    </row>
    <row r="625" spans="2:9" ht="15" customHeight="1" x14ac:dyDescent="0.2">
      <c r="E625"/>
      <c r="F625" s="8" t="s">
        <v>2</v>
      </c>
      <c r="G625" s="13"/>
      <c r="H625" s="12" t="s">
        <v>2934</v>
      </c>
      <c r="I625" s="11">
        <f>SUBTOTAL(9,I623:I624)</f>
        <v>60861</v>
      </c>
    </row>
    <row r="626" spans="2:9" x14ac:dyDescent="0.2">
      <c r="F626" s="8"/>
      <c r="G626" s="7"/>
      <c r="H626" s="10"/>
      <c r="I626" s="9"/>
    </row>
    <row r="627" spans="2:9" ht="15" customHeight="1" x14ac:dyDescent="0.2">
      <c r="B627" s="3">
        <v>2</v>
      </c>
      <c r="C627" t="s">
        <v>2763</v>
      </c>
      <c r="D627" s="4">
        <v>228</v>
      </c>
      <c r="E627" t="s">
        <v>2921</v>
      </c>
      <c r="F627" s="2">
        <v>22877</v>
      </c>
      <c r="G627" t="s">
        <v>2933</v>
      </c>
      <c r="I627" s="15"/>
    </row>
    <row r="628" spans="2:9" x14ac:dyDescent="0.2">
      <c r="E628"/>
      <c r="G628" s="3"/>
      <c r="H628" s="1" t="s">
        <v>3</v>
      </c>
      <c r="I628" s="14">
        <v>30309</v>
      </c>
    </row>
    <row r="629" spans="2:9" x14ac:dyDescent="0.2">
      <c r="E629"/>
      <c r="G629" s="3"/>
      <c r="H629" s="1" t="s">
        <v>11</v>
      </c>
      <c r="I629" s="14">
        <v>-14</v>
      </c>
    </row>
    <row r="630" spans="2:9" ht="15" customHeight="1" x14ac:dyDescent="0.2">
      <c r="E630"/>
      <c r="F630" s="8" t="s">
        <v>2</v>
      </c>
      <c r="G630" s="13"/>
      <c r="H630" s="12" t="s">
        <v>2932</v>
      </c>
      <c r="I630" s="11">
        <f>SUBTOTAL(9,I628:I629)</f>
        <v>30295</v>
      </c>
    </row>
    <row r="631" spans="2:9" x14ac:dyDescent="0.2">
      <c r="F631" s="8"/>
      <c r="G631" s="7"/>
      <c r="H631" s="10"/>
      <c r="I631" s="9"/>
    </row>
    <row r="632" spans="2:9" ht="15" customHeight="1" x14ac:dyDescent="0.2">
      <c r="B632" s="3">
        <v>2</v>
      </c>
      <c r="C632" t="s">
        <v>2763</v>
      </c>
      <c r="D632" s="4">
        <v>228</v>
      </c>
      <c r="E632" t="s">
        <v>2921</v>
      </c>
      <c r="F632" s="2">
        <v>22878</v>
      </c>
      <c r="G632" t="s">
        <v>2931</v>
      </c>
      <c r="I632" s="15"/>
    </row>
    <row r="633" spans="2:9" x14ac:dyDescent="0.2">
      <c r="E633"/>
      <c r="G633" s="3"/>
      <c r="H633" s="1" t="s">
        <v>3</v>
      </c>
      <c r="I633" s="14">
        <v>25416</v>
      </c>
    </row>
    <row r="634" spans="2:9" ht="15" customHeight="1" x14ac:dyDescent="0.2">
      <c r="E634"/>
      <c r="F634" s="8" t="s">
        <v>2</v>
      </c>
      <c r="G634" s="13"/>
      <c r="H634" s="12" t="s">
        <v>2930</v>
      </c>
      <c r="I634" s="11">
        <f>SUBTOTAL(9,I633:I633)</f>
        <v>25416</v>
      </c>
    </row>
    <row r="635" spans="2:9" x14ac:dyDescent="0.2">
      <c r="F635" s="8"/>
      <c r="G635" s="7"/>
      <c r="H635" s="10"/>
      <c r="I635" s="9"/>
    </row>
    <row r="636" spans="2:9" ht="15" customHeight="1" x14ac:dyDescent="0.2">
      <c r="B636" s="3">
        <v>2</v>
      </c>
      <c r="C636" t="s">
        <v>2763</v>
      </c>
      <c r="D636" s="4">
        <v>228</v>
      </c>
      <c r="E636" t="s">
        <v>2921</v>
      </c>
      <c r="F636" s="2">
        <v>22879</v>
      </c>
      <c r="G636" t="s">
        <v>2929</v>
      </c>
      <c r="I636" s="15"/>
    </row>
    <row r="637" spans="2:9" x14ac:dyDescent="0.2">
      <c r="E637"/>
      <c r="G637" s="3"/>
      <c r="H637" s="1" t="s">
        <v>3</v>
      </c>
      <c r="I637" s="14">
        <v>79415</v>
      </c>
    </row>
    <row r="638" spans="2:9" ht="15" customHeight="1" x14ac:dyDescent="0.2">
      <c r="E638"/>
      <c r="F638" s="8" t="s">
        <v>2</v>
      </c>
      <c r="G638" s="13"/>
      <c r="H638" s="12" t="s">
        <v>2928</v>
      </c>
      <c r="I638" s="11">
        <f>SUBTOTAL(9,I637:I637)</f>
        <v>79415</v>
      </c>
    </row>
    <row r="639" spans="2:9" x14ac:dyDescent="0.2">
      <c r="F639" s="8"/>
      <c r="G639" s="7"/>
      <c r="H639" s="10"/>
      <c r="I639" s="9"/>
    </row>
    <row r="640" spans="2:9" ht="15" customHeight="1" x14ac:dyDescent="0.2">
      <c r="B640" s="3">
        <v>2</v>
      </c>
      <c r="C640" t="s">
        <v>2763</v>
      </c>
      <c r="D640" s="4">
        <v>228</v>
      </c>
      <c r="E640" t="s">
        <v>2921</v>
      </c>
      <c r="F640" s="2">
        <v>22881</v>
      </c>
      <c r="G640" t="s">
        <v>2927</v>
      </c>
      <c r="I640" s="15"/>
    </row>
    <row r="641" spans="2:9" x14ac:dyDescent="0.2">
      <c r="E641"/>
      <c r="G641" s="3"/>
      <c r="H641" s="1" t="s">
        <v>3</v>
      </c>
      <c r="I641" s="14">
        <v>2247</v>
      </c>
    </row>
    <row r="642" spans="2:9" ht="15" customHeight="1" x14ac:dyDescent="0.2">
      <c r="E642"/>
      <c r="F642" s="8" t="s">
        <v>2</v>
      </c>
      <c r="G642" s="13"/>
      <c r="H642" s="12" t="s">
        <v>2926</v>
      </c>
      <c r="I642" s="11">
        <f>SUBTOTAL(9,I641:I641)</f>
        <v>2247</v>
      </c>
    </row>
    <row r="643" spans="2:9" x14ac:dyDescent="0.2">
      <c r="F643" s="8"/>
      <c r="G643" s="7"/>
      <c r="H643" s="10"/>
      <c r="I643" s="9"/>
    </row>
    <row r="644" spans="2:9" ht="15" customHeight="1" x14ac:dyDescent="0.2">
      <c r="B644" s="3">
        <v>2</v>
      </c>
      <c r="C644" t="s">
        <v>2763</v>
      </c>
      <c r="D644" s="4">
        <v>228</v>
      </c>
      <c r="E644" t="s">
        <v>2921</v>
      </c>
      <c r="F644" s="2">
        <v>22882</v>
      </c>
      <c r="G644" t="s">
        <v>2925</v>
      </c>
      <c r="I644" s="15"/>
    </row>
    <row r="645" spans="2:9" x14ac:dyDescent="0.2">
      <c r="E645"/>
      <c r="G645" s="3"/>
      <c r="H645" s="1" t="s">
        <v>3</v>
      </c>
      <c r="I645" s="14">
        <v>70504</v>
      </c>
    </row>
    <row r="646" spans="2:9" ht="15" customHeight="1" x14ac:dyDescent="0.2">
      <c r="E646"/>
      <c r="F646" s="8" t="s">
        <v>2</v>
      </c>
      <c r="G646" s="13"/>
      <c r="H646" s="12" t="s">
        <v>2924</v>
      </c>
      <c r="I646" s="11">
        <f>SUBTOTAL(9,I645:I645)</f>
        <v>70504</v>
      </c>
    </row>
    <row r="647" spans="2:9" x14ac:dyDescent="0.2">
      <c r="F647" s="8"/>
      <c r="G647" s="7"/>
      <c r="H647" s="10"/>
      <c r="I647" s="9"/>
    </row>
    <row r="648" spans="2:9" ht="15" customHeight="1" x14ac:dyDescent="0.2">
      <c r="B648" s="3">
        <v>2</v>
      </c>
      <c r="C648" t="s">
        <v>2763</v>
      </c>
      <c r="D648" s="4">
        <v>228</v>
      </c>
      <c r="E648" t="s">
        <v>2921</v>
      </c>
      <c r="F648" s="2">
        <v>22883</v>
      </c>
      <c r="G648" t="s">
        <v>2923</v>
      </c>
      <c r="I648" s="15"/>
    </row>
    <row r="649" spans="2:9" x14ac:dyDescent="0.2">
      <c r="E649"/>
      <c r="G649" s="3"/>
      <c r="H649" s="1" t="s">
        <v>145</v>
      </c>
      <c r="I649" s="14">
        <v>4300</v>
      </c>
    </row>
    <row r="650" spans="2:9" ht="15" customHeight="1" x14ac:dyDescent="0.2">
      <c r="E650"/>
      <c r="F650" s="8" t="s">
        <v>2</v>
      </c>
      <c r="G650" s="13"/>
      <c r="H650" s="12" t="s">
        <v>2922</v>
      </c>
      <c r="I650" s="11">
        <f>SUBTOTAL(9,I649:I649)</f>
        <v>4300</v>
      </c>
    </row>
    <row r="651" spans="2:9" x14ac:dyDescent="0.2">
      <c r="F651" s="8"/>
      <c r="G651" s="7"/>
      <c r="H651" s="10"/>
      <c r="I651" s="9"/>
    </row>
    <row r="652" spans="2:9" ht="15" customHeight="1" x14ac:dyDescent="0.2">
      <c r="B652" s="3">
        <v>2</v>
      </c>
      <c r="C652" t="s">
        <v>2763</v>
      </c>
      <c r="D652" s="4">
        <v>228</v>
      </c>
      <c r="E652" t="s">
        <v>2921</v>
      </c>
      <c r="F652" s="2">
        <v>22884</v>
      </c>
      <c r="G652" t="s">
        <v>2920</v>
      </c>
      <c r="I652" s="15"/>
    </row>
    <row r="653" spans="2:9" x14ac:dyDescent="0.2">
      <c r="E653"/>
      <c r="G653" s="3"/>
      <c r="H653" s="1" t="s">
        <v>3</v>
      </c>
      <c r="I653" s="14">
        <v>22200</v>
      </c>
    </row>
    <row r="654" spans="2:9" ht="15" customHeight="1" x14ac:dyDescent="0.2">
      <c r="E654"/>
      <c r="F654" s="8" t="s">
        <v>2</v>
      </c>
      <c r="G654" s="13"/>
      <c r="H654" s="12" t="s">
        <v>2919</v>
      </c>
      <c r="I654" s="11">
        <f>SUBTOTAL(9,I653:I653)</f>
        <v>22200</v>
      </c>
    </row>
    <row r="655" spans="2:9" x14ac:dyDescent="0.2">
      <c r="F655" s="8"/>
      <c r="G655" s="7"/>
      <c r="H655" s="10"/>
      <c r="I655" s="9"/>
    </row>
    <row r="656" spans="2:9" ht="15" customHeight="1" x14ac:dyDescent="0.2">
      <c r="B656" s="3">
        <v>2</v>
      </c>
      <c r="C656" t="s">
        <v>2763</v>
      </c>
      <c r="D656" s="4">
        <v>230</v>
      </c>
      <c r="E656" t="s">
        <v>2790</v>
      </c>
      <c r="F656" s="2">
        <v>23001</v>
      </c>
      <c r="G656" t="s">
        <v>16</v>
      </c>
      <c r="I656" s="15"/>
    </row>
    <row r="657" spans="2:9" x14ac:dyDescent="0.2">
      <c r="E657"/>
      <c r="G657" s="3"/>
      <c r="H657" s="1" t="s">
        <v>46</v>
      </c>
      <c r="I657" s="14">
        <v>32737</v>
      </c>
    </row>
    <row r="658" spans="2:9" x14ac:dyDescent="0.2">
      <c r="E658"/>
      <c r="G658" s="3"/>
      <c r="H658" s="1" t="s">
        <v>3</v>
      </c>
      <c r="I658" s="14">
        <v>619786</v>
      </c>
    </row>
    <row r="659" spans="2:9" x14ac:dyDescent="0.2">
      <c r="E659"/>
      <c r="G659" s="3"/>
      <c r="H659" s="1" t="s">
        <v>11</v>
      </c>
      <c r="I659" s="14">
        <v>-12895</v>
      </c>
    </row>
    <row r="660" spans="2:9" x14ac:dyDescent="0.2">
      <c r="E660"/>
      <c r="G660" s="3"/>
      <c r="H660" s="1" t="s">
        <v>14</v>
      </c>
      <c r="I660" s="14">
        <v>8692</v>
      </c>
    </row>
    <row r="661" spans="2:9" ht="15" customHeight="1" x14ac:dyDescent="0.2">
      <c r="E661"/>
      <c r="F661" s="8" t="s">
        <v>2</v>
      </c>
      <c r="G661" s="13"/>
      <c r="H661" s="12" t="s">
        <v>2918</v>
      </c>
      <c r="I661" s="11">
        <f>SUBTOTAL(9,I657:I660)</f>
        <v>648320</v>
      </c>
    </row>
    <row r="662" spans="2:9" x14ac:dyDescent="0.2">
      <c r="F662" s="8"/>
      <c r="G662" s="7"/>
      <c r="H662" s="10"/>
      <c r="I662" s="9"/>
    </row>
    <row r="663" spans="2:9" ht="15" customHeight="1" x14ac:dyDescent="0.2">
      <c r="B663" s="3">
        <v>2</v>
      </c>
      <c r="C663" t="s">
        <v>2763</v>
      </c>
      <c r="D663" s="4">
        <v>230</v>
      </c>
      <c r="E663" t="s">
        <v>2790</v>
      </c>
      <c r="F663" s="2">
        <v>23021</v>
      </c>
      <c r="G663" t="s">
        <v>140</v>
      </c>
      <c r="I663" s="15"/>
    </row>
    <row r="664" spans="2:9" x14ac:dyDescent="0.2">
      <c r="E664"/>
      <c r="G664" s="3"/>
      <c r="H664" s="1" t="s">
        <v>3</v>
      </c>
      <c r="I664" s="14">
        <v>25000</v>
      </c>
    </row>
    <row r="665" spans="2:9" ht="15" customHeight="1" x14ac:dyDescent="0.2">
      <c r="E665"/>
      <c r="F665" s="8" t="s">
        <v>2</v>
      </c>
      <c r="G665" s="13"/>
      <c r="H665" s="12" t="s">
        <v>2917</v>
      </c>
      <c r="I665" s="11">
        <f>SUBTOTAL(9,I664:I664)</f>
        <v>25000</v>
      </c>
    </row>
    <row r="666" spans="2:9" x14ac:dyDescent="0.2">
      <c r="F666" s="8"/>
      <c r="G666" s="7"/>
      <c r="H666" s="10"/>
      <c r="I666" s="9"/>
    </row>
    <row r="667" spans="2:9" ht="15" customHeight="1" x14ac:dyDescent="0.2">
      <c r="B667" s="3">
        <v>2</v>
      </c>
      <c r="C667" t="s">
        <v>2763</v>
      </c>
      <c r="D667" s="4">
        <v>230</v>
      </c>
      <c r="E667" t="s">
        <v>2790</v>
      </c>
      <c r="F667" s="2">
        <v>23045</v>
      </c>
      <c r="G667" t="s">
        <v>134</v>
      </c>
      <c r="I667" s="15"/>
    </row>
    <row r="668" spans="2:9" x14ac:dyDescent="0.2">
      <c r="E668"/>
      <c r="G668" s="3"/>
      <c r="H668" s="1" t="s">
        <v>46</v>
      </c>
      <c r="I668" s="14">
        <v>2312</v>
      </c>
    </row>
    <row r="669" spans="2:9" x14ac:dyDescent="0.2">
      <c r="E669"/>
      <c r="G669" s="3"/>
      <c r="H669" s="1" t="s">
        <v>3</v>
      </c>
      <c r="I669" s="14">
        <v>9910</v>
      </c>
    </row>
    <row r="670" spans="2:9" ht="15" customHeight="1" x14ac:dyDescent="0.2">
      <c r="E670"/>
      <c r="F670" s="8" t="s">
        <v>2</v>
      </c>
      <c r="G670" s="13"/>
      <c r="H670" s="12" t="s">
        <v>2916</v>
      </c>
      <c r="I670" s="11">
        <f>SUBTOTAL(9,I668:I669)</f>
        <v>12222</v>
      </c>
    </row>
    <row r="671" spans="2:9" x14ac:dyDescent="0.2">
      <c r="F671" s="8"/>
      <c r="G671" s="7"/>
      <c r="H671" s="10"/>
      <c r="I671" s="9"/>
    </row>
    <row r="672" spans="2:9" ht="15" customHeight="1" x14ac:dyDescent="0.2">
      <c r="B672" s="3">
        <v>2</v>
      </c>
      <c r="C672" t="s">
        <v>2763</v>
      </c>
      <c r="D672" s="4">
        <v>231</v>
      </c>
      <c r="E672" t="s">
        <v>2910</v>
      </c>
      <c r="F672" s="2">
        <v>23121</v>
      </c>
      <c r="G672" t="s">
        <v>92</v>
      </c>
      <c r="I672" s="15"/>
    </row>
    <row r="673" spans="2:9" x14ac:dyDescent="0.2">
      <c r="E673"/>
      <c r="G673" s="3"/>
      <c r="H673" s="1" t="s">
        <v>46</v>
      </c>
      <c r="I673" s="14">
        <v>54163</v>
      </c>
    </row>
    <row r="674" spans="2:9" x14ac:dyDescent="0.2">
      <c r="E674"/>
      <c r="G674" s="3"/>
      <c r="H674" s="1" t="s">
        <v>3</v>
      </c>
      <c r="I674" s="14">
        <v>531839</v>
      </c>
    </row>
    <row r="675" spans="2:9" x14ac:dyDescent="0.2">
      <c r="E675"/>
      <c r="G675" s="3"/>
      <c r="H675" s="1" t="s">
        <v>11</v>
      </c>
      <c r="I675" s="14">
        <v>-676</v>
      </c>
    </row>
    <row r="676" spans="2:9" x14ac:dyDescent="0.2">
      <c r="E676"/>
      <c r="G676" s="3"/>
      <c r="H676" s="1" t="s">
        <v>145</v>
      </c>
      <c r="I676" s="14">
        <v>15000</v>
      </c>
    </row>
    <row r="677" spans="2:9" ht="15" customHeight="1" x14ac:dyDescent="0.2">
      <c r="E677"/>
      <c r="F677" s="8" t="s">
        <v>2</v>
      </c>
      <c r="G677" s="13"/>
      <c r="H677" s="12" t="s">
        <v>2915</v>
      </c>
      <c r="I677" s="11">
        <f>SUBTOTAL(9,I673:I676)</f>
        <v>600326</v>
      </c>
    </row>
    <row r="678" spans="2:9" x14ac:dyDescent="0.2">
      <c r="F678" s="8"/>
      <c r="G678" s="7"/>
      <c r="H678" s="10"/>
      <c r="I678" s="9"/>
    </row>
    <row r="679" spans="2:9" ht="15" customHeight="1" x14ac:dyDescent="0.2">
      <c r="B679" s="3">
        <v>2</v>
      </c>
      <c r="C679" t="s">
        <v>2763</v>
      </c>
      <c r="D679" s="4">
        <v>231</v>
      </c>
      <c r="E679" t="s">
        <v>2910</v>
      </c>
      <c r="F679" s="2">
        <v>23163</v>
      </c>
      <c r="G679" t="s">
        <v>2914</v>
      </c>
      <c r="I679" s="15"/>
    </row>
    <row r="680" spans="2:9" x14ac:dyDescent="0.2">
      <c r="E680"/>
      <c r="G680" s="3"/>
      <c r="H680" s="1" t="s">
        <v>3</v>
      </c>
      <c r="I680" s="14">
        <v>144549</v>
      </c>
    </row>
    <row r="681" spans="2:9" ht="15" customHeight="1" x14ac:dyDescent="0.2">
      <c r="E681"/>
      <c r="F681" s="8" t="s">
        <v>2</v>
      </c>
      <c r="G681" s="13"/>
      <c r="H681" s="12" t="s">
        <v>2913</v>
      </c>
      <c r="I681" s="11">
        <f>SUBTOTAL(9,I680:I680)</f>
        <v>144549</v>
      </c>
    </row>
    <row r="682" spans="2:9" x14ac:dyDescent="0.2">
      <c r="F682" s="8"/>
      <c r="G682" s="7"/>
      <c r="H682" s="10"/>
      <c r="I682" s="9"/>
    </row>
    <row r="683" spans="2:9" ht="15" customHeight="1" x14ac:dyDescent="0.2">
      <c r="B683" s="3">
        <v>2</v>
      </c>
      <c r="C683" t="s">
        <v>2763</v>
      </c>
      <c r="D683" s="4">
        <v>231</v>
      </c>
      <c r="E683" t="s">
        <v>2910</v>
      </c>
      <c r="F683" s="2">
        <v>23166</v>
      </c>
      <c r="G683" t="s">
        <v>2912</v>
      </c>
      <c r="I683" s="15"/>
    </row>
    <row r="684" spans="2:9" x14ac:dyDescent="0.2">
      <c r="E684"/>
      <c r="G684" s="3"/>
      <c r="H684" s="1" t="s">
        <v>3</v>
      </c>
      <c r="I684" s="14">
        <v>17342</v>
      </c>
    </row>
    <row r="685" spans="2:9" ht="15" customHeight="1" x14ac:dyDescent="0.2">
      <c r="E685"/>
      <c r="F685" s="8" t="s">
        <v>2</v>
      </c>
      <c r="G685" s="13"/>
      <c r="H685" s="12" t="s">
        <v>2911</v>
      </c>
      <c r="I685" s="11">
        <f>SUBTOTAL(9,I684:I684)</f>
        <v>17342</v>
      </c>
    </row>
    <row r="686" spans="2:9" x14ac:dyDescent="0.2">
      <c r="F686" s="8"/>
      <c r="G686" s="7"/>
      <c r="H686" s="10"/>
      <c r="I686" s="9"/>
    </row>
    <row r="687" spans="2:9" ht="15" customHeight="1" x14ac:dyDescent="0.2">
      <c r="B687" s="3">
        <v>2</v>
      </c>
      <c r="C687" t="s">
        <v>2763</v>
      </c>
      <c r="D687" s="4">
        <v>231</v>
      </c>
      <c r="E687" t="s">
        <v>2910</v>
      </c>
      <c r="F687" s="2">
        <v>23170</v>
      </c>
      <c r="G687" t="s">
        <v>2909</v>
      </c>
      <c r="I687" s="15"/>
    </row>
    <row r="688" spans="2:9" x14ac:dyDescent="0.2">
      <c r="E688"/>
      <c r="G688" s="3"/>
      <c r="H688" s="1" t="s">
        <v>3</v>
      </c>
      <c r="I688" s="14">
        <v>72233</v>
      </c>
    </row>
    <row r="689" spans="2:9" ht="15" customHeight="1" x14ac:dyDescent="0.2">
      <c r="E689"/>
      <c r="F689" s="8" t="s">
        <v>2</v>
      </c>
      <c r="G689" s="13"/>
      <c r="H689" s="12" t="s">
        <v>2908</v>
      </c>
      <c r="I689" s="11">
        <f>SUBTOTAL(9,I688:I688)</f>
        <v>72233</v>
      </c>
    </row>
    <row r="690" spans="2:9" x14ac:dyDescent="0.2">
      <c r="F690" s="8"/>
      <c r="G690" s="7"/>
      <c r="H690" s="10"/>
      <c r="I690" s="9"/>
    </row>
    <row r="691" spans="2:9" ht="15" customHeight="1" x14ac:dyDescent="0.2">
      <c r="B691" s="3">
        <v>2</v>
      </c>
      <c r="C691" t="s">
        <v>2763</v>
      </c>
      <c r="D691" s="4">
        <v>240</v>
      </c>
      <c r="E691" t="s">
        <v>2905</v>
      </c>
      <c r="F691" s="2">
        <v>24060</v>
      </c>
      <c r="G691" t="s">
        <v>2907</v>
      </c>
      <c r="I691" s="15"/>
    </row>
    <row r="692" spans="2:9" x14ac:dyDescent="0.2">
      <c r="E692"/>
      <c r="G692" s="3"/>
      <c r="H692" s="1" t="s">
        <v>3</v>
      </c>
      <c r="I692" s="14">
        <v>1130826</v>
      </c>
    </row>
    <row r="693" spans="2:9" ht="15" customHeight="1" x14ac:dyDescent="0.2">
      <c r="E693"/>
      <c r="F693" s="8" t="s">
        <v>2</v>
      </c>
      <c r="G693" s="13"/>
      <c r="H693" s="12" t="s">
        <v>2906</v>
      </c>
      <c r="I693" s="11">
        <f>SUBTOTAL(9,I692:I692)</f>
        <v>1130826</v>
      </c>
    </row>
    <row r="694" spans="2:9" x14ac:dyDescent="0.2">
      <c r="F694" s="8"/>
      <c r="G694" s="7"/>
      <c r="H694" s="10"/>
      <c r="I694" s="9"/>
    </row>
    <row r="695" spans="2:9" ht="15" customHeight="1" x14ac:dyDescent="0.2">
      <c r="B695" s="3">
        <v>2</v>
      </c>
      <c r="C695" t="s">
        <v>2763</v>
      </c>
      <c r="D695" s="4">
        <v>240</v>
      </c>
      <c r="E695" t="s">
        <v>2905</v>
      </c>
      <c r="F695" s="2">
        <v>24061</v>
      </c>
      <c r="G695" t="s">
        <v>2904</v>
      </c>
      <c r="I695" s="15"/>
    </row>
    <row r="696" spans="2:9" x14ac:dyDescent="0.2">
      <c r="E696"/>
      <c r="G696" s="3"/>
      <c r="H696" s="1" t="s">
        <v>46</v>
      </c>
      <c r="I696" s="14">
        <v>6460</v>
      </c>
    </row>
    <row r="697" spans="2:9" x14ac:dyDescent="0.2">
      <c r="E697"/>
      <c r="G697" s="3"/>
      <c r="H697" s="1" t="s">
        <v>3</v>
      </c>
      <c r="I697" s="14">
        <v>50701</v>
      </c>
    </row>
    <row r="698" spans="2:9" ht="15" customHeight="1" x14ac:dyDescent="0.2">
      <c r="E698"/>
      <c r="F698" s="8" t="s">
        <v>2</v>
      </c>
      <c r="G698" s="13"/>
      <c r="H698" s="12" t="s">
        <v>2903</v>
      </c>
      <c r="I698" s="11">
        <f>SUBTOTAL(9,I696:I697)</f>
        <v>57161</v>
      </c>
    </row>
    <row r="699" spans="2:9" x14ac:dyDescent="0.2">
      <c r="F699" s="8"/>
      <c r="G699" s="7"/>
      <c r="H699" s="10"/>
      <c r="I699" s="9"/>
    </row>
    <row r="700" spans="2:9" ht="15" customHeight="1" x14ac:dyDescent="0.2">
      <c r="B700" s="3">
        <v>2</v>
      </c>
      <c r="C700" t="s">
        <v>2763</v>
      </c>
      <c r="D700" s="4">
        <v>241</v>
      </c>
      <c r="E700" t="s">
        <v>2902</v>
      </c>
      <c r="F700" s="2">
        <v>24121</v>
      </c>
      <c r="G700" t="s">
        <v>92</v>
      </c>
      <c r="I700" s="15"/>
    </row>
    <row r="701" spans="2:9" x14ac:dyDescent="0.2">
      <c r="E701"/>
      <c r="G701" s="3"/>
      <c r="H701" s="1" t="s">
        <v>46</v>
      </c>
      <c r="I701" s="14">
        <v>27099</v>
      </c>
    </row>
    <row r="702" spans="2:9" x14ac:dyDescent="0.2">
      <c r="E702"/>
      <c r="G702" s="3"/>
      <c r="H702" s="1" t="s">
        <v>3</v>
      </c>
      <c r="I702" s="14">
        <v>22754</v>
      </c>
    </row>
    <row r="703" spans="2:9" x14ac:dyDescent="0.2">
      <c r="E703"/>
      <c r="G703" s="3"/>
      <c r="H703" s="1" t="s">
        <v>69</v>
      </c>
      <c r="I703" s="14">
        <v>7000</v>
      </c>
    </row>
    <row r="704" spans="2:9" ht="15" customHeight="1" x14ac:dyDescent="0.2">
      <c r="E704"/>
      <c r="F704" s="8" t="s">
        <v>2</v>
      </c>
      <c r="G704" s="13"/>
      <c r="H704" s="12" t="s">
        <v>2901</v>
      </c>
      <c r="I704" s="11">
        <f>SUBTOTAL(9,I701:I703)</f>
        <v>56853</v>
      </c>
    </row>
    <row r="705" spans="2:9" x14ac:dyDescent="0.2">
      <c r="F705" s="8"/>
      <c r="G705" s="7"/>
      <c r="H705" s="10"/>
      <c r="I705" s="9"/>
    </row>
    <row r="706" spans="2:9" ht="15" customHeight="1" x14ac:dyDescent="0.2">
      <c r="B706" s="3">
        <v>2</v>
      </c>
      <c r="C706" t="s">
        <v>2763</v>
      </c>
      <c r="D706" s="4">
        <v>242</v>
      </c>
      <c r="E706" t="s">
        <v>2787</v>
      </c>
      <c r="F706" s="2">
        <v>24201</v>
      </c>
      <c r="G706" t="s">
        <v>16</v>
      </c>
      <c r="I706" s="15"/>
    </row>
    <row r="707" spans="2:9" x14ac:dyDescent="0.2">
      <c r="E707"/>
      <c r="G707" s="3"/>
      <c r="H707" s="1" t="s">
        <v>46</v>
      </c>
      <c r="I707" s="14">
        <v>391</v>
      </c>
    </row>
    <row r="708" spans="2:9" x14ac:dyDescent="0.2">
      <c r="E708"/>
      <c r="G708" s="3"/>
      <c r="H708" s="1" t="s">
        <v>3</v>
      </c>
      <c r="I708" s="14">
        <v>30843</v>
      </c>
    </row>
    <row r="709" spans="2:9" x14ac:dyDescent="0.2">
      <c r="E709"/>
      <c r="G709" s="3"/>
      <c r="H709" s="1" t="s">
        <v>11</v>
      </c>
      <c r="I709" s="14">
        <v>-21</v>
      </c>
    </row>
    <row r="710" spans="2:9" x14ac:dyDescent="0.2">
      <c r="E710"/>
      <c r="G710" s="3"/>
      <c r="H710" s="1" t="s">
        <v>14</v>
      </c>
      <c r="I710" s="14">
        <v>500</v>
      </c>
    </row>
    <row r="711" spans="2:9" ht="15" customHeight="1" x14ac:dyDescent="0.2">
      <c r="E711"/>
      <c r="F711" s="8" t="s">
        <v>2</v>
      </c>
      <c r="G711" s="13"/>
      <c r="H711" s="12" t="s">
        <v>2900</v>
      </c>
      <c r="I711" s="11">
        <f>SUBTOTAL(9,I707:I710)</f>
        <v>31713</v>
      </c>
    </row>
    <row r="712" spans="2:9" x14ac:dyDescent="0.2">
      <c r="F712" s="8"/>
      <c r="G712" s="7"/>
      <c r="H712" s="10"/>
      <c r="I712" s="9"/>
    </row>
    <row r="713" spans="2:9" ht="15" customHeight="1" x14ac:dyDescent="0.2">
      <c r="B713" s="3">
        <v>2</v>
      </c>
      <c r="C713" t="s">
        <v>2763</v>
      </c>
      <c r="D713" s="4">
        <v>242</v>
      </c>
      <c r="E713" t="s">
        <v>2787</v>
      </c>
      <c r="F713" s="2">
        <v>24245</v>
      </c>
      <c r="G713" t="s">
        <v>134</v>
      </c>
      <c r="I713" s="15"/>
    </row>
    <row r="714" spans="2:9" x14ac:dyDescent="0.2">
      <c r="E714"/>
      <c r="G714" s="3"/>
      <c r="H714" s="1" t="s">
        <v>46</v>
      </c>
      <c r="I714" s="14">
        <v>1990</v>
      </c>
    </row>
    <row r="715" spans="2:9" x14ac:dyDescent="0.2">
      <c r="E715"/>
      <c r="G715" s="3"/>
      <c r="H715" s="1" t="s">
        <v>3</v>
      </c>
      <c r="I715" s="14">
        <v>1338</v>
      </c>
    </row>
    <row r="716" spans="2:9" ht="15" customHeight="1" x14ac:dyDescent="0.2">
      <c r="E716"/>
      <c r="F716" s="8" t="s">
        <v>2</v>
      </c>
      <c r="G716" s="13"/>
      <c r="H716" s="12" t="s">
        <v>2899</v>
      </c>
      <c r="I716" s="11">
        <f>SUBTOTAL(9,I714:I715)</f>
        <v>3328</v>
      </c>
    </row>
    <row r="717" spans="2:9" x14ac:dyDescent="0.2">
      <c r="F717" s="8"/>
      <c r="G717" s="7"/>
      <c r="H717" s="10"/>
      <c r="I717" s="9"/>
    </row>
    <row r="718" spans="2:9" ht="15" customHeight="1" x14ac:dyDescent="0.2">
      <c r="B718" s="3">
        <v>2</v>
      </c>
      <c r="C718" t="s">
        <v>2763</v>
      </c>
      <c r="D718" s="4">
        <v>251</v>
      </c>
      <c r="E718" t="s">
        <v>2897</v>
      </c>
      <c r="F718" s="2">
        <v>25101</v>
      </c>
      <c r="G718" t="s">
        <v>16</v>
      </c>
      <c r="I718" s="15"/>
    </row>
    <row r="719" spans="2:9" x14ac:dyDescent="0.2">
      <c r="E719"/>
      <c r="G719" s="3"/>
      <c r="H719" s="1" t="s">
        <v>46</v>
      </c>
      <c r="I719" s="14">
        <v>801</v>
      </c>
    </row>
    <row r="720" spans="2:9" x14ac:dyDescent="0.2">
      <c r="E720"/>
      <c r="G720" s="3"/>
      <c r="H720" s="1" t="s">
        <v>3</v>
      </c>
      <c r="I720" s="14">
        <v>17695</v>
      </c>
    </row>
    <row r="721" spans="2:9" x14ac:dyDescent="0.2">
      <c r="E721"/>
      <c r="G721" s="3"/>
      <c r="H721" s="1" t="s">
        <v>14</v>
      </c>
      <c r="I721" s="14">
        <v>257</v>
      </c>
    </row>
    <row r="722" spans="2:9" ht="15" customHeight="1" x14ac:dyDescent="0.2">
      <c r="E722"/>
      <c r="F722" s="8" t="s">
        <v>2</v>
      </c>
      <c r="G722" s="13"/>
      <c r="H722" s="12" t="s">
        <v>2898</v>
      </c>
      <c r="I722" s="11">
        <f>SUBTOTAL(9,I719:I721)</f>
        <v>18753</v>
      </c>
    </row>
    <row r="723" spans="2:9" x14ac:dyDescent="0.2">
      <c r="F723" s="8"/>
      <c r="G723" s="7"/>
      <c r="H723" s="10"/>
      <c r="I723" s="9"/>
    </row>
    <row r="724" spans="2:9" ht="15" customHeight="1" x14ac:dyDescent="0.2">
      <c r="B724" s="3">
        <v>2</v>
      </c>
      <c r="C724" t="s">
        <v>2763</v>
      </c>
      <c r="D724" s="4">
        <v>251</v>
      </c>
      <c r="E724" t="s">
        <v>2897</v>
      </c>
      <c r="F724" s="2">
        <v>25145</v>
      </c>
      <c r="G724" t="s">
        <v>2813</v>
      </c>
      <c r="I724" s="15"/>
    </row>
    <row r="725" spans="2:9" x14ac:dyDescent="0.2">
      <c r="E725"/>
      <c r="G725" s="3"/>
      <c r="H725" s="1" t="s">
        <v>3</v>
      </c>
      <c r="I725" s="14">
        <v>10000</v>
      </c>
    </row>
    <row r="726" spans="2:9" x14ac:dyDescent="0.2">
      <c r="E726"/>
      <c r="G726" s="3"/>
      <c r="H726" s="1" t="s">
        <v>11</v>
      </c>
      <c r="I726" s="14">
        <v>2300</v>
      </c>
    </row>
    <row r="727" spans="2:9" ht="15" customHeight="1" x14ac:dyDescent="0.2">
      <c r="E727"/>
      <c r="F727" s="8" t="s">
        <v>2</v>
      </c>
      <c r="G727" s="13"/>
      <c r="H727" s="12" t="s">
        <v>2896</v>
      </c>
      <c r="I727" s="11">
        <f>SUBTOTAL(9,I725:I726)</f>
        <v>12300</v>
      </c>
    </row>
    <row r="728" spans="2:9" x14ac:dyDescent="0.2">
      <c r="F728" s="8"/>
      <c r="G728" s="7"/>
      <c r="H728" s="10"/>
      <c r="I728" s="9"/>
    </row>
    <row r="729" spans="2:9" ht="15" customHeight="1" x14ac:dyDescent="0.2">
      <c r="B729" s="3">
        <v>2</v>
      </c>
      <c r="C729" t="s">
        <v>2763</v>
      </c>
      <c r="D729" s="4">
        <v>253</v>
      </c>
      <c r="E729" t="s">
        <v>2891</v>
      </c>
      <c r="F729" s="2">
        <v>25370</v>
      </c>
      <c r="G729" t="s">
        <v>2895</v>
      </c>
      <c r="I729" s="15"/>
    </row>
    <row r="730" spans="2:9" x14ac:dyDescent="0.2">
      <c r="E730"/>
      <c r="G730" s="3"/>
      <c r="H730" s="1" t="s">
        <v>3</v>
      </c>
      <c r="I730" s="14">
        <v>1039311</v>
      </c>
    </row>
    <row r="731" spans="2:9" ht="15" customHeight="1" x14ac:dyDescent="0.2">
      <c r="E731"/>
      <c r="F731" s="8" t="s">
        <v>2</v>
      </c>
      <c r="G731" s="13"/>
      <c r="H731" s="12" t="s">
        <v>2894</v>
      </c>
      <c r="I731" s="11">
        <f>SUBTOTAL(9,I730:I730)</f>
        <v>1039311</v>
      </c>
    </row>
    <row r="732" spans="2:9" x14ac:dyDescent="0.2">
      <c r="F732" s="8"/>
      <c r="G732" s="7"/>
      <c r="H732" s="10"/>
      <c r="I732" s="9"/>
    </row>
    <row r="733" spans="2:9" ht="15" customHeight="1" x14ac:dyDescent="0.2">
      <c r="B733" s="3">
        <v>2</v>
      </c>
      <c r="C733" t="s">
        <v>2763</v>
      </c>
      <c r="D733" s="4">
        <v>253</v>
      </c>
      <c r="E733" t="s">
        <v>2891</v>
      </c>
      <c r="F733" s="2">
        <v>25371</v>
      </c>
      <c r="G733" t="s">
        <v>2893</v>
      </c>
      <c r="I733" s="15"/>
    </row>
    <row r="734" spans="2:9" x14ac:dyDescent="0.2">
      <c r="E734"/>
      <c r="G734" s="3"/>
      <c r="H734" s="1" t="s">
        <v>3</v>
      </c>
      <c r="I734" s="14">
        <v>5693</v>
      </c>
    </row>
    <row r="735" spans="2:9" ht="15" customHeight="1" x14ac:dyDescent="0.2">
      <c r="E735"/>
      <c r="F735" s="8" t="s">
        <v>2</v>
      </c>
      <c r="G735" s="13"/>
      <c r="H735" s="12" t="s">
        <v>2892</v>
      </c>
      <c r="I735" s="11">
        <f>SUBTOTAL(9,I734:I734)</f>
        <v>5693</v>
      </c>
    </row>
    <row r="736" spans="2:9" x14ac:dyDescent="0.2">
      <c r="F736" s="8"/>
      <c r="G736" s="7"/>
      <c r="H736" s="10"/>
      <c r="I736" s="9"/>
    </row>
    <row r="737" spans="2:9" ht="15" customHeight="1" x14ac:dyDescent="0.2">
      <c r="B737" s="3">
        <v>2</v>
      </c>
      <c r="C737" t="s">
        <v>2763</v>
      </c>
      <c r="D737" s="4">
        <v>253</v>
      </c>
      <c r="E737" t="s">
        <v>2891</v>
      </c>
      <c r="F737" s="2">
        <v>25372</v>
      </c>
      <c r="G737" t="s">
        <v>2890</v>
      </c>
      <c r="I737" s="15"/>
    </row>
    <row r="738" spans="2:9" x14ac:dyDescent="0.2">
      <c r="E738"/>
      <c r="G738" s="3"/>
      <c r="H738" s="1" t="s">
        <v>3</v>
      </c>
      <c r="I738" s="14">
        <v>726</v>
      </c>
    </row>
    <row r="739" spans="2:9" ht="15" customHeight="1" x14ac:dyDescent="0.2">
      <c r="E739"/>
      <c r="F739" s="8" t="s">
        <v>2</v>
      </c>
      <c r="G739" s="13"/>
      <c r="H739" s="12" t="s">
        <v>2889</v>
      </c>
      <c r="I739" s="11">
        <f>SUBTOTAL(9,I738:I738)</f>
        <v>726</v>
      </c>
    </row>
    <row r="740" spans="2:9" x14ac:dyDescent="0.2">
      <c r="F740" s="8"/>
      <c r="G740" s="7"/>
      <c r="H740" s="10"/>
      <c r="I740" s="9"/>
    </row>
    <row r="741" spans="2:9" ht="15" customHeight="1" x14ac:dyDescent="0.2">
      <c r="B741" s="3">
        <v>2</v>
      </c>
      <c r="C741" t="s">
        <v>2763</v>
      </c>
      <c r="D741" s="4">
        <v>254</v>
      </c>
      <c r="E741" t="s">
        <v>2886</v>
      </c>
      <c r="F741" s="2">
        <v>25470</v>
      </c>
      <c r="G741" t="s">
        <v>2888</v>
      </c>
      <c r="I741" s="15"/>
    </row>
    <row r="742" spans="2:9" x14ac:dyDescent="0.2">
      <c r="E742"/>
      <c r="G742" s="3"/>
      <c r="H742" s="1" t="s">
        <v>3</v>
      </c>
      <c r="I742" s="14">
        <v>70712</v>
      </c>
    </row>
    <row r="743" spans="2:9" ht="15" customHeight="1" x14ac:dyDescent="0.2">
      <c r="E743"/>
      <c r="F743" s="8" t="s">
        <v>2</v>
      </c>
      <c r="G743" s="13"/>
      <c r="H743" s="12" t="s">
        <v>2887</v>
      </c>
      <c r="I743" s="11">
        <f>SUBTOTAL(9,I742:I742)</f>
        <v>70712</v>
      </c>
    </row>
    <row r="744" spans="2:9" x14ac:dyDescent="0.2">
      <c r="F744" s="8"/>
      <c r="G744" s="7"/>
      <c r="H744" s="10"/>
      <c r="I744" s="9"/>
    </row>
    <row r="745" spans="2:9" ht="15" customHeight="1" x14ac:dyDescent="0.2">
      <c r="B745" s="3">
        <v>2</v>
      </c>
      <c r="C745" t="s">
        <v>2763</v>
      </c>
      <c r="D745" s="4">
        <v>254</v>
      </c>
      <c r="E745" t="s">
        <v>2886</v>
      </c>
      <c r="F745" s="2">
        <v>25473</v>
      </c>
      <c r="G745" t="s">
        <v>2885</v>
      </c>
      <c r="I745" s="15"/>
    </row>
    <row r="746" spans="2:9" x14ac:dyDescent="0.2">
      <c r="E746"/>
      <c r="G746" s="3"/>
      <c r="H746" s="1" t="s">
        <v>3</v>
      </c>
      <c r="I746" s="14">
        <v>3601</v>
      </c>
    </row>
    <row r="747" spans="2:9" ht="15" customHeight="1" x14ac:dyDescent="0.2">
      <c r="E747"/>
      <c r="F747" s="8" t="s">
        <v>2</v>
      </c>
      <c r="G747" s="13"/>
      <c r="H747" s="12" t="s">
        <v>2884</v>
      </c>
      <c r="I747" s="11">
        <f>SUBTOTAL(9,I746:I746)</f>
        <v>3601</v>
      </c>
    </row>
    <row r="748" spans="2:9" x14ac:dyDescent="0.2">
      <c r="F748" s="8"/>
      <c r="G748" s="7"/>
      <c r="H748" s="10"/>
      <c r="I748" s="9"/>
    </row>
    <row r="749" spans="2:9" ht="15" customHeight="1" x14ac:dyDescent="0.2">
      <c r="B749" s="3">
        <v>2</v>
      </c>
      <c r="C749" t="s">
        <v>2763</v>
      </c>
      <c r="D749" s="4">
        <v>256</v>
      </c>
      <c r="E749" t="s">
        <v>2783</v>
      </c>
      <c r="F749" s="2">
        <v>25601</v>
      </c>
      <c r="G749" t="s">
        <v>16</v>
      </c>
      <c r="I749" s="15"/>
    </row>
    <row r="750" spans="2:9" x14ac:dyDescent="0.2">
      <c r="E750"/>
      <c r="G750" s="3"/>
      <c r="H750" s="1" t="s">
        <v>46</v>
      </c>
      <c r="I750" s="14">
        <v>14026</v>
      </c>
    </row>
    <row r="751" spans="2:9" x14ac:dyDescent="0.2">
      <c r="E751"/>
      <c r="G751" s="3"/>
      <c r="H751" s="1" t="s">
        <v>3</v>
      </c>
      <c r="I751" s="14">
        <v>352728</v>
      </c>
    </row>
    <row r="752" spans="2:9" x14ac:dyDescent="0.2">
      <c r="E752"/>
      <c r="G752" s="3"/>
      <c r="H752" s="1" t="s">
        <v>11</v>
      </c>
      <c r="I752" s="14">
        <v>-618</v>
      </c>
    </row>
    <row r="753" spans="2:9" x14ac:dyDescent="0.2">
      <c r="E753"/>
      <c r="G753" s="3"/>
      <c r="H753" s="1" t="s">
        <v>14</v>
      </c>
      <c r="I753" s="14">
        <v>5046</v>
      </c>
    </row>
    <row r="754" spans="2:9" ht="15" customHeight="1" x14ac:dyDescent="0.2">
      <c r="E754"/>
      <c r="F754" s="8" t="s">
        <v>2</v>
      </c>
      <c r="G754" s="13"/>
      <c r="H754" s="12" t="s">
        <v>2883</v>
      </c>
      <c r="I754" s="11">
        <f>SUBTOTAL(9,I750:I753)</f>
        <v>371182</v>
      </c>
    </row>
    <row r="755" spans="2:9" x14ac:dyDescent="0.2">
      <c r="F755" s="8"/>
      <c r="G755" s="7"/>
      <c r="H755" s="10"/>
      <c r="I755" s="9"/>
    </row>
    <row r="756" spans="2:9" ht="15" customHeight="1" x14ac:dyDescent="0.2">
      <c r="B756" s="3">
        <v>2</v>
      </c>
      <c r="C756" t="s">
        <v>2763</v>
      </c>
      <c r="D756" s="4">
        <v>256</v>
      </c>
      <c r="E756" t="s">
        <v>2783</v>
      </c>
      <c r="F756" s="2">
        <v>25621</v>
      </c>
      <c r="G756" t="s">
        <v>140</v>
      </c>
      <c r="I756" s="15"/>
    </row>
    <row r="757" spans="2:9" x14ac:dyDescent="0.2">
      <c r="E757"/>
      <c r="G757" s="3"/>
      <c r="H757" s="1" t="s">
        <v>46</v>
      </c>
      <c r="I757" s="14">
        <v>192</v>
      </c>
    </row>
    <row r="758" spans="2:9" x14ac:dyDescent="0.2">
      <c r="E758"/>
      <c r="G758" s="3"/>
      <c r="H758" s="1" t="s">
        <v>3</v>
      </c>
      <c r="I758" s="14">
        <v>11931</v>
      </c>
    </row>
    <row r="759" spans="2:9" ht="15" customHeight="1" x14ac:dyDescent="0.2">
      <c r="E759"/>
      <c r="F759" s="8" t="s">
        <v>2</v>
      </c>
      <c r="G759" s="13"/>
      <c r="H759" s="12" t="s">
        <v>2882</v>
      </c>
      <c r="I759" s="11">
        <f>SUBTOTAL(9,I757:I758)</f>
        <v>12123</v>
      </c>
    </row>
    <row r="760" spans="2:9" x14ac:dyDescent="0.2">
      <c r="F760" s="8"/>
      <c r="G760" s="7"/>
      <c r="H760" s="10"/>
      <c r="I760" s="9"/>
    </row>
    <row r="761" spans="2:9" ht="15" customHeight="1" x14ac:dyDescent="0.2">
      <c r="B761" s="3">
        <v>2</v>
      </c>
      <c r="C761" t="s">
        <v>2763</v>
      </c>
      <c r="D761" s="4">
        <v>257</v>
      </c>
      <c r="E761" t="s">
        <v>2880</v>
      </c>
      <c r="F761" s="2">
        <v>25721</v>
      </c>
      <c r="G761" t="s">
        <v>140</v>
      </c>
      <c r="I761" s="15"/>
    </row>
    <row r="762" spans="2:9" x14ac:dyDescent="0.2">
      <c r="E762"/>
      <c r="G762" s="3"/>
      <c r="H762" s="1" t="s">
        <v>3</v>
      </c>
      <c r="I762" s="14">
        <v>7250</v>
      </c>
    </row>
    <row r="763" spans="2:9" ht="15" customHeight="1" x14ac:dyDescent="0.2">
      <c r="E763"/>
      <c r="F763" s="8" t="s">
        <v>2</v>
      </c>
      <c r="G763" s="13"/>
      <c r="H763" s="12" t="s">
        <v>2881</v>
      </c>
      <c r="I763" s="11">
        <f>SUBTOTAL(9,I762:I762)</f>
        <v>7250</v>
      </c>
    </row>
    <row r="764" spans="2:9" x14ac:dyDescent="0.2">
      <c r="F764" s="8"/>
      <c r="G764" s="7"/>
      <c r="H764" s="10"/>
      <c r="I764" s="9"/>
    </row>
    <row r="765" spans="2:9" ht="15" customHeight="1" x14ac:dyDescent="0.2">
      <c r="B765" s="3">
        <v>2</v>
      </c>
      <c r="C765" t="s">
        <v>2763</v>
      </c>
      <c r="D765" s="4">
        <v>257</v>
      </c>
      <c r="E765" t="s">
        <v>2880</v>
      </c>
      <c r="F765" s="2">
        <v>25770</v>
      </c>
      <c r="G765" t="s">
        <v>1973</v>
      </c>
      <c r="I765" s="15"/>
    </row>
    <row r="766" spans="2:9" x14ac:dyDescent="0.2">
      <c r="E766"/>
      <c r="G766" s="3"/>
      <c r="H766" s="1" t="s">
        <v>46</v>
      </c>
      <c r="I766" s="14">
        <v>424933</v>
      </c>
    </row>
    <row r="767" spans="2:9" x14ac:dyDescent="0.2">
      <c r="E767"/>
      <c r="G767" s="3"/>
      <c r="H767" s="1" t="s">
        <v>3</v>
      </c>
      <c r="I767" s="14">
        <v>305873</v>
      </c>
    </row>
    <row r="768" spans="2:9" x14ac:dyDescent="0.2">
      <c r="E768"/>
      <c r="G768" s="3"/>
      <c r="H768" s="1" t="s">
        <v>11</v>
      </c>
      <c r="I768" s="14">
        <v>-30000</v>
      </c>
    </row>
    <row r="769" spans="2:9" ht="15" customHeight="1" x14ac:dyDescent="0.2">
      <c r="E769"/>
      <c r="F769" s="8" t="s">
        <v>2</v>
      </c>
      <c r="G769" s="13"/>
      <c r="H769" s="12" t="s">
        <v>2879</v>
      </c>
      <c r="I769" s="11">
        <f>SUBTOTAL(9,I766:I768)</f>
        <v>700806</v>
      </c>
    </row>
    <row r="770" spans="2:9" x14ac:dyDescent="0.2">
      <c r="F770" s="8"/>
      <c r="G770" s="7"/>
      <c r="H770" s="10"/>
      <c r="I770" s="9"/>
    </row>
    <row r="771" spans="2:9" ht="15" customHeight="1" x14ac:dyDescent="0.2">
      <c r="B771" s="3">
        <v>2</v>
      </c>
      <c r="C771" t="s">
        <v>2763</v>
      </c>
      <c r="D771" s="4">
        <v>258</v>
      </c>
      <c r="E771" t="s">
        <v>2878</v>
      </c>
      <c r="F771" s="2">
        <v>25821</v>
      </c>
      <c r="G771" t="s">
        <v>92</v>
      </c>
      <c r="I771" s="15"/>
    </row>
    <row r="772" spans="2:9" x14ac:dyDescent="0.2">
      <c r="E772"/>
      <c r="G772" s="3"/>
      <c r="H772" s="1" t="s">
        <v>46</v>
      </c>
      <c r="I772" s="14">
        <v>68372</v>
      </c>
    </row>
    <row r="773" spans="2:9" x14ac:dyDescent="0.2">
      <c r="E773"/>
      <c r="G773" s="3"/>
      <c r="H773" s="1" t="s">
        <v>3</v>
      </c>
      <c r="I773" s="14">
        <v>148424</v>
      </c>
    </row>
    <row r="774" spans="2:9" x14ac:dyDescent="0.2">
      <c r="E774"/>
      <c r="G774" s="3"/>
      <c r="H774" s="1" t="s">
        <v>11</v>
      </c>
      <c r="I774" s="14">
        <v>-300</v>
      </c>
    </row>
    <row r="775" spans="2:9" ht="15" customHeight="1" x14ac:dyDescent="0.2">
      <c r="E775"/>
      <c r="F775" s="8" t="s">
        <v>2</v>
      </c>
      <c r="G775" s="13"/>
      <c r="H775" s="12" t="s">
        <v>2877</v>
      </c>
      <c r="I775" s="11">
        <f>SUBTOTAL(9,I772:I774)</f>
        <v>216496</v>
      </c>
    </row>
    <row r="776" spans="2:9" x14ac:dyDescent="0.2">
      <c r="F776" s="8"/>
      <c r="G776" s="7"/>
      <c r="H776" s="10"/>
      <c r="I776" s="9"/>
    </row>
    <row r="777" spans="2:9" ht="15" customHeight="1" x14ac:dyDescent="0.2">
      <c r="B777" s="3">
        <v>2</v>
      </c>
      <c r="C777" t="s">
        <v>2763</v>
      </c>
      <c r="D777" s="4">
        <v>260</v>
      </c>
      <c r="E777" t="s">
        <v>2874</v>
      </c>
      <c r="F777" s="2">
        <v>26050</v>
      </c>
      <c r="G777" t="s">
        <v>2876</v>
      </c>
      <c r="I777" s="15"/>
    </row>
    <row r="778" spans="2:9" x14ac:dyDescent="0.2">
      <c r="E778"/>
      <c r="G778" s="3"/>
      <c r="H778" s="1" t="s">
        <v>3</v>
      </c>
      <c r="I778" s="14">
        <v>39361248</v>
      </c>
    </row>
    <row r="779" spans="2:9" x14ac:dyDescent="0.2">
      <c r="E779"/>
      <c r="G779" s="3"/>
      <c r="H779" s="1" t="s">
        <v>69</v>
      </c>
      <c r="I779" s="14">
        <v>96333</v>
      </c>
    </row>
    <row r="780" spans="2:9" x14ac:dyDescent="0.2">
      <c r="E780"/>
      <c r="G780" s="3"/>
      <c r="H780" s="1" t="s">
        <v>133</v>
      </c>
      <c r="I780" s="14">
        <v>47800</v>
      </c>
    </row>
    <row r="781" spans="2:9" x14ac:dyDescent="0.2">
      <c r="E781"/>
      <c r="G781" s="3"/>
      <c r="H781" s="1" t="s">
        <v>11</v>
      </c>
      <c r="I781" s="14">
        <v>65462</v>
      </c>
    </row>
    <row r="782" spans="2:9" ht="15" customHeight="1" x14ac:dyDescent="0.2">
      <c r="E782"/>
      <c r="F782" s="8" t="s">
        <v>2</v>
      </c>
      <c r="G782" s="13"/>
      <c r="H782" s="12" t="s">
        <v>2875</v>
      </c>
      <c r="I782" s="11">
        <f>SUBTOTAL(9,I778:I781)</f>
        <v>39570843</v>
      </c>
    </row>
    <row r="783" spans="2:9" x14ac:dyDescent="0.2">
      <c r="F783" s="8"/>
      <c r="G783" s="7"/>
      <c r="H783" s="10"/>
      <c r="I783" s="9"/>
    </row>
    <row r="784" spans="2:9" ht="15" customHeight="1" x14ac:dyDescent="0.2">
      <c r="B784" s="3">
        <v>2</v>
      </c>
      <c r="C784" t="s">
        <v>2763</v>
      </c>
      <c r="D784" s="4">
        <v>260</v>
      </c>
      <c r="E784" t="s">
        <v>2874</v>
      </c>
      <c r="F784" s="2">
        <v>26070</v>
      </c>
      <c r="G784" t="s">
        <v>2873</v>
      </c>
      <c r="I784" s="15"/>
    </row>
    <row r="785" spans="2:9" x14ac:dyDescent="0.2">
      <c r="E785"/>
      <c r="G785" s="3"/>
      <c r="H785" s="1" t="s">
        <v>3</v>
      </c>
      <c r="I785" s="14">
        <v>2076647</v>
      </c>
    </row>
    <row r="786" spans="2:9" x14ac:dyDescent="0.2">
      <c r="E786"/>
      <c r="G786" s="3"/>
      <c r="H786" s="1" t="s">
        <v>69</v>
      </c>
      <c r="I786" s="14">
        <v>11000</v>
      </c>
    </row>
    <row r="787" spans="2:9" x14ac:dyDescent="0.2">
      <c r="E787"/>
      <c r="G787" s="3"/>
      <c r="H787" s="1" t="s">
        <v>11</v>
      </c>
      <c r="I787" s="14">
        <v>-3726</v>
      </c>
    </row>
    <row r="788" spans="2:9" ht="15" customHeight="1" x14ac:dyDescent="0.2">
      <c r="E788"/>
      <c r="F788" s="8" t="s">
        <v>2</v>
      </c>
      <c r="G788" s="13"/>
      <c r="H788" s="12" t="s">
        <v>2872</v>
      </c>
      <c r="I788" s="11">
        <f>SUBTOTAL(9,I785:I787)</f>
        <v>2083921</v>
      </c>
    </row>
    <row r="789" spans="2:9" x14ac:dyDescent="0.2">
      <c r="F789" s="8"/>
      <c r="G789" s="7"/>
      <c r="H789" s="10"/>
      <c r="I789" s="9"/>
    </row>
    <row r="790" spans="2:9" ht="15" customHeight="1" x14ac:dyDescent="0.2">
      <c r="B790" s="3">
        <v>2</v>
      </c>
      <c r="C790" t="s">
        <v>2763</v>
      </c>
      <c r="D790" s="4">
        <v>270</v>
      </c>
      <c r="E790" t="s">
        <v>2869</v>
      </c>
      <c r="F790" s="2">
        <v>27074</v>
      </c>
      <c r="G790" t="s">
        <v>2871</v>
      </c>
      <c r="I790" s="15"/>
    </row>
    <row r="791" spans="2:9" x14ac:dyDescent="0.2">
      <c r="E791"/>
      <c r="G791" s="3"/>
      <c r="H791" s="1" t="s">
        <v>3</v>
      </c>
      <c r="I791" s="14">
        <v>106588</v>
      </c>
    </row>
    <row r="792" spans="2:9" ht="15" customHeight="1" x14ac:dyDescent="0.2">
      <c r="E792"/>
      <c r="F792" s="8" t="s">
        <v>2</v>
      </c>
      <c r="G792" s="13"/>
      <c r="H792" s="12" t="s">
        <v>2870</v>
      </c>
      <c r="I792" s="11">
        <f>SUBTOTAL(9,I791:I791)</f>
        <v>106588</v>
      </c>
    </row>
    <row r="793" spans="2:9" x14ac:dyDescent="0.2">
      <c r="F793" s="8"/>
      <c r="G793" s="7"/>
      <c r="H793" s="10"/>
      <c r="I793" s="9"/>
    </row>
    <row r="794" spans="2:9" ht="15" customHeight="1" x14ac:dyDescent="0.2">
      <c r="B794" s="3">
        <v>2</v>
      </c>
      <c r="C794" t="s">
        <v>2763</v>
      </c>
      <c r="D794" s="4">
        <v>270</v>
      </c>
      <c r="E794" t="s">
        <v>2869</v>
      </c>
      <c r="F794" s="2">
        <v>27075</v>
      </c>
      <c r="G794" t="s">
        <v>2868</v>
      </c>
      <c r="I794" s="15"/>
    </row>
    <row r="795" spans="2:9" x14ac:dyDescent="0.2">
      <c r="E795"/>
      <c r="G795" s="3"/>
      <c r="H795" s="1" t="s">
        <v>46</v>
      </c>
      <c r="I795" s="14">
        <v>494738</v>
      </c>
    </row>
    <row r="796" spans="2:9" x14ac:dyDescent="0.2">
      <c r="E796"/>
      <c r="G796" s="3"/>
      <c r="H796" s="1" t="s">
        <v>3</v>
      </c>
      <c r="I796" s="14">
        <v>959158</v>
      </c>
    </row>
    <row r="797" spans="2:9" x14ac:dyDescent="0.2">
      <c r="E797"/>
      <c r="G797" s="3"/>
      <c r="H797" s="1" t="s">
        <v>11</v>
      </c>
      <c r="I797" s="14">
        <v>-478703</v>
      </c>
    </row>
    <row r="798" spans="2:9" ht="15" customHeight="1" x14ac:dyDescent="0.2">
      <c r="E798"/>
      <c r="F798" s="8" t="s">
        <v>2</v>
      </c>
      <c r="G798" s="13"/>
      <c r="H798" s="12" t="s">
        <v>2867</v>
      </c>
      <c r="I798" s="11">
        <f>SUBTOTAL(9,I795:I797)</f>
        <v>975193</v>
      </c>
    </row>
    <row r="799" spans="2:9" x14ac:dyDescent="0.2">
      <c r="F799" s="8"/>
      <c r="G799" s="7"/>
      <c r="H799" s="10"/>
      <c r="I799" s="9"/>
    </row>
    <row r="800" spans="2:9" ht="15" customHeight="1" x14ac:dyDescent="0.2">
      <c r="B800" s="3">
        <v>2</v>
      </c>
      <c r="C800" t="s">
        <v>2763</v>
      </c>
      <c r="D800" s="4">
        <v>271</v>
      </c>
      <c r="E800" t="s">
        <v>2780</v>
      </c>
      <c r="F800" s="2">
        <v>27101</v>
      </c>
      <c r="G800" t="s">
        <v>16</v>
      </c>
      <c r="I800" s="15"/>
    </row>
    <row r="801" spans="2:9" x14ac:dyDescent="0.2">
      <c r="E801"/>
      <c r="G801" s="3"/>
      <c r="H801" s="1" t="s">
        <v>46</v>
      </c>
      <c r="I801" s="14">
        <v>6544</v>
      </c>
    </row>
    <row r="802" spans="2:9" x14ac:dyDescent="0.2">
      <c r="E802"/>
      <c r="G802" s="3"/>
      <c r="H802" s="1" t="s">
        <v>3</v>
      </c>
      <c r="I802" s="14">
        <v>162569</v>
      </c>
    </row>
    <row r="803" spans="2:9" x14ac:dyDescent="0.2">
      <c r="E803"/>
      <c r="G803" s="3"/>
      <c r="H803" s="1" t="s">
        <v>11</v>
      </c>
      <c r="I803" s="14">
        <v>-221</v>
      </c>
    </row>
    <row r="804" spans="2:9" x14ac:dyDescent="0.2">
      <c r="E804"/>
      <c r="G804" s="3"/>
      <c r="H804" s="1" t="s">
        <v>14</v>
      </c>
      <c r="I804" s="14">
        <v>2451</v>
      </c>
    </row>
    <row r="805" spans="2:9" ht="15" customHeight="1" x14ac:dyDescent="0.2">
      <c r="E805"/>
      <c r="F805" s="8" t="s">
        <v>2</v>
      </c>
      <c r="G805" s="13"/>
      <c r="H805" s="12" t="s">
        <v>2866</v>
      </c>
      <c r="I805" s="11">
        <f>SUBTOTAL(9,I801:I804)</f>
        <v>171343</v>
      </c>
    </row>
    <row r="806" spans="2:9" x14ac:dyDescent="0.2">
      <c r="F806" s="8"/>
      <c r="G806" s="7"/>
      <c r="H806" s="10"/>
      <c r="I806" s="9"/>
    </row>
    <row r="807" spans="2:9" ht="15" customHeight="1" x14ac:dyDescent="0.2">
      <c r="B807" s="3">
        <v>2</v>
      </c>
      <c r="C807" t="s">
        <v>2763</v>
      </c>
      <c r="D807" s="4">
        <v>271</v>
      </c>
      <c r="E807" t="s">
        <v>2780</v>
      </c>
      <c r="F807" s="2">
        <v>27121</v>
      </c>
      <c r="G807" t="s">
        <v>140</v>
      </c>
      <c r="I807" s="15"/>
    </row>
    <row r="808" spans="2:9" x14ac:dyDescent="0.2">
      <c r="E808"/>
      <c r="G808" s="3"/>
      <c r="H808" s="1" t="s">
        <v>3</v>
      </c>
      <c r="I808" s="14">
        <v>4000</v>
      </c>
    </row>
    <row r="809" spans="2:9" ht="15" customHeight="1" x14ac:dyDescent="0.2">
      <c r="E809"/>
      <c r="F809" s="8" t="s">
        <v>2</v>
      </c>
      <c r="G809" s="13"/>
      <c r="H809" s="12" t="s">
        <v>2865</v>
      </c>
      <c r="I809" s="11">
        <f>SUBTOTAL(9,I808:I808)</f>
        <v>4000</v>
      </c>
    </row>
    <row r="810" spans="2:9" x14ac:dyDescent="0.2">
      <c r="F810" s="8"/>
      <c r="G810" s="7"/>
      <c r="H810" s="10"/>
      <c r="I810" s="9"/>
    </row>
    <row r="811" spans="2:9" ht="15" customHeight="1" x14ac:dyDescent="0.2">
      <c r="B811" s="3">
        <v>2</v>
      </c>
      <c r="C811" t="s">
        <v>2763</v>
      </c>
      <c r="D811" s="4">
        <v>272</v>
      </c>
      <c r="E811" t="s">
        <v>2858</v>
      </c>
      <c r="F811" s="2">
        <v>27251</v>
      </c>
      <c r="G811" t="s">
        <v>2864</v>
      </c>
      <c r="I811" s="15"/>
    </row>
    <row r="812" spans="2:9" x14ac:dyDescent="0.2">
      <c r="E812"/>
      <c r="G812" s="3"/>
      <c r="H812" s="1" t="s">
        <v>46</v>
      </c>
      <c r="I812" s="14">
        <v>145539</v>
      </c>
    </row>
    <row r="813" spans="2:9" x14ac:dyDescent="0.2">
      <c r="E813"/>
      <c r="G813" s="3"/>
      <c r="H813" s="1" t="s">
        <v>3</v>
      </c>
      <c r="I813" s="14">
        <v>113562</v>
      </c>
    </row>
    <row r="814" spans="2:9" ht="15" customHeight="1" x14ac:dyDescent="0.2">
      <c r="E814"/>
      <c r="F814" s="8" t="s">
        <v>2</v>
      </c>
      <c r="G814" s="13"/>
      <c r="H814" s="12" t="s">
        <v>2863</v>
      </c>
      <c r="I814" s="11">
        <f>SUBTOTAL(9,I812:I813)</f>
        <v>259101</v>
      </c>
    </row>
    <row r="815" spans="2:9" x14ac:dyDescent="0.2">
      <c r="F815" s="8"/>
      <c r="G815" s="7"/>
      <c r="H815" s="10"/>
      <c r="I815" s="9"/>
    </row>
    <row r="816" spans="2:9" ht="15" customHeight="1" x14ac:dyDescent="0.2">
      <c r="B816" s="3">
        <v>2</v>
      </c>
      <c r="C816" t="s">
        <v>2763</v>
      </c>
      <c r="D816" s="4">
        <v>272</v>
      </c>
      <c r="E816" t="s">
        <v>2858</v>
      </c>
      <c r="F816" s="2">
        <v>27252</v>
      </c>
      <c r="G816" t="s">
        <v>2862</v>
      </c>
      <c r="I816" s="15"/>
    </row>
    <row r="817" spans="2:9" x14ac:dyDescent="0.2">
      <c r="E817"/>
      <c r="G817" s="3"/>
      <c r="H817" s="1" t="s">
        <v>46</v>
      </c>
      <c r="I817" s="14">
        <v>276500</v>
      </c>
    </row>
    <row r="818" spans="2:9" x14ac:dyDescent="0.2">
      <c r="E818"/>
      <c r="G818" s="3"/>
      <c r="H818" s="1" t="s">
        <v>3</v>
      </c>
      <c r="I818" s="14">
        <v>359119</v>
      </c>
    </row>
    <row r="819" spans="2:9" x14ac:dyDescent="0.2">
      <c r="E819"/>
      <c r="G819" s="3"/>
      <c r="H819" s="1" t="s">
        <v>11</v>
      </c>
      <c r="I819" s="14">
        <v>-75000</v>
      </c>
    </row>
    <row r="820" spans="2:9" ht="15" customHeight="1" x14ac:dyDescent="0.2">
      <c r="E820"/>
      <c r="F820" s="8" t="s">
        <v>2</v>
      </c>
      <c r="G820" s="13"/>
      <c r="H820" s="12" t="s">
        <v>2861</v>
      </c>
      <c r="I820" s="11">
        <f>SUBTOTAL(9,I817:I819)</f>
        <v>560619</v>
      </c>
    </row>
    <row r="821" spans="2:9" x14ac:dyDescent="0.2">
      <c r="F821" s="8"/>
      <c r="G821" s="7"/>
      <c r="H821" s="10"/>
      <c r="I821" s="9"/>
    </row>
    <row r="822" spans="2:9" ht="15" customHeight="1" x14ac:dyDescent="0.2">
      <c r="B822" s="3">
        <v>2</v>
      </c>
      <c r="C822" t="s">
        <v>2763</v>
      </c>
      <c r="D822" s="4">
        <v>272</v>
      </c>
      <c r="E822" t="s">
        <v>2858</v>
      </c>
      <c r="F822" s="2">
        <v>27271</v>
      </c>
      <c r="G822" t="s">
        <v>2860</v>
      </c>
      <c r="I822" s="15"/>
    </row>
    <row r="823" spans="2:9" x14ac:dyDescent="0.2">
      <c r="E823"/>
      <c r="G823" s="3"/>
      <c r="H823" s="1" t="s">
        <v>3</v>
      </c>
      <c r="I823" s="14">
        <v>122395</v>
      </c>
    </row>
    <row r="824" spans="2:9" ht="15" customHeight="1" x14ac:dyDescent="0.2">
      <c r="E824"/>
      <c r="F824" s="8" t="s">
        <v>2</v>
      </c>
      <c r="G824" s="13"/>
      <c r="H824" s="12" t="s">
        <v>2859</v>
      </c>
      <c r="I824" s="11">
        <f>SUBTOTAL(9,I823:I823)</f>
        <v>122395</v>
      </c>
    </row>
    <row r="825" spans="2:9" x14ac:dyDescent="0.2">
      <c r="F825" s="8"/>
      <c r="G825" s="7"/>
      <c r="H825" s="10"/>
      <c r="I825" s="9"/>
    </row>
    <row r="826" spans="2:9" ht="15" customHeight="1" x14ac:dyDescent="0.2">
      <c r="B826" s="3">
        <v>2</v>
      </c>
      <c r="C826" t="s">
        <v>2763</v>
      </c>
      <c r="D826" s="4">
        <v>272</v>
      </c>
      <c r="E826" t="s">
        <v>2858</v>
      </c>
      <c r="F826" s="2">
        <v>27272</v>
      </c>
      <c r="G826" t="s">
        <v>2857</v>
      </c>
      <c r="I826" s="15"/>
    </row>
    <row r="827" spans="2:9" x14ac:dyDescent="0.2">
      <c r="E827"/>
      <c r="G827" s="3"/>
      <c r="H827" s="1" t="s">
        <v>3</v>
      </c>
      <c r="I827" s="14">
        <v>116817</v>
      </c>
    </row>
    <row r="828" spans="2:9" ht="15" customHeight="1" x14ac:dyDescent="0.2">
      <c r="E828"/>
      <c r="F828" s="8" t="s">
        <v>2</v>
      </c>
      <c r="G828" s="13"/>
      <c r="H828" s="12" t="s">
        <v>2856</v>
      </c>
      <c r="I828" s="11">
        <f>SUBTOTAL(9,I827:I827)</f>
        <v>116817</v>
      </c>
    </row>
    <row r="829" spans="2:9" x14ac:dyDescent="0.2">
      <c r="F829" s="8"/>
      <c r="G829" s="7"/>
      <c r="H829" s="10"/>
      <c r="I829" s="9"/>
    </row>
    <row r="830" spans="2:9" ht="15" customHeight="1" x14ac:dyDescent="0.2">
      <c r="B830" s="3">
        <v>2</v>
      </c>
      <c r="C830" t="s">
        <v>2763</v>
      </c>
      <c r="D830" s="4">
        <v>273</v>
      </c>
      <c r="E830" t="s">
        <v>2855</v>
      </c>
      <c r="F830" s="2">
        <v>27350</v>
      </c>
      <c r="G830" t="s">
        <v>2855</v>
      </c>
      <c r="I830" s="15"/>
    </row>
    <row r="831" spans="2:9" x14ac:dyDescent="0.2">
      <c r="E831"/>
      <c r="G831" s="3"/>
      <c r="H831" s="1" t="s">
        <v>3</v>
      </c>
      <c r="I831" s="14">
        <v>179008</v>
      </c>
    </row>
    <row r="832" spans="2:9" x14ac:dyDescent="0.2">
      <c r="E832"/>
      <c r="G832" s="3"/>
      <c r="H832" s="1" t="s">
        <v>11</v>
      </c>
      <c r="I832" s="14">
        <v>-279</v>
      </c>
    </row>
    <row r="833" spans="2:9" ht="15" customHeight="1" x14ac:dyDescent="0.2">
      <c r="E833"/>
      <c r="F833" s="8" t="s">
        <v>2</v>
      </c>
      <c r="G833" s="13"/>
      <c r="H833" s="12" t="s">
        <v>2854</v>
      </c>
      <c r="I833" s="11">
        <f>SUBTOTAL(9,I831:I832)</f>
        <v>178729</v>
      </c>
    </row>
    <row r="834" spans="2:9" x14ac:dyDescent="0.2">
      <c r="F834" s="8"/>
      <c r="G834" s="7"/>
      <c r="H834" s="10"/>
      <c r="I834" s="9"/>
    </row>
    <row r="835" spans="2:9" ht="15" customHeight="1" x14ac:dyDescent="0.2">
      <c r="B835" s="3">
        <v>2</v>
      </c>
      <c r="C835" t="s">
        <v>2763</v>
      </c>
      <c r="D835" s="4">
        <v>274</v>
      </c>
      <c r="E835" t="s">
        <v>2853</v>
      </c>
      <c r="F835" s="2">
        <v>27470</v>
      </c>
      <c r="G835" t="s">
        <v>2852</v>
      </c>
      <c r="I835" s="15"/>
    </row>
    <row r="836" spans="2:9" x14ac:dyDescent="0.2">
      <c r="E836"/>
      <c r="G836" s="3"/>
      <c r="H836" s="1" t="s">
        <v>3</v>
      </c>
      <c r="I836" s="14">
        <v>158265</v>
      </c>
    </row>
    <row r="837" spans="2:9" ht="15" customHeight="1" x14ac:dyDescent="0.2">
      <c r="E837"/>
      <c r="F837" s="8" t="s">
        <v>2</v>
      </c>
      <c r="G837" s="13"/>
      <c r="H837" s="12" t="s">
        <v>2851</v>
      </c>
      <c r="I837" s="11">
        <f>SUBTOTAL(9,I836:I836)</f>
        <v>158265</v>
      </c>
    </row>
    <row r="838" spans="2:9" x14ac:dyDescent="0.2">
      <c r="F838" s="8"/>
      <c r="G838" s="7"/>
      <c r="H838" s="10"/>
      <c r="I838" s="9"/>
    </row>
    <row r="839" spans="2:9" ht="15" customHeight="1" x14ac:dyDescent="0.2">
      <c r="B839" s="3">
        <v>2</v>
      </c>
      <c r="C839" t="s">
        <v>2763</v>
      </c>
      <c r="D839" s="4">
        <v>275</v>
      </c>
      <c r="E839" t="s">
        <v>2777</v>
      </c>
      <c r="F839" s="2">
        <v>27521</v>
      </c>
      <c r="G839" t="s">
        <v>662</v>
      </c>
      <c r="I839" s="15"/>
    </row>
    <row r="840" spans="2:9" x14ac:dyDescent="0.2">
      <c r="E840"/>
      <c r="G840" s="3"/>
      <c r="H840" s="1" t="s">
        <v>46</v>
      </c>
      <c r="I840" s="14">
        <v>23527</v>
      </c>
    </row>
    <row r="841" spans="2:9" x14ac:dyDescent="0.2">
      <c r="E841"/>
      <c r="G841" s="3"/>
      <c r="H841" s="1" t="s">
        <v>3</v>
      </c>
      <c r="I841" s="14">
        <v>143290</v>
      </c>
    </row>
    <row r="842" spans="2:9" x14ac:dyDescent="0.2">
      <c r="E842"/>
      <c r="G842" s="3"/>
      <c r="H842" s="1" t="s">
        <v>11</v>
      </c>
      <c r="I842" s="14">
        <v>-577</v>
      </c>
    </row>
    <row r="843" spans="2:9" ht="15" customHeight="1" x14ac:dyDescent="0.2">
      <c r="E843"/>
      <c r="F843" s="8" t="s">
        <v>2</v>
      </c>
      <c r="G843" s="13"/>
      <c r="H843" s="12" t="s">
        <v>2850</v>
      </c>
      <c r="I843" s="11">
        <f>SUBTOTAL(9,I840:I842)</f>
        <v>166240</v>
      </c>
    </row>
    <row r="844" spans="2:9" x14ac:dyDescent="0.2">
      <c r="F844" s="8"/>
      <c r="G844" s="7"/>
      <c r="H844" s="10"/>
      <c r="I844" s="9"/>
    </row>
    <row r="845" spans="2:9" ht="15" customHeight="1" x14ac:dyDescent="0.2">
      <c r="B845" s="3">
        <v>2</v>
      </c>
      <c r="C845" t="s">
        <v>2763</v>
      </c>
      <c r="D845" s="4">
        <v>275</v>
      </c>
      <c r="E845" t="s">
        <v>2777</v>
      </c>
      <c r="F845" s="2">
        <v>27570</v>
      </c>
      <c r="G845" t="s">
        <v>1391</v>
      </c>
      <c r="I845" s="15"/>
    </row>
    <row r="846" spans="2:9" x14ac:dyDescent="0.2">
      <c r="E846"/>
      <c r="G846" s="3"/>
      <c r="H846" s="1" t="s">
        <v>3</v>
      </c>
      <c r="I846" s="14">
        <v>82073</v>
      </c>
    </row>
    <row r="847" spans="2:9" x14ac:dyDescent="0.2">
      <c r="E847"/>
      <c r="G847" s="3"/>
      <c r="H847" s="1" t="s">
        <v>69</v>
      </c>
      <c r="I847" s="14">
        <v>40000</v>
      </c>
    </row>
    <row r="848" spans="2:9" x14ac:dyDescent="0.2">
      <c r="E848"/>
      <c r="G848" s="3"/>
      <c r="H848" s="1" t="s">
        <v>400</v>
      </c>
      <c r="I848" s="14">
        <v>20000</v>
      </c>
    </row>
    <row r="849" spans="2:9" ht="15" customHeight="1" x14ac:dyDescent="0.2">
      <c r="E849"/>
      <c r="F849" s="8" t="s">
        <v>2</v>
      </c>
      <c r="G849" s="13"/>
      <c r="H849" s="12" t="s">
        <v>2849</v>
      </c>
      <c r="I849" s="11">
        <f>SUBTOTAL(9,I846:I848)</f>
        <v>142073</v>
      </c>
    </row>
    <row r="850" spans="2:9" x14ac:dyDescent="0.2">
      <c r="F850" s="8"/>
      <c r="G850" s="7"/>
      <c r="H850" s="10"/>
      <c r="I850" s="9"/>
    </row>
    <row r="851" spans="2:9" ht="15" customHeight="1" x14ac:dyDescent="0.2">
      <c r="B851" s="3">
        <v>2</v>
      </c>
      <c r="C851" t="s">
        <v>2763</v>
      </c>
      <c r="D851" s="4">
        <v>284</v>
      </c>
      <c r="E851" t="s">
        <v>2848</v>
      </c>
      <c r="F851" s="2">
        <v>28401</v>
      </c>
      <c r="G851" t="s">
        <v>16</v>
      </c>
      <c r="I851" s="15"/>
    </row>
    <row r="852" spans="2:9" x14ac:dyDescent="0.2">
      <c r="E852"/>
      <c r="G852" s="3"/>
      <c r="H852" s="1" t="s">
        <v>46</v>
      </c>
      <c r="I852" s="14">
        <v>984</v>
      </c>
    </row>
    <row r="853" spans="2:9" x14ac:dyDescent="0.2">
      <c r="E853"/>
      <c r="G853" s="3"/>
      <c r="H853" s="1" t="s">
        <v>3</v>
      </c>
      <c r="I853" s="14">
        <v>19823</v>
      </c>
    </row>
    <row r="854" spans="2:9" x14ac:dyDescent="0.2">
      <c r="E854"/>
      <c r="G854" s="3"/>
      <c r="H854" s="1" t="s">
        <v>11</v>
      </c>
      <c r="I854" s="14">
        <v>-30</v>
      </c>
    </row>
    <row r="855" spans="2:9" x14ac:dyDescent="0.2">
      <c r="E855"/>
      <c r="G855" s="3"/>
      <c r="H855" s="1" t="s">
        <v>14</v>
      </c>
      <c r="I855" s="14">
        <v>245</v>
      </c>
    </row>
    <row r="856" spans="2:9" ht="15" customHeight="1" x14ac:dyDescent="0.2">
      <c r="E856"/>
      <c r="F856" s="8" t="s">
        <v>2</v>
      </c>
      <c r="G856" s="13"/>
      <c r="H856" s="12" t="s">
        <v>2847</v>
      </c>
      <c r="I856" s="11">
        <f>SUBTOTAL(9,I852:I855)</f>
        <v>21022</v>
      </c>
    </row>
    <row r="857" spans="2:9" x14ac:dyDescent="0.2">
      <c r="F857" s="8"/>
      <c r="G857" s="7"/>
      <c r="H857" s="10"/>
      <c r="I857" s="9"/>
    </row>
    <row r="858" spans="2:9" ht="15" customHeight="1" x14ac:dyDescent="0.2">
      <c r="B858" s="3">
        <v>2</v>
      </c>
      <c r="C858" t="s">
        <v>2763</v>
      </c>
      <c r="D858" s="4">
        <v>285</v>
      </c>
      <c r="E858" t="s">
        <v>63</v>
      </c>
      <c r="F858" s="2">
        <v>28552</v>
      </c>
      <c r="G858" t="s">
        <v>2846</v>
      </c>
      <c r="I858" s="15"/>
    </row>
    <row r="859" spans="2:9" x14ac:dyDescent="0.2">
      <c r="E859"/>
      <c r="G859" s="3"/>
      <c r="H859" s="1" t="s">
        <v>3</v>
      </c>
      <c r="I859" s="14">
        <v>1708476</v>
      </c>
    </row>
    <row r="860" spans="2:9" ht="15" customHeight="1" x14ac:dyDescent="0.2">
      <c r="E860"/>
      <c r="F860" s="8" t="s">
        <v>2</v>
      </c>
      <c r="G860" s="13"/>
      <c r="H860" s="12" t="s">
        <v>2845</v>
      </c>
      <c r="I860" s="11">
        <f>SUBTOTAL(9,I859:I859)</f>
        <v>1708476</v>
      </c>
    </row>
    <row r="861" spans="2:9" x14ac:dyDescent="0.2">
      <c r="F861" s="8"/>
      <c r="G861" s="7"/>
      <c r="H861" s="10"/>
      <c r="I861" s="9"/>
    </row>
    <row r="862" spans="2:9" ht="15" customHeight="1" x14ac:dyDescent="0.2">
      <c r="B862" s="3">
        <v>2</v>
      </c>
      <c r="C862" t="s">
        <v>2763</v>
      </c>
      <c r="D862" s="4">
        <v>285</v>
      </c>
      <c r="E862" t="s">
        <v>63</v>
      </c>
      <c r="F862" s="2">
        <v>28553</v>
      </c>
      <c r="G862" t="s">
        <v>2844</v>
      </c>
      <c r="I862" s="15"/>
    </row>
    <row r="863" spans="2:9" x14ac:dyDescent="0.2">
      <c r="E863"/>
      <c r="G863" s="3"/>
      <c r="H863" s="1" t="s">
        <v>3</v>
      </c>
      <c r="I863" s="14">
        <v>1885508</v>
      </c>
    </row>
    <row r="864" spans="2:9" x14ac:dyDescent="0.2">
      <c r="E864"/>
      <c r="G864" s="3"/>
      <c r="H864" s="1" t="s">
        <v>11</v>
      </c>
      <c r="I864" s="14">
        <v>44000</v>
      </c>
    </row>
    <row r="865" spans="2:9" x14ac:dyDescent="0.2">
      <c r="E865"/>
      <c r="G865" s="3"/>
      <c r="H865" s="1" t="s">
        <v>145</v>
      </c>
      <c r="I865" s="14">
        <v>50000</v>
      </c>
    </row>
    <row r="866" spans="2:9" ht="15" customHeight="1" x14ac:dyDescent="0.2">
      <c r="E866"/>
      <c r="F866" s="8" t="s">
        <v>2</v>
      </c>
      <c r="G866" s="13"/>
      <c r="H866" s="12" t="s">
        <v>2843</v>
      </c>
      <c r="I866" s="11">
        <f>SUBTOTAL(9,I863:I865)</f>
        <v>1979508</v>
      </c>
    </row>
    <row r="867" spans="2:9" x14ac:dyDescent="0.2">
      <c r="F867" s="8"/>
      <c r="G867" s="7"/>
      <c r="H867" s="10"/>
      <c r="I867" s="9"/>
    </row>
    <row r="868" spans="2:9" ht="15" customHeight="1" x14ac:dyDescent="0.2">
      <c r="B868" s="3">
        <v>2</v>
      </c>
      <c r="C868" t="s">
        <v>2763</v>
      </c>
      <c r="D868" s="4">
        <v>285</v>
      </c>
      <c r="E868" t="s">
        <v>63</v>
      </c>
      <c r="F868" s="2">
        <v>28554</v>
      </c>
      <c r="G868" t="s">
        <v>2842</v>
      </c>
      <c r="I868" s="15"/>
    </row>
    <row r="869" spans="2:9" x14ac:dyDescent="0.2">
      <c r="E869"/>
      <c r="G869" s="3"/>
      <c r="H869" s="1" t="s">
        <v>3</v>
      </c>
      <c r="I869" s="14">
        <v>765607</v>
      </c>
    </row>
    <row r="870" spans="2:9" ht="15" customHeight="1" x14ac:dyDescent="0.2">
      <c r="E870"/>
      <c r="F870" s="8" t="s">
        <v>2</v>
      </c>
      <c r="G870" s="13"/>
      <c r="H870" s="12" t="s">
        <v>2841</v>
      </c>
      <c r="I870" s="11">
        <f>SUBTOTAL(9,I869:I869)</f>
        <v>765607</v>
      </c>
    </row>
    <row r="871" spans="2:9" x14ac:dyDescent="0.2">
      <c r="F871" s="8"/>
      <c r="G871" s="7"/>
      <c r="H871" s="10"/>
      <c r="I871" s="9"/>
    </row>
    <row r="872" spans="2:9" ht="15" customHeight="1" x14ac:dyDescent="0.2">
      <c r="B872" s="3">
        <v>2</v>
      </c>
      <c r="C872" t="s">
        <v>2763</v>
      </c>
      <c r="D872" s="4">
        <v>285</v>
      </c>
      <c r="E872" t="s">
        <v>63</v>
      </c>
      <c r="F872" s="2">
        <v>28555</v>
      </c>
      <c r="G872" t="s">
        <v>2840</v>
      </c>
      <c r="I872" s="15"/>
    </row>
    <row r="873" spans="2:9" x14ac:dyDescent="0.2">
      <c r="E873"/>
      <c r="G873" s="3"/>
      <c r="H873" s="1" t="s">
        <v>3</v>
      </c>
      <c r="I873" s="14">
        <v>782233</v>
      </c>
    </row>
    <row r="874" spans="2:9" x14ac:dyDescent="0.2">
      <c r="E874"/>
      <c r="G874" s="3"/>
      <c r="H874" s="1" t="s">
        <v>11</v>
      </c>
      <c r="I874" s="14">
        <v>4925</v>
      </c>
    </row>
    <row r="875" spans="2:9" ht="15" customHeight="1" x14ac:dyDescent="0.2">
      <c r="E875"/>
      <c r="F875" s="8" t="s">
        <v>2</v>
      </c>
      <c r="G875" s="13"/>
      <c r="H875" s="12" t="s">
        <v>2839</v>
      </c>
      <c r="I875" s="11">
        <f>SUBTOTAL(9,I873:I874)</f>
        <v>787158</v>
      </c>
    </row>
    <row r="876" spans="2:9" x14ac:dyDescent="0.2">
      <c r="F876" s="8"/>
      <c r="G876" s="7"/>
      <c r="H876" s="10"/>
      <c r="I876" s="9"/>
    </row>
    <row r="877" spans="2:9" ht="15" customHeight="1" x14ac:dyDescent="0.2">
      <c r="B877" s="3">
        <v>2</v>
      </c>
      <c r="C877" t="s">
        <v>2763</v>
      </c>
      <c r="D877" s="4">
        <v>286</v>
      </c>
      <c r="E877" t="s">
        <v>2838</v>
      </c>
      <c r="F877" s="2">
        <v>28660</v>
      </c>
      <c r="G877" t="s">
        <v>2837</v>
      </c>
      <c r="I877" s="15"/>
    </row>
    <row r="878" spans="2:9" x14ac:dyDescent="0.2">
      <c r="E878"/>
      <c r="G878" s="3"/>
      <c r="H878" s="1" t="s">
        <v>3</v>
      </c>
      <c r="I878" s="14">
        <v>159012</v>
      </c>
    </row>
    <row r="879" spans="2:9" ht="15" customHeight="1" x14ac:dyDescent="0.2">
      <c r="E879"/>
      <c r="F879" s="8" t="s">
        <v>2</v>
      </c>
      <c r="G879" s="13"/>
      <c r="H879" s="12" t="s">
        <v>2836</v>
      </c>
      <c r="I879" s="11">
        <f>SUBTOTAL(9,I878:I878)</f>
        <v>159012</v>
      </c>
    </row>
    <row r="880" spans="2:9" x14ac:dyDescent="0.2">
      <c r="F880" s="8"/>
      <c r="G880" s="7"/>
      <c r="H880" s="10"/>
      <c r="I880" s="9"/>
    </row>
    <row r="881" spans="2:9" ht="15" customHeight="1" x14ac:dyDescent="0.2">
      <c r="B881" s="3">
        <v>2</v>
      </c>
      <c r="C881" t="s">
        <v>2763</v>
      </c>
      <c r="D881" s="4">
        <v>287</v>
      </c>
      <c r="E881" t="s">
        <v>2835</v>
      </c>
      <c r="F881" s="2">
        <v>28757</v>
      </c>
      <c r="G881" t="s">
        <v>2834</v>
      </c>
      <c r="I881" s="15"/>
    </row>
    <row r="882" spans="2:9" x14ac:dyDescent="0.2">
      <c r="E882"/>
      <c r="G882" s="3"/>
      <c r="H882" s="1" t="s">
        <v>3</v>
      </c>
      <c r="I882" s="14">
        <v>228426</v>
      </c>
    </row>
    <row r="883" spans="2:9" ht="15" customHeight="1" x14ac:dyDescent="0.2">
      <c r="E883"/>
      <c r="F883" s="8" t="s">
        <v>2</v>
      </c>
      <c r="G883" s="13"/>
      <c r="H883" s="12" t="s">
        <v>2833</v>
      </c>
      <c r="I883" s="11">
        <f>SUBTOTAL(9,I882:I882)</f>
        <v>228426</v>
      </c>
    </row>
    <row r="884" spans="2:9" x14ac:dyDescent="0.2">
      <c r="F884" s="8"/>
      <c r="G884" s="7"/>
      <c r="H884" s="10"/>
      <c r="I884" s="9"/>
    </row>
    <row r="885" spans="2:9" ht="15" customHeight="1" x14ac:dyDescent="0.2">
      <c r="B885" s="3">
        <v>2</v>
      </c>
      <c r="C885" t="s">
        <v>2763</v>
      </c>
      <c r="D885" s="4">
        <v>288</v>
      </c>
      <c r="E885" t="s">
        <v>2775</v>
      </c>
      <c r="F885" s="2">
        <v>28821</v>
      </c>
      <c r="G885" t="s">
        <v>140</v>
      </c>
      <c r="I885" s="15"/>
    </row>
    <row r="886" spans="2:9" x14ac:dyDescent="0.2">
      <c r="E886"/>
      <c r="G886" s="3"/>
      <c r="H886" s="1" t="s">
        <v>46</v>
      </c>
      <c r="I886" s="14">
        <v>1804</v>
      </c>
    </row>
    <row r="887" spans="2:9" x14ac:dyDescent="0.2">
      <c r="E887"/>
      <c r="G887" s="3"/>
      <c r="H887" s="1" t="s">
        <v>3</v>
      </c>
      <c r="I887" s="14">
        <v>53307</v>
      </c>
    </row>
    <row r="888" spans="2:9" x14ac:dyDescent="0.2">
      <c r="E888"/>
      <c r="G888" s="3"/>
      <c r="H888" s="1" t="s">
        <v>11</v>
      </c>
      <c r="I888" s="14">
        <v>-12800</v>
      </c>
    </row>
    <row r="889" spans="2:9" ht="15" customHeight="1" x14ac:dyDescent="0.2">
      <c r="E889"/>
      <c r="F889" s="8" t="s">
        <v>2</v>
      </c>
      <c r="G889" s="13"/>
      <c r="H889" s="12" t="s">
        <v>2832</v>
      </c>
      <c r="I889" s="11">
        <f>SUBTOTAL(9,I886:I888)</f>
        <v>42311</v>
      </c>
    </row>
    <row r="890" spans="2:9" x14ac:dyDescent="0.2">
      <c r="F890" s="8"/>
      <c r="G890" s="7"/>
      <c r="H890" s="10"/>
      <c r="I890" s="9"/>
    </row>
    <row r="891" spans="2:9" ht="15" customHeight="1" x14ac:dyDescent="0.2">
      <c r="B891" s="3">
        <v>2</v>
      </c>
      <c r="C891" t="s">
        <v>2763</v>
      </c>
      <c r="D891" s="4">
        <v>288</v>
      </c>
      <c r="E891" t="s">
        <v>2775</v>
      </c>
      <c r="F891" s="2">
        <v>28872</v>
      </c>
      <c r="G891" t="s">
        <v>2831</v>
      </c>
      <c r="I891" s="15"/>
    </row>
    <row r="892" spans="2:9" x14ac:dyDescent="0.2">
      <c r="E892"/>
      <c r="G892" s="3"/>
      <c r="H892" s="1" t="s">
        <v>3</v>
      </c>
      <c r="I892" s="14">
        <v>299268</v>
      </c>
    </row>
    <row r="893" spans="2:9" x14ac:dyDescent="0.2">
      <c r="E893"/>
      <c r="G893" s="3"/>
      <c r="H893" s="1" t="s">
        <v>11</v>
      </c>
      <c r="I893" s="14">
        <v>11451</v>
      </c>
    </row>
    <row r="894" spans="2:9" ht="15" customHeight="1" x14ac:dyDescent="0.2">
      <c r="E894"/>
      <c r="F894" s="8" t="s">
        <v>2</v>
      </c>
      <c r="G894" s="13"/>
      <c r="H894" s="12" t="s">
        <v>2830</v>
      </c>
      <c r="I894" s="11">
        <f>SUBTOTAL(9,I892:I893)</f>
        <v>310719</v>
      </c>
    </row>
    <row r="895" spans="2:9" x14ac:dyDescent="0.2">
      <c r="F895" s="8"/>
      <c r="G895" s="7"/>
      <c r="H895" s="10"/>
      <c r="I895" s="9"/>
    </row>
    <row r="896" spans="2:9" ht="15" customHeight="1" x14ac:dyDescent="0.2">
      <c r="B896" s="3">
        <v>2</v>
      </c>
      <c r="C896" t="s">
        <v>2763</v>
      </c>
      <c r="D896" s="4">
        <v>288</v>
      </c>
      <c r="E896" t="s">
        <v>2775</v>
      </c>
      <c r="F896" s="2">
        <v>28873</v>
      </c>
      <c r="G896" t="s">
        <v>2829</v>
      </c>
      <c r="I896" s="15"/>
    </row>
    <row r="897" spans="2:9" x14ac:dyDescent="0.2">
      <c r="E897"/>
      <c r="G897" s="3"/>
      <c r="H897" s="1" t="s">
        <v>3</v>
      </c>
      <c r="I897" s="14">
        <v>3310007</v>
      </c>
    </row>
    <row r="898" spans="2:9" x14ac:dyDescent="0.2">
      <c r="E898"/>
      <c r="G898" s="3"/>
      <c r="H898" s="1" t="s">
        <v>11</v>
      </c>
      <c r="I898" s="14">
        <v>-26033</v>
      </c>
    </row>
    <row r="899" spans="2:9" ht="15" customHeight="1" x14ac:dyDescent="0.2">
      <c r="E899"/>
      <c r="F899" s="8" t="s">
        <v>2</v>
      </c>
      <c r="G899" s="13"/>
      <c r="H899" s="12" t="s">
        <v>2828</v>
      </c>
      <c r="I899" s="11">
        <f>SUBTOTAL(9,I897:I898)</f>
        <v>3283974</v>
      </c>
    </row>
    <row r="900" spans="2:9" x14ac:dyDescent="0.2">
      <c r="F900" s="8"/>
      <c r="G900" s="7"/>
      <c r="H900" s="10"/>
      <c r="I900" s="9"/>
    </row>
    <row r="901" spans="2:9" ht="15" customHeight="1" x14ac:dyDescent="0.2">
      <c r="B901" s="3">
        <v>2</v>
      </c>
      <c r="C901" t="s">
        <v>2763</v>
      </c>
      <c r="D901" s="4">
        <v>288</v>
      </c>
      <c r="E901" t="s">
        <v>2775</v>
      </c>
      <c r="F901" s="2">
        <v>28874</v>
      </c>
      <c r="G901" t="s">
        <v>2827</v>
      </c>
      <c r="I901" s="15"/>
    </row>
    <row r="902" spans="2:9" x14ac:dyDescent="0.2">
      <c r="E902"/>
      <c r="G902" s="3"/>
      <c r="H902" s="1" t="s">
        <v>3</v>
      </c>
      <c r="I902" s="14">
        <v>607032</v>
      </c>
    </row>
    <row r="903" spans="2:9" x14ac:dyDescent="0.2">
      <c r="E903"/>
      <c r="G903" s="3"/>
      <c r="H903" s="1" t="s">
        <v>11</v>
      </c>
      <c r="I903" s="14">
        <v>237320</v>
      </c>
    </row>
    <row r="904" spans="2:9" ht="15" customHeight="1" x14ac:dyDescent="0.2">
      <c r="E904"/>
      <c r="F904" s="8" t="s">
        <v>2</v>
      </c>
      <c r="G904" s="13"/>
      <c r="H904" s="12" t="s">
        <v>2826</v>
      </c>
      <c r="I904" s="11">
        <f>SUBTOTAL(9,I902:I903)</f>
        <v>844352</v>
      </c>
    </row>
    <row r="905" spans="2:9" x14ac:dyDescent="0.2">
      <c r="F905" s="8"/>
      <c r="G905" s="7"/>
      <c r="H905" s="10"/>
      <c r="I905" s="9"/>
    </row>
    <row r="906" spans="2:9" ht="15" customHeight="1" x14ac:dyDescent="0.2">
      <c r="B906" s="3">
        <v>2</v>
      </c>
      <c r="C906" t="s">
        <v>2763</v>
      </c>
      <c r="D906" s="4">
        <v>288</v>
      </c>
      <c r="E906" t="s">
        <v>2775</v>
      </c>
      <c r="F906" s="2">
        <v>28875</v>
      </c>
      <c r="G906" t="s">
        <v>2825</v>
      </c>
      <c r="I906" s="15"/>
    </row>
    <row r="907" spans="2:9" x14ac:dyDescent="0.2">
      <c r="E907"/>
      <c r="G907" s="3"/>
      <c r="H907" s="1" t="s">
        <v>3</v>
      </c>
      <c r="I907" s="14">
        <v>22556</v>
      </c>
    </row>
    <row r="908" spans="2:9" x14ac:dyDescent="0.2">
      <c r="E908"/>
      <c r="G908" s="3"/>
      <c r="H908" s="1" t="s">
        <v>11</v>
      </c>
      <c r="I908" s="14">
        <v>-1957</v>
      </c>
    </row>
    <row r="909" spans="2:9" ht="15" customHeight="1" x14ac:dyDescent="0.2">
      <c r="E909"/>
      <c r="F909" s="8" t="s">
        <v>2</v>
      </c>
      <c r="G909" s="13"/>
      <c r="H909" s="12" t="s">
        <v>2824</v>
      </c>
      <c r="I909" s="11">
        <f>SUBTOTAL(9,I907:I908)</f>
        <v>20599</v>
      </c>
    </row>
    <row r="910" spans="2:9" x14ac:dyDescent="0.2">
      <c r="F910" s="8"/>
      <c r="G910" s="7"/>
      <c r="H910" s="10"/>
      <c r="I910" s="9"/>
    </row>
    <row r="911" spans="2:9" ht="15" customHeight="1" x14ac:dyDescent="0.2">
      <c r="B911" s="3">
        <v>2</v>
      </c>
      <c r="C911" t="s">
        <v>2763</v>
      </c>
      <c r="D911" s="4">
        <v>288</v>
      </c>
      <c r="E911" t="s">
        <v>2775</v>
      </c>
      <c r="F911" s="2">
        <v>28876</v>
      </c>
      <c r="G911" t="s">
        <v>2823</v>
      </c>
      <c r="I911" s="15"/>
    </row>
    <row r="912" spans="2:9" x14ac:dyDescent="0.2">
      <c r="E912"/>
      <c r="G912" s="3"/>
      <c r="H912" s="1" t="s">
        <v>3</v>
      </c>
      <c r="I912" s="14">
        <v>4350</v>
      </c>
    </row>
    <row r="913" spans="2:9" ht="15" customHeight="1" x14ac:dyDescent="0.2">
      <c r="E913"/>
      <c r="F913" s="8" t="s">
        <v>2</v>
      </c>
      <c r="G913" s="13"/>
      <c r="H913" s="12" t="s">
        <v>2822</v>
      </c>
      <c r="I913" s="11">
        <f>SUBTOTAL(9,I912:I912)</f>
        <v>4350</v>
      </c>
    </row>
    <row r="914" spans="2:9" x14ac:dyDescent="0.2">
      <c r="F914" s="8"/>
      <c r="G914" s="7"/>
      <c r="H914" s="10"/>
      <c r="I914" s="9"/>
    </row>
    <row r="915" spans="2:9" ht="15" customHeight="1" x14ac:dyDescent="0.2">
      <c r="B915" s="3">
        <v>2</v>
      </c>
      <c r="C915" t="s">
        <v>2763</v>
      </c>
      <c r="D915" s="4">
        <v>289</v>
      </c>
      <c r="E915" t="s">
        <v>2817</v>
      </c>
      <c r="F915" s="2">
        <v>28951</v>
      </c>
      <c r="G915" t="s">
        <v>2821</v>
      </c>
      <c r="I915" s="15"/>
    </row>
    <row r="916" spans="2:9" x14ac:dyDescent="0.2">
      <c r="E916"/>
      <c r="G916" s="3"/>
      <c r="H916" s="1" t="s">
        <v>3</v>
      </c>
      <c r="I916" s="14">
        <v>17492</v>
      </c>
    </row>
    <row r="917" spans="2:9" ht="15" customHeight="1" x14ac:dyDescent="0.2">
      <c r="E917"/>
      <c r="F917" s="8" t="s">
        <v>2</v>
      </c>
      <c r="G917" s="13"/>
      <c r="H917" s="12" t="s">
        <v>2820</v>
      </c>
      <c r="I917" s="11">
        <f>SUBTOTAL(9,I916:I916)</f>
        <v>17492</v>
      </c>
    </row>
    <row r="918" spans="2:9" x14ac:dyDescent="0.2">
      <c r="F918" s="8"/>
      <c r="G918" s="7"/>
      <c r="H918" s="10"/>
      <c r="I918" s="9"/>
    </row>
    <row r="919" spans="2:9" ht="15" customHeight="1" x14ac:dyDescent="0.2">
      <c r="B919" s="3">
        <v>2</v>
      </c>
      <c r="C919" t="s">
        <v>2763</v>
      </c>
      <c r="D919" s="4">
        <v>289</v>
      </c>
      <c r="E919" t="s">
        <v>2817</v>
      </c>
      <c r="F919" s="2">
        <v>28971</v>
      </c>
      <c r="G919" t="s">
        <v>2819</v>
      </c>
      <c r="I919" s="15"/>
    </row>
    <row r="920" spans="2:9" x14ac:dyDescent="0.2">
      <c r="E920"/>
      <c r="G920" s="3"/>
      <c r="H920" s="1" t="s">
        <v>3</v>
      </c>
      <c r="I920" s="14">
        <v>17011</v>
      </c>
    </row>
    <row r="921" spans="2:9" ht="15" customHeight="1" x14ac:dyDescent="0.2">
      <c r="E921"/>
      <c r="F921" s="8" t="s">
        <v>2</v>
      </c>
      <c r="G921" s="13"/>
      <c r="H921" s="12" t="s">
        <v>2818</v>
      </c>
      <c r="I921" s="11">
        <f>SUBTOTAL(9,I920:I920)</f>
        <v>17011</v>
      </c>
    </row>
    <row r="922" spans="2:9" x14ac:dyDescent="0.2">
      <c r="F922" s="8"/>
      <c r="G922" s="7"/>
      <c r="H922" s="10"/>
      <c r="I922" s="9"/>
    </row>
    <row r="923" spans="2:9" ht="15" customHeight="1" x14ac:dyDescent="0.2">
      <c r="B923" s="3">
        <v>2</v>
      </c>
      <c r="C923" t="s">
        <v>2763</v>
      </c>
      <c r="D923" s="4">
        <v>289</v>
      </c>
      <c r="E923" t="s">
        <v>2817</v>
      </c>
      <c r="F923" s="2">
        <v>28972</v>
      </c>
      <c r="G923" t="s">
        <v>2816</v>
      </c>
      <c r="I923" s="15"/>
    </row>
    <row r="924" spans="2:9" x14ac:dyDescent="0.2">
      <c r="E924"/>
      <c r="G924" s="3"/>
      <c r="H924" s="1" t="s">
        <v>3</v>
      </c>
      <c r="I924" s="14">
        <v>11635</v>
      </c>
    </row>
    <row r="925" spans="2:9" ht="15" customHeight="1" x14ac:dyDescent="0.2">
      <c r="E925"/>
      <c r="F925" s="8" t="s">
        <v>2</v>
      </c>
      <c r="G925" s="13"/>
      <c r="H925" s="12" t="s">
        <v>2815</v>
      </c>
      <c r="I925" s="11">
        <f>SUBTOTAL(9,I924:I924)</f>
        <v>11635</v>
      </c>
    </row>
    <row r="926" spans="2:9" x14ac:dyDescent="0.2">
      <c r="F926" s="8"/>
      <c r="G926" s="7"/>
      <c r="H926" s="10"/>
      <c r="I926" s="9"/>
    </row>
    <row r="927" spans="2:9" ht="15" customHeight="1" x14ac:dyDescent="0.2">
      <c r="B927" s="3">
        <v>2</v>
      </c>
      <c r="C927" t="s">
        <v>2763</v>
      </c>
      <c r="D927" s="4">
        <v>2410</v>
      </c>
      <c r="E927" t="s">
        <v>2766</v>
      </c>
      <c r="F927" s="2">
        <v>241001</v>
      </c>
      <c r="G927" t="s">
        <v>16</v>
      </c>
      <c r="I927" s="15"/>
    </row>
    <row r="928" spans="2:9" x14ac:dyDescent="0.2">
      <c r="E928"/>
      <c r="G928" s="3"/>
      <c r="H928" s="1" t="s">
        <v>46</v>
      </c>
      <c r="I928" s="14">
        <v>5993</v>
      </c>
    </row>
    <row r="929" spans="2:9" x14ac:dyDescent="0.2">
      <c r="E929"/>
      <c r="G929" s="3"/>
      <c r="H929" s="1" t="s">
        <v>3</v>
      </c>
      <c r="I929" s="14">
        <v>407192</v>
      </c>
    </row>
    <row r="930" spans="2:9" x14ac:dyDescent="0.2">
      <c r="E930"/>
      <c r="G930" s="3"/>
      <c r="H930" s="1" t="s">
        <v>11</v>
      </c>
      <c r="I930" s="14">
        <v>2505</v>
      </c>
    </row>
    <row r="931" spans="2:9" x14ac:dyDescent="0.2">
      <c r="E931"/>
      <c r="G931" s="3"/>
      <c r="H931" s="1" t="s">
        <v>14</v>
      </c>
      <c r="I931" s="14">
        <v>5514</v>
      </c>
    </row>
    <row r="932" spans="2:9" x14ac:dyDescent="0.2">
      <c r="E932"/>
      <c r="G932" s="3"/>
      <c r="H932" s="1" t="s">
        <v>934</v>
      </c>
      <c r="I932" s="14">
        <v>1000</v>
      </c>
    </row>
    <row r="933" spans="2:9" ht="15" customHeight="1" x14ac:dyDescent="0.2">
      <c r="E933"/>
      <c r="F933" s="8" t="s">
        <v>2</v>
      </c>
      <c r="G933" s="13"/>
      <c r="H933" s="12" t="s">
        <v>2814</v>
      </c>
      <c r="I933" s="11">
        <f>SUBTOTAL(9,I928:I932)</f>
        <v>422204</v>
      </c>
    </row>
    <row r="934" spans="2:9" x14ac:dyDescent="0.2">
      <c r="F934" s="8"/>
      <c r="G934" s="7"/>
      <c r="H934" s="10"/>
      <c r="I934" s="9"/>
    </row>
    <row r="935" spans="2:9" ht="15" customHeight="1" x14ac:dyDescent="0.2">
      <c r="B935" s="3">
        <v>2</v>
      </c>
      <c r="C935" t="s">
        <v>2763</v>
      </c>
      <c r="D935" s="4">
        <v>2410</v>
      </c>
      <c r="E935" t="s">
        <v>2766</v>
      </c>
      <c r="F935" s="2">
        <v>241045</v>
      </c>
      <c r="G935" t="s">
        <v>2813</v>
      </c>
      <c r="I935" s="15"/>
    </row>
    <row r="936" spans="2:9" x14ac:dyDescent="0.2">
      <c r="E936"/>
      <c r="G936" s="3"/>
      <c r="H936" s="1" t="s">
        <v>46</v>
      </c>
      <c r="I936" s="14">
        <v>3553</v>
      </c>
    </row>
    <row r="937" spans="2:9" x14ac:dyDescent="0.2">
      <c r="E937"/>
      <c r="G937" s="3"/>
      <c r="H937" s="1" t="s">
        <v>3</v>
      </c>
      <c r="I937" s="14">
        <v>8162</v>
      </c>
    </row>
    <row r="938" spans="2:9" x14ac:dyDescent="0.2">
      <c r="E938"/>
      <c r="G938" s="3"/>
      <c r="H938" s="1" t="s">
        <v>11</v>
      </c>
      <c r="I938" s="14">
        <v>27338</v>
      </c>
    </row>
    <row r="939" spans="2:9" ht="15" customHeight="1" x14ac:dyDescent="0.2">
      <c r="E939"/>
      <c r="F939" s="8" t="s">
        <v>2</v>
      </c>
      <c r="G939" s="13"/>
      <c r="H939" s="12" t="s">
        <v>2812</v>
      </c>
      <c r="I939" s="11">
        <f>SUBTOTAL(9,I936:I938)</f>
        <v>39053</v>
      </c>
    </row>
    <row r="940" spans="2:9" x14ac:dyDescent="0.2">
      <c r="F940" s="8"/>
      <c r="G940" s="7"/>
      <c r="H940" s="10"/>
      <c r="I940" s="9"/>
    </row>
    <row r="941" spans="2:9" ht="15" customHeight="1" x14ac:dyDescent="0.2">
      <c r="B941" s="3">
        <v>2</v>
      </c>
      <c r="C941" t="s">
        <v>2763</v>
      </c>
      <c r="D941" s="4">
        <v>2410</v>
      </c>
      <c r="E941" t="s">
        <v>2766</v>
      </c>
      <c r="F941" s="2">
        <v>241050</v>
      </c>
      <c r="G941" t="s">
        <v>2811</v>
      </c>
      <c r="I941" s="15"/>
    </row>
    <row r="942" spans="2:9" x14ac:dyDescent="0.2">
      <c r="E942"/>
      <c r="G942" s="3"/>
      <c r="H942" s="1" t="s">
        <v>3</v>
      </c>
      <c r="I942" s="14">
        <v>8346941</v>
      </c>
    </row>
    <row r="943" spans="2:9" x14ac:dyDescent="0.2">
      <c r="E943"/>
      <c r="G943" s="3"/>
      <c r="H943" s="1" t="s">
        <v>69</v>
      </c>
      <c r="I943" s="14">
        <v>384957</v>
      </c>
    </row>
    <row r="944" spans="2:9" x14ac:dyDescent="0.2">
      <c r="E944"/>
      <c r="G944" s="3"/>
      <c r="H944" s="1" t="s">
        <v>400</v>
      </c>
      <c r="I944" s="14">
        <v>282200</v>
      </c>
    </row>
    <row r="945" spans="2:9" x14ac:dyDescent="0.2">
      <c r="E945"/>
      <c r="G945" s="3"/>
      <c r="H945" s="1" t="s">
        <v>133</v>
      </c>
      <c r="I945" s="14">
        <v>16000</v>
      </c>
    </row>
    <row r="946" spans="2:9" x14ac:dyDescent="0.2">
      <c r="E946"/>
      <c r="G946" s="3"/>
      <c r="H946" s="1" t="s">
        <v>11</v>
      </c>
      <c r="I946" s="14">
        <v>-709405</v>
      </c>
    </row>
    <row r="947" spans="2:9" ht="15" customHeight="1" x14ac:dyDescent="0.2">
      <c r="E947"/>
      <c r="F947" s="8" t="s">
        <v>2</v>
      </c>
      <c r="G947" s="13"/>
      <c r="H947" s="12" t="s">
        <v>2810</v>
      </c>
      <c r="I947" s="11">
        <f>SUBTOTAL(9,I942:I946)</f>
        <v>8320693</v>
      </c>
    </row>
    <row r="948" spans="2:9" x14ac:dyDescent="0.2">
      <c r="F948" s="8"/>
      <c r="G948" s="7"/>
      <c r="H948" s="10"/>
      <c r="I948" s="9"/>
    </row>
    <row r="949" spans="2:9" ht="15" customHeight="1" x14ac:dyDescent="0.2">
      <c r="B949" s="3">
        <v>2</v>
      </c>
      <c r="C949" t="s">
        <v>2763</v>
      </c>
      <c r="D949" s="4">
        <v>2410</v>
      </c>
      <c r="E949" t="s">
        <v>2766</v>
      </c>
      <c r="F949" s="2">
        <v>241070</v>
      </c>
      <c r="G949" t="s">
        <v>2809</v>
      </c>
      <c r="I949" s="15"/>
    </row>
    <row r="950" spans="2:9" x14ac:dyDescent="0.2">
      <c r="E950"/>
      <c r="G950" s="3"/>
      <c r="H950" s="1" t="s">
        <v>3</v>
      </c>
      <c r="I950" s="14">
        <v>3763822</v>
      </c>
    </row>
    <row r="951" spans="2:9" x14ac:dyDescent="0.2">
      <c r="E951"/>
      <c r="G951" s="3"/>
      <c r="H951" s="1" t="s">
        <v>11</v>
      </c>
      <c r="I951" s="14">
        <v>132820</v>
      </c>
    </row>
    <row r="952" spans="2:9" x14ac:dyDescent="0.2">
      <c r="E952"/>
      <c r="G952" s="3"/>
      <c r="H952" s="1" t="s">
        <v>934</v>
      </c>
      <c r="I952" s="14">
        <v>210000</v>
      </c>
    </row>
    <row r="953" spans="2:9" ht="15" customHeight="1" x14ac:dyDescent="0.2">
      <c r="E953"/>
      <c r="F953" s="8" t="s">
        <v>2</v>
      </c>
      <c r="G953" s="13"/>
      <c r="H953" s="12" t="s">
        <v>2808</v>
      </c>
      <c r="I953" s="11">
        <f>SUBTOTAL(9,I950:I952)</f>
        <v>4106642</v>
      </c>
    </row>
    <row r="954" spans="2:9" x14ac:dyDescent="0.2">
      <c r="F954" s="8"/>
      <c r="G954" s="7"/>
      <c r="H954" s="10"/>
      <c r="I954" s="9"/>
    </row>
    <row r="955" spans="2:9" ht="15" customHeight="1" x14ac:dyDescent="0.2">
      <c r="B955" s="3">
        <v>2</v>
      </c>
      <c r="C955" t="s">
        <v>2763</v>
      </c>
      <c r="D955" s="4">
        <v>2410</v>
      </c>
      <c r="E955" t="s">
        <v>2766</v>
      </c>
      <c r="F955" s="2">
        <v>241071</v>
      </c>
      <c r="G955" t="s">
        <v>2807</v>
      </c>
      <c r="I955" s="15"/>
    </row>
    <row r="956" spans="2:9" x14ac:dyDescent="0.2">
      <c r="E956"/>
      <c r="G956" s="3"/>
      <c r="H956" s="1" t="s">
        <v>3</v>
      </c>
      <c r="I956" s="14">
        <v>660491</v>
      </c>
    </row>
    <row r="957" spans="2:9" x14ac:dyDescent="0.2">
      <c r="E957"/>
      <c r="G957" s="3"/>
      <c r="H957" s="1" t="s">
        <v>11</v>
      </c>
      <c r="I957" s="14">
        <v>-34726</v>
      </c>
    </row>
    <row r="958" spans="2:9" ht="15" customHeight="1" x14ac:dyDescent="0.2">
      <c r="E958"/>
      <c r="F958" s="8" t="s">
        <v>2</v>
      </c>
      <c r="G958" s="13"/>
      <c r="H958" s="12" t="s">
        <v>2806</v>
      </c>
      <c r="I958" s="11">
        <f>SUBTOTAL(9,I956:I957)</f>
        <v>625765</v>
      </c>
    </row>
    <row r="959" spans="2:9" x14ac:dyDescent="0.2">
      <c r="F959" s="8"/>
      <c r="G959" s="7"/>
      <c r="H959" s="10"/>
      <c r="I959" s="9"/>
    </row>
    <row r="960" spans="2:9" ht="15" customHeight="1" x14ac:dyDescent="0.2">
      <c r="B960" s="3">
        <v>2</v>
      </c>
      <c r="C960" t="s">
        <v>2763</v>
      </c>
      <c r="D960" s="4">
        <v>2410</v>
      </c>
      <c r="E960" t="s">
        <v>2766</v>
      </c>
      <c r="F960" s="2">
        <v>241072</v>
      </c>
      <c r="G960" t="s">
        <v>2805</v>
      </c>
      <c r="I960" s="15"/>
    </row>
    <row r="961" spans="2:9" x14ac:dyDescent="0.2">
      <c r="E961"/>
      <c r="G961" s="3"/>
      <c r="H961" s="1" t="s">
        <v>3</v>
      </c>
      <c r="I961" s="14">
        <v>1346441</v>
      </c>
    </row>
    <row r="962" spans="2:9" x14ac:dyDescent="0.2">
      <c r="E962"/>
      <c r="G962" s="3"/>
      <c r="H962" s="1" t="s">
        <v>69</v>
      </c>
      <c r="I962" s="14">
        <v>7862</v>
      </c>
    </row>
    <row r="963" spans="2:9" x14ac:dyDescent="0.2">
      <c r="E963"/>
      <c r="G963" s="3"/>
      <c r="H963" s="1" t="s">
        <v>400</v>
      </c>
      <c r="I963" s="14">
        <v>-7800</v>
      </c>
    </row>
    <row r="964" spans="2:9" x14ac:dyDescent="0.2">
      <c r="E964"/>
      <c r="G964" s="3"/>
      <c r="H964" s="1" t="s">
        <v>133</v>
      </c>
      <c r="I964" s="14">
        <v>208</v>
      </c>
    </row>
    <row r="965" spans="2:9" x14ac:dyDescent="0.2">
      <c r="E965"/>
      <c r="G965" s="3"/>
      <c r="H965" s="1" t="s">
        <v>11</v>
      </c>
      <c r="I965" s="14">
        <v>-54271</v>
      </c>
    </row>
    <row r="966" spans="2:9" ht="15" customHeight="1" x14ac:dyDescent="0.2">
      <c r="E966"/>
      <c r="F966" s="8" t="s">
        <v>2</v>
      </c>
      <c r="G966" s="13"/>
      <c r="H966" s="12" t="s">
        <v>2804</v>
      </c>
      <c r="I966" s="11">
        <f>SUBTOTAL(9,I961:I965)</f>
        <v>1292440</v>
      </c>
    </row>
    <row r="967" spans="2:9" x14ac:dyDescent="0.2">
      <c r="F967" s="8"/>
      <c r="G967" s="7"/>
      <c r="H967" s="10"/>
      <c r="I967" s="9"/>
    </row>
    <row r="968" spans="2:9" ht="15" customHeight="1" x14ac:dyDescent="0.2">
      <c r="B968" s="3">
        <v>2</v>
      </c>
      <c r="C968" t="s">
        <v>2763</v>
      </c>
      <c r="D968" s="4">
        <v>2410</v>
      </c>
      <c r="E968" t="s">
        <v>2766</v>
      </c>
      <c r="F968" s="2">
        <v>241073</v>
      </c>
      <c r="G968" t="s">
        <v>2803</v>
      </c>
      <c r="I968" s="15"/>
    </row>
    <row r="969" spans="2:9" x14ac:dyDescent="0.2">
      <c r="E969"/>
      <c r="G969" s="3"/>
      <c r="H969" s="1" t="s">
        <v>3</v>
      </c>
      <c r="I969" s="14">
        <v>885537</v>
      </c>
    </row>
    <row r="970" spans="2:9" x14ac:dyDescent="0.2">
      <c r="E970"/>
      <c r="G970" s="3"/>
      <c r="H970" s="1" t="s">
        <v>11</v>
      </c>
      <c r="I970" s="14">
        <v>-30229</v>
      </c>
    </row>
    <row r="971" spans="2:9" ht="15" customHeight="1" x14ac:dyDescent="0.2">
      <c r="E971"/>
      <c r="F971" s="8" t="s">
        <v>2</v>
      </c>
      <c r="G971" s="13"/>
      <c r="H971" s="12" t="s">
        <v>2802</v>
      </c>
      <c r="I971" s="11">
        <f>SUBTOTAL(9,I969:I970)</f>
        <v>855308</v>
      </c>
    </row>
    <row r="972" spans="2:9" x14ac:dyDescent="0.2">
      <c r="F972" s="8"/>
      <c r="G972" s="7"/>
      <c r="H972" s="10"/>
      <c r="I972" s="9"/>
    </row>
    <row r="973" spans="2:9" ht="15" customHeight="1" x14ac:dyDescent="0.2">
      <c r="B973" s="3">
        <v>2</v>
      </c>
      <c r="C973" t="s">
        <v>2763</v>
      </c>
      <c r="D973" s="4">
        <v>2410</v>
      </c>
      <c r="E973" t="s">
        <v>2766</v>
      </c>
      <c r="F973" s="2">
        <v>241074</v>
      </c>
      <c r="G973" t="s">
        <v>2801</v>
      </c>
      <c r="I973" s="15"/>
    </row>
    <row r="974" spans="2:9" x14ac:dyDescent="0.2">
      <c r="E974"/>
      <c r="G974" s="3"/>
      <c r="H974" s="1" t="s">
        <v>3</v>
      </c>
      <c r="I974" s="14">
        <v>415500</v>
      </c>
    </row>
    <row r="975" spans="2:9" x14ac:dyDescent="0.2">
      <c r="E975"/>
      <c r="G975" s="3"/>
      <c r="H975" s="1" t="s">
        <v>11</v>
      </c>
      <c r="I975" s="14">
        <v>-5000</v>
      </c>
    </row>
    <row r="976" spans="2:9" ht="15" customHeight="1" x14ac:dyDescent="0.2">
      <c r="E976"/>
      <c r="F976" s="8" t="s">
        <v>2</v>
      </c>
      <c r="G976" s="13"/>
      <c r="H976" s="12" t="s">
        <v>2800</v>
      </c>
      <c r="I976" s="11">
        <f>SUBTOTAL(9,I974:I975)</f>
        <v>410500</v>
      </c>
    </row>
    <row r="977" spans="2:9" x14ac:dyDescent="0.2">
      <c r="F977" s="8"/>
      <c r="G977" s="7"/>
      <c r="H977" s="10"/>
      <c r="I977" s="9"/>
    </row>
    <row r="978" spans="2:9" ht="15" customHeight="1" x14ac:dyDescent="0.2">
      <c r="B978" s="3">
        <v>2</v>
      </c>
      <c r="C978" t="s">
        <v>2763</v>
      </c>
      <c r="D978" s="4">
        <v>2410</v>
      </c>
      <c r="E978" t="s">
        <v>2766</v>
      </c>
      <c r="F978" s="2">
        <v>241090</v>
      </c>
      <c r="G978" t="s">
        <v>2799</v>
      </c>
      <c r="I978" s="15"/>
    </row>
    <row r="979" spans="2:9" x14ac:dyDescent="0.2">
      <c r="E979"/>
      <c r="G979" s="3"/>
      <c r="H979" s="1" t="s">
        <v>3</v>
      </c>
      <c r="I979" s="14">
        <v>34954868</v>
      </c>
    </row>
    <row r="980" spans="2:9" x14ac:dyDescent="0.2">
      <c r="E980"/>
      <c r="G980" s="3"/>
      <c r="H980" s="1" t="s">
        <v>69</v>
      </c>
      <c r="I980" s="14">
        <v>493195</v>
      </c>
    </row>
    <row r="981" spans="2:9" x14ac:dyDescent="0.2">
      <c r="E981"/>
      <c r="G981" s="3"/>
      <c r="H981" s="1" t="s">
        <v>133</v>
      </c>
      <c r="I981" s="14">
        <v>50300</v>
      </c>
    </row>
    <row r="982" spans="2:9" x14ac:dyDescent="0.2">
      <c r="E982"/>
      <c r="G982" s="3"/>
      <c r="H982" s="1" t="s">
        <v>11</v>
      </c>
      <c r="I982" s="14">
        <v>-658726</v>
      </c>
    </row>
    <row r="983" spans="2:9" ht="15" customHeight="1" x14ac:dyDescent="0.2">
      <c r="E983"/>
      <c r="F983" s="8" t="s">
        <v>2</v>
      </c>
      <c r="G983" s="13"/>
      <c r="H983" s="12" t="s">
        <v>2798</v>
      </c>
      <c r="I983" s="11">
        <f>SUBTOTAL(9,I979:I982)</f>
        <v>34839637</v>
      </c>
    </row>
    <row r="984" spans="2:9" x14ac:dyDescent="0.2">
      <c r="F984" s="8"/>
      <c r="G984" s="7"/>
      <c r="H984" s="10"/>
      <c r="I984" s="9"/>
    </row>
    <row r="985" spans="2:9" ht="15" customHeight="1" x14ac:dyDescent="0.2">
      <c r="B985" s="3">
        <v>2</v>
      </c>
      <c r="C985" t="s">
        <v>2763</v>
      </c>
      <c r="D985" s="4">
        <v>3220</v>
      </c>
      <c r="E985" t="s">
        <v>2797</v>
      </c>
      <c r="F985" s="2">
        <v>322001</v>
      </c>
      <c r="G985" t="s">
        <v>2085</v>
      </c>
      <c r="I985" s="15"/>
    </row>
    <row r="986" spans="2:9" x14ac:dyDescent="0.2">
      <c r="E986"/>
      <c r="G986" s="3"/>
      <c r="H986" s="1" t="s">
        <v>3</v>
      </c>
      <c r="I986" s="14">
        <v>2406</v>
      </c>
    </row>
    <row r="987" spans="2:9" ht="15" customHeight="1" x14ac:dyDescent="0.2">
      <c r="E987"/>
      <c r="F987" s="8" t="s">
        <v>2</v>
      </c>
      <c r="G987" s="13"/>
      <c r="H987" s="12" t="s">
        <v>2796</v>
      </c>
      <c r="I987" s="11">
        <f>SUBTOTAL(9,I986:I986)</f>
        <v>2406</v>
      </c>
    </row>
    <row r="988" spans="2:9" x14ac:dyDescent="0.2">
      <c r="F988" s="8"/>
      <c r="G988" s="7"/>
      <c r="H988" s="10"/>
      <c r="I988" s="9"/>
    </row>
    <row r="989" spans="2:9" ht="15" customHeight="1" x14ac:dyDescent="0.2">
      <c r="B989" s="3">
        <v>2</v>
      </c>
      <c r="C989" t="s">
        <v>2763</v>
      </c>
      <c r="D989" s="4">
        <v>3222</v>
      </c>
      <c r="E989" t="s">
        <v>2795</v>
      </c>
      <c r="F989" s="2">
        <v>322202</v>
      </c>
      <c r="G989" t="s">
        <v>2779</v>
      </c>
      <c r="I989" s="15"/>
    </row>
    <row r="990" spans="2:9" x14ac:dyDescent="0.2">
      <c r="E990"/>
      <c r="G990" s="3"/>
      <c r="H990" s="1" t="s">
        <v>3</v>
      </c>
      <c r="I990" s="14">
        <v>21040</v>
      </c>
    </row>
    <row r="991" spans="2:9" ht="15" customHeight="1" x14ac:dyDescent="0.2">
      <c r="E991"/>
      <c r="F991" s="8" t="s">
        <v>2</v>
      </c>
      <c r="G991" s="13"/>
      <c r="H991" s="12" t="s">
        <v>2794</v>
      </c>
      <c r="I991" s="11">
        <f>SUBTOTAL(9,I990:I990)</f>
        <v>21040</v>
      </c>
    </row>
    <row r="992" spans="2:9" x14ac:dyDescent="0.2">
      <c r="F992" s="8"/>
      <c r="G992" s="7"/>
      <c r="H992" s="10"/>
      <c r="I992" s="9"/>
    </row>
    <row r="993" spans="2:9" ht="15" customHeight="1" x14ac:dyDescent="0.2">
      <c r="B993" s="3">
        <v>2</v>
      </c>
      <c r="C993" t="s">
        <v>2763</v>
      </c>
      <c r="D993" s="4">
        <v>3225</v>
      </c>
      <c r="E993" t="s">
        <v>2793</v>
      </c>
      <c r="F993" s="2">
        <v>322504</v>
      </c>
      <c r="G993" t="s">
        <v>1344</v>
      </c>
      <c r="I993" s="15"/>
    </row>
    <row r="994" spans="2:9" x14ac:dyDescent="0.2">
      <c r="E994"/>
      <c r="G994" s="3"/>
      <c r="H994" s="1" t="s">
        <v>3</v>
      </c>
      <c r="I994" s="14">
        <v>11201</v>
      </c>
    </row>
    <row r="995" spans="2:9" x14ac:dyDescent="0.2">
      <c r="E995"/>
      <c r="G995" s="3"/>
      <c r="H995" s="1" t="s">
        <v>11</v>
      </c>
      <c r="I995" s="14">
        <v>33353</v>
      </c>
    </row>
    <row r="996" spans="2:9" ht="15" customHeight="1" x14ac:dyDescent="0.2">
      <c r="E996"/>
      <c r="F996" s="8" t="s">
        <v>2</v>
      </c>
      <c r="G996" s="13"/>
      <c r="H996" s="12" t="s">
        <v>2792</v>
      </c>
      <c r="I996" s="11">
        <f>SUBTOTAL(9,I994:I995)</f>
        <v>44554</v>
      </c>
    </row>
    <row r="997" spans="2:9" x14ac:dyDescent="0.2">
      <c r="F997" s="8"/>
      <c r="G997" s="7"/>
      <c r="H997" s="10"/>
      <c r="I997" s="9"/>
    </row>
    <row r="998" spans="2:9" ht="15" customHeight="1" x14ac:dyDescent="0.2">
      <c r="B998" s="3">
        <v>2</v>
      </c>
      <c r="C998" t="s">
        <v>2763</v>
      </c>
      <c r="D998" s="4">
        <v>3230</v>
      </c>
      <c r="E998" t="s">
        <v>2790</v>
      </c>
      <c r="F998" s="2">
        <v>323001</v>
      </c>
      <c r="G998" t="s">
        <v>2085</v>
      </c>
      <c r="I998" s="15"/>
    </row>
    <row r="999" spans="2:9" x14ac:dyDescent="0.2">
      <c r="E999"/>
      <c r="G999" s="3"/>
      <c r="H999" s="1" t="s">
        <v>3</v>
      </c>
      <c r="I999" s="14">
        <v>25000</v>
      </c>
    </row>
    <row r="1000" spans="2:9" ht="15" customHeight="1" x14ac:dyDescent="0.2">
      <c r="E1000"/>
      <c r="F1000" s="8" t="s">
        <v>2</v>
      </c>
      <c r="G1000" s="13"/>
      <c r="H1000" s="12" t="s">
        <v>2791</v>
      </c>
      <c r="I1000" s="11">
        <f>SUBTOTAL(9,I999:I999)</f>
        <v>25000</v>
      </c>
    </row>
    <row r="1001" spans="2:9" x14ac:dyDescent="0.2">
      <c r="F1001" s="8"/>
      <c r="G1001" s="7"/>
      <c r="H1001" s="10"/>
      <c r="I1001" s="9"/>
    </row>
    <row r="1002" spans="2:9" ht="15" customHeight="1" x14ac:dyDescent="0.2">
      <c r="B1002" s="3">
        <v>2</v>
      </c>
      <c r="C1002" t="s">
        <v>2763</v>
      </c>
      <c r="D1002" s="4">
        <v>3230</v>
      </c>
      <c r="E1002" t="s">
        <v>2790</v>
      </c>
      <c r="F1002" s="2">
        <v>323002</v>
      </c>
      <c r="G1002" t="s">
        <v>2779</v>
      </c>
      <c r="I1002" s="15"/>
    </row>
    <row r="1003" spans="2:9" x14ac:dyDescent="0.2">
      <c r="E1003"/>
      <c r="G1003" s="3"/>
      <c r="H1003" s="1" t="s">
        <v>3</v>
      </c>
      <c r="I1003" s="14">
        <v>7295</v>
      </c>
    </row>
    <row r="1004" spans="2:9" ht="15" customHeight="1" x14ac:dyDescent="0.2">
      <c r="E1004"/>
      <c r="F1004" s="8" t="s">
        <v>2</v>
      </c>
      <c r="G1004" s="13"/>
      <c r="H1004" s="12" t="s">
        <v>2789</v>
      </c>
      <c r="I1004" s="11">
        <f>SUBTOTAL(9,I1003:I1003)</f>
        <v>7295</v>
      </c>
    </row>
    <row r="1005" spans="2:9" x14ac:dyDescent="0.2">
      <c r="F1005" s="8"/>
      <c r="G1005" s="7"/>
      <c r="H1005" s="10"/>
      <c r="I1005" s="9"/>
    </row>
    <row r="1006" spans="2:9" ht="15" customHeight="1" x14ac:dyDescent="0.2">
      <c r="B1006" s="3">
        <v>2</v>
      </c>
      <c r="C1006" t="s">
        <v>2763</v>
      </c>
      <c r="D1006" s="4">
        <v>3242</v>
      </c>
      <c r="E1006" t="s">
        <v>2787</v>
      </c>
      <c r="F1006" s="2">
        <v>324202</v>
      </c>
      <c r="G1006" t="s">
        <v>2779</v>
      </c>
      <c r="I1006" s="15"/>
    </row>
    <row r="1007" spans="2:9" x14ac:dyDescent="0.2">
      <c r="E1007"/>
      <c r="G1007" s="3"/>
      <c r="H1007" s="1" t="s">
        <v>3</v>
      </c>
      <c r="I1007" s="14">
        <v>5108</v>
      </c>
    </row>
    <row r="1008" spans="2:9" ht="15" customHeight="1" x14ac:dyDescent="0.2">
      <c r="E1008"/>
      <c r="F1008" s="8" t="s">
        <v>2</v>
      </c>
      <c r="G1008" s="13"/>
      <c r="H1008" s="12" t="s">
        <v>2788</v>
      </c>
      <c r="I1008" s="11">
        <f>SUBTOTAL(9,I1007:I1007)</f>
        <v>5108</v>
      </c>
    </row>
    <row r="1009" spans="2:9" x14ac:dyDescent="0.2">
      <c r="F1009" s="8"/>
      <c r="G1009" s="7"/>
      <c r="H1009" s="10"/>
      <c r="I1009" s="9"/>
    </row>
    <row r="1010" spans="2:9" ht="15" customHeight="1" x14ac:dyDescent="0.2">
      <c r="B1010" s="3">
        <v>2</v>
      </c>
      <c r="C1010" t="s">
        <v>2763</v>
      </c>
      <c r="D1010" s="4">
        <v>3242</v>
      </c>
      <c r="E1010" t="s">
        <v>2787</v>
      </c>
      <c r="F1010" s="2">
        <v>324261</v>
      </c>
      <c r="G1010" t="s">
        <v>2786</v>
      </c>
      <c r="I1010" s="15"/>
    </row>
    <row r="1011" spans="2:9" x14ac:dyDescent="0.2">
      <c r="E1011"/>
      <c r="G1011" s="3"/>
      <c r="H1011" s="1" t="s">
        <v>3</v>
      </c>
      <c r="I1011" s="14">
        <v>1341</v>
      </c>
    </row>
    <row r="1012" spans="2:9" ht="15" customHeight="1" x14ac:dyDescent="0.2">
      <c r="E1012"/>
      <c r="F1012" s="8" t="s">
        <v>2</v>
      </c>
      <c r="G1012" s="13"/>
      <c r="H1012" s="12" t="s">
        <v>2785</v>
      </c>
      <c r="I1012" s="11">
        <f>SUBTOTAL(9,I1011:I1011)</f>
        <v>1341</v>
      </c>
    </row>
    <row r="1013" spans="2:9" x14ac:dyDescent="0.2">
      <c r="F1013" s="8"/>
      <c r="G1013" s="7"/>
      <c r="H1013" s="10"/>
      <c r="I1013" s="9"/>
    </row>
    <row r="1014" spans="2:9" ht="15" customHeight="1" x14ac:dyDescent="0.2">
      <c r="B1014" s="3">
        <v>2</v>
      </c>
      <c r="C1014" t="s">
        <v>2763</v>
      </c>
      <c r="D1014" s="4">
        <v>3256</v>
      </c>
      <c r="E1014" t="s">
        <v>2783</v>
      </c>
      <c r="F1014" s="2">
        <v>325601</v>
      </c>
      <c r="G1014" t="s">
        <v>2085</v>
      </c>
      <c r="I1014" s="15"/>
    </row>
    <row r="1015" spans="2:9" x14ac:dyDescent="0.2">
      <c r="E1015"/>
      <c r="G1015" s="3"/>
      <c r="H1015" s="1" t="s">
        <v>3</v>
      </c>
      <c r="I1015" s="14">
        <v>4824</v>
      </c>
    </row>
    <row r="1016" spans="2:9" ht="15" customHeight="1" x14ac:dyDescent="0.2">
      <c r="E1016"/>
      <c r="F1016" s="8" t="s">
        <v>2</v>
      </c>
      <c r="G1016" s="13"/>
      <c r="H1016" s="12" t="s">
        <v>2784</v>
      </c>
      <c r="I1016" s="11">
        <f>SUBTOTAL(9,I1015:I1015)</f>
        <v>4824</v>
      </c>
    </row>
    <row r="1017" spans="2:9" x14ac:dyDescent="0.2">
      <c r="F1017" s="8"/>
      <c r="G1017" s="7"/>
      <c r="H1017" s="10"/>
      <c r="I1017" s="9"/>
    </row>
    <row r="1018" spans="2:9" ht="15" customHeight="1" x14ac:dyDescent="0.2">
      <c r="B1018" s="3">
        <v>2</v>
      </c>
      <c r="C1018" t="s">
        <v>2763</v>
      </c>
      <c r="D1018" s="4">
        <v>3256</v>
      </c>
      <c r="E1018" t="s">
        <v>2783</v>
      </c>
      <c r="F1018" s="2">
        <v>325602</v>
      </c>
      <c r="G1018" t="s">
        <v>2779</v>
      </c>
      <c r="I1018" s="15"/>
    </row>
    <row r="1019" spans="2:9" x14ac:dyDescent="0.2">
      <c r="E1019"/>
      <c r="G1019" s="3"/>
      <c r="H1019" s="1" t="s">
        <v>3</v>
      </c>
      <c r="I1019" s="14">
        <v>396</v>
      </c>
    </row>
    <row r="1020" spans="2:9" ht="15" customHeight="1" x14ac:dyDescent="0.2">
      <c r="E1020"/>
      <c r="F1020" s="8" t="s">
        <v>2</v>
      </c>
      <c r="G1020" s="13"/>
      <c r="H1020" s="12" t="s">
        <v>2782</v>
      </c>
      <c r="I1020" s="11">
        <f>SUBTOTAL(9,I1019:I1019)</f>
        <v>396</v>
      </c>
    </row>
    <row r="1021" spans="2:9" x14ac:dyDescent="0.2">
      <c r="F1021" s="8"/>
      <c r="G1021" s="7"/>
      <c r="H1021" s="10"/>
      <c r="I1021" s="9"/>
    </row>
    <row r="1022" spans="2:9" ht="15" customHeight="1" x14ac:dyDescent="0.2">
      <c r="B1022" s="3">
        <v>2</v>
      </c>
      <c r="C1022" t="s">
        <v>2763</v>
      </c>
      <c r="D1022" s="4">
        <v>3271</v>
      </c>
      <c r="E1022" t="s">
        <v>2780</v>
      </c>
      <c r="F1022" s="2">
        <v>327101</v>
      </c>
      <c r="G1022" t="s">
        <v>2085</v>
      </c>
      <c r="I1022" s="15"/>
    </row>
    <row r="1023" spans="2:9" x14ac:dyDescent="0.2">
      <c r="E1023"/>
      <c r="G1023" s="3"/>
      <c r="H1023" s="1" t="s">
        <v>3</v>
      </c>
      <c r="I1023" s="14">
        <v>4000</v>
      </c>
    </row>
    <row r="1024" spans="2:9" ht="15" customHeight="1" x14ac:dyDescent="0.2">
      <c r="E1024"/>
      <c r="F1024" s="8" t="s">
        <v>2</v>
      </c>
      <c r="G1024" s="13"/>
      <c r="H1024" s="12" t="s">
        <v>2781</v>
      </c>
      <c r="I1024" s="11">
        <f>SUBTOTAL(9,I1023:I1023)</f>
        <v>4000</v>
      </c>
    </row>
    <row r="1025" spans="2:9" x14ac:dyDescent="0.2">
      <c r="F1025" s="8"/>
      <c r="G1025" s="7"/>
      <c r="H1025" s="10"/>
      <c r="I1025" s="9"/>
    </row>
    <row r="1026" spans="2:9" ht="15" customHeight="1" x14ac:dyDescent="0.2">
      <c r="B1026" s="3">
        <v>2</v>
      </c>
      <c r="C1026" t="s">
        <v>2763</v>
      </c>
      <c r="D1026" s="4">
        <v>3271</v>
      </c>
      <c r="E1026" t="s">
        <v>2780</v>
      </c>
      <c r="F1026" s="2">
        <v>327102</v>
      </c>
      <c r="G1026" t="s">
        <v>2779</v>
      </c>
      <c r="I1026" s="15"/>
    </row>
    <row r="1027" spans="2:9" x14ac:dyDescent="0.2">
      <c r="E1027"/>
      <c r="G1027" s="3"/>
      <c r="H1027" s="1" t="s">
        <v>3</v>
      </c>
      <c r="I1027" s="14">
        <v>646</v>
      </c>
    </row>
    <row r="1028" spans="2:9" ht="15" customHeight="1" x14ac:dyDescent="0.2">
      <c r="E1028"/>
      <c r="F1028" s="8" t="s">
        <v>2</v>
      </c>
      <c r="G1028" s="13"/>
      <c r="H1028" s="12" t="s">
        <v>2778</v>
      </c>
      <c r="I1028" s="11">
        <f>SUBTOTAL(9,I1027:I1027)</f>
        <v>646</v>
      </c>
    </row>
    <row r="1029" spans="2:9" x14ac:dyDescent="0.2">
      <c r="F1029" s="8"/>
      <c r="G1029" s="7"/>
      <c r="H1029" s="10"/>
      <c r="I1029" s="9"/>
    </row>
    <row r="1030" spans="2:9" ht="15" customHeight="1" x14ac:dyDescent="0.2">
      <c r="B1030" s="3">
        <v>2</v>
      </c>
      <c r="C1030" t="s">
        <v>2763</v>
      </c>
      <c r="D1030" s="4">
        <v>3275</v>
      </c>
      <c r="E1030" t="s">
        <v>2777</v>
      </c>
      <c r="F1030" s="2">
        <v>327501</v>
      </c>
      <c r="G1030" t="s">
        <v>2085</v>
      </c>
      <c r="I1030" s="15"/>
    </row>
    <row r="1031" spans="2:9" x14ac:dyDescent="0.2">
      <c r="E1031"/>
      <c r="G1031" s="3"/>
      <c r="H1031" s="1" t="s">
        <v>3</v>
      </c>
      <c r="I1031" s="14">
        <v>10</v>
      </c>
    </row>
    <row r="1032" spans="2:9" ht="15" customHeight="1" x14ac:dyDescent="0.2">
      <c r="E1032"/>
      <c r="F1032" s="8" t="s">
        <v>2</v>
      </c>
      <c r="G1032" s="13"/>
      <c r="H1032" s="12" t="s">
        <v>2776</v>
      </c>
      <c r="I1032" s="11">
        <f>SUBTOTAL(9,I1031:I1031)</f>
        <v>10</v>
      </c>
    </row>
    <row r="1033" spans="2:9" x14ac:dyDescent="0.2">
      <c r="F1033" s="8"/>
      <c r="G1033" s="7"/>
      <c r="H1033" s="10"/>
      <c r="I1033" s="9"/>
    </row>
    <row r="1034" spans="2:9" ht="15" customHeight="1" x14ac:dyDescent="0.2">
      <c r="B1034" s="3">
        <v>2</v>
      </c>
      <c r="C1034" t="s">
        <v>2763</v>
      </c>
      <c r="D1034" s="4">
        <v>3288</v>
      </c>
      <c r="E1034" t="s">
        <v>2775</v>
      </c>
      <c r="F1034" s="2">
        <v>328804</v>
      </c>
      <c r="G1034" t="s">
        <v>1344</v>
      </c>
      <c r="I1034" s="15"/>
    </row>
    <row r="1035" spans="2:9" x14ac:dyDescent="0.2">
      <c r="E1035"/>
      <c r="G1035" s="3"/>
      <c r="H1035" s="1" t="s">
        <v>3</v>
      </c>
      <c r="I1035" s="14">
        <v>17441</v>
      </c>
    </row>
    <row r="1036" spans="2:9" x14ac:dyDescent="0.2">
      <c r="E1036"/>
      <c r="G1036" s="3"/>
      <c r="H1036" s="1" t="s">
        <v>11</v>
      </c>
      <c r="I1036" s="14">
        <v>-1270</v>
      </c>
    </row>
    <row r="1037" spans="2:9" ht="15" customHeight="1" x14ac:dyDescent="0.2">
      <c r="E1037"/>
      <c r="F1037" s="8" t="s">
        <v>2</v>
      </c>
      <c r="G1037" s="13"/>
      <c r="H1037" s="12" t="s">
        <v>2774</v>
      </c>
      <c r="I1037" s="11">
        <f>SUBTOTAL(9,I1035:I1036)</f>
        <v>16171</v>
      </c>
    </row>
    <row r="1038" spans="2:9" x14ac:dyDescent="0.2">
      <c r="F1038" s="8"/>
      <c r="G1038" s="7"/>
      <c r="H1038" s="10"/>
      <c r="I1038" s="9"/>
    </row>
    <row r="1039" spans="2:9" ht="15" customHeight="1" x14ac:dyDescent="0.2">
      <c r="B1039" s="3">
        <v>2</v>
      </c>
      <c r="C1039" t="s">
        <v>2763</v>
      </c>
      <c r="D1039" s="4">
        <v>5310</v>
      </c>
      <c r="E1039" t="s">
        <v>2766</v>
      </c>
      <c r="F1039" s="2">
        <v>531004</v>
      </c>
      <c r="G1039" t="s">
        <v>1344</v>
      </c>
      <c r="I1039" s="15"/>
    </row>
    <row r="1040" spans="2:9" x14ac:dyDescent="0.2">
      <c r="E1040"/>
      <c r="G1040" s="3"/>
      <c r="H1040" s="1" t="s">
        <v>3</v>
      </c>
      <c r="I1040" s="14">
        <v>6300</v>
      </c>
    </row>
    <row r="1041" spans="2:9" x14ac:dyDescent="0.2">
      <c r="E1041"/>
      <c r="G1041" s="3"/>
      <c r="H1041" s="1" t="s">
        <v>11</v>
      </c>
      <c r="I1041" s="14">
        <v>4700</v>
      </c>
    </row>
    <row r="1042" spans="2:9" ht="15" customHeight="1" x14ac:dyDescent="0.2">
      <c r="E1042"/>
      <c r="F1042" s="8" t="s">
        <v>2</v>
      </c>
      <c r="G1042" s="13"/>
      <c r="H1042" s="12" t="s">
        <v>2773</v>
      </c>
      <c r="I1042" s="11">
        <f>SUBTOTAL(9,I1040:I1041)</f>
        <v>11000</v>
      </c>
    </row>
    <row r="1043" spans="2:9" x14ac:dyDescent="0.2">
      <c r="F1043" s="8"/>
      <c r="G1043" s="7"/>
      <c r="H1043" s="10"/>
      <c r="I1043" s="9"/>
    </row>
    <row r="1044" spans="2:9" ht="15" customHeight="1" x14ac:dyDescent="0.2">
      <c r="B1044" s="3">
        <v>2</v>
      </c>
      <c r="C1044" t="s">
        <v>2763</v>
      </c>
      <c r="D1044" s="4">
        <v>5310</v>
      </c>
      <c r="E1044" t="s">
        <v>2766</v>
      </c>
      <c r="F1044" s="2">
        <v>531029</v>
      </c>
      <c r="G1044" t="s">
        <v>2772</v>
      </c>
      <c r="I1044" s="15"/>
    </row>
    <row r="1045" spans="2:9" x14ac:dyDescent="0.2">
      <c r="E1045"/>
      <c r="G1045" s="3"/>
      <c r="H1045" s="1" t="s">
        <v>3</v>
      </c>
      <c r="I1045" s="14">
        <v>1161</v>
      </c>
    </row>
    <row r="1046" spans="2:9" x14ac:dyDescent="0.2">
      <c r="E1046"/>
      <c r="G1046" s="3"/>
      <c r="H1046" s="1" t="s">
        <v>11</v>
      </c>
      <c r="I1046" s="14">
        <v>859</v>
      </c>
    </row>
    <row r="1047" spans="2:9" ht="15" customHeight="1" x14ac:dyDescent="0.2">
      <c r="E1047"/>
      <c r="F1047" s="8" t="s">
        <v>2</v>
      </c>
      <c r="G1047" s="13"/>
      <c r="H1047" s="12" t="s">
        <v>2771</v>
      </c>
      <c r="I1047" s="11">
        <f>SUBTOTAL(9,I1045:I1046)</f>
        <v>2020</v>
      </c>
    </row>
    <row r="1048" spans="2:9" x14ac:dyDescent="0.2">
      <c r="F1048" s="8"/>
      <c r="G1048" s="7"/>
      <c r="H1048" s="10"/>
      <c r="I1048" s="9"/>
    </row>
    <row r="1049" spans="2:9" ht="15" customHeight="1" x14ac:dyDescent="0.2">
      <c r="B1049" s="3">
        <v>2</v>
      </c>
      <c r="C1049" t="s">
        <v>2763</v>
      </c>
      <c r="D1049" s="4">
        <v>5310</v>
      </c>
      <c r="E1049" t="s">
        <v>2766</v>
      </c>
      <c r="F1049" s="2">
        <v>531089</v>
      </c>
      <c r="G1049" t="s">
        <v>2770</v>
      </c>
      <c r="I1049" s="15"/>
    </row>
    <row r="1050" spans="2:9" x14ac:dyDescent="0.2">
      <c r="E1050"/>
      <c r="G1050" s="3"/>
      <c r="H1050" s="1" t="s">
        <v>3</v>
      </c>
      <c r="I1050" s="14">
        <v>92913</v>
      </c>
    </row>
    <row r="1051" spans="2:9" x14ac:dyDescent="0.2">
      <c r="E1051"/>
      <c r="G1051" s="3"/>
      <c r="H1051" s="1" t="s">
        <v>11</v>
      </c>
      <c r="I1051" s="14">
        <v>-18099</v>
      </c>
    </row>
    <row r="1052" spans="2:9" ht="15" customHeight="1" x14ac:dyDescent="0.2">
      <c r="E1052"/>
      <c r="F1052" s="8" t="s">
        <v>2</v>
      </c>
      <c r="G1052" s="13"/>
      <c r="H1052" s="12" t="s">
        <v>2769</v>
      </c>
      <c r="I1052" s="11">
        <f>SUBTOTAL(9,I1050:I1051)</f>
        <v>74814</v>
      </c>
    </row>
    <row r="1053" spans="2:9" x14ac:dyDescent="0.2">
      <c r="F1053" s="8"/>
      <c r="G1053" s="7"/>
      <c r="H1053" s="10"/>
      <c r="I1053" s="9"/>
    </row>
    <row r="1054" spans="2:9" ht="15" customHeight="1" x14ac:dyDescent="0.2">
      <c r="B1054" s="3">
        <v>2</v>
      </c>
      <c r="C1054" t="s">
        <v>2763</v>
      </c>
      <c r="D1054" s="4">
        <v>5310</v>
      </c>
      <c r="E1054" t="s">
        <v>2766</v>
      </c>
      <c r="F1054" s="2">
        <v>531090</v>
      </c>
      <c r="G1054" t="s">
        <v>2768</v>
      </c>
      <c r="I1054" s="15"/>
    </row>
    <row r="1055" spans="2:9" x14ac:dyDescent="0.2">
      <c r="E1055"/>
      <c r="G1055" s="3"/>
      <c r="H1055" s="1" t="s">
        <v>3</v>
      </c>
      <c r="I1055" s="14">
        <v>12806848</v>
      </c>
    </row>
    <row r="1056" spans="2:9" x14ac:dyDescent="0.2">
      <c r="E1056"/>
      <c r="G1056" s="3"/>
      <c r="H1056" s="1" t="s">
        <v>69</v>
      </c>
      <c r="I1056" s="14">
        <v>-385000</v>
      </c>
    </row>
    <row r="1057" spans="2:9" x14ac:dyDescent="0.2">
      <c r="E1057"/>
      <c r="G1057" s="3"/>
      <c r="H1057" s="1" t="s">
        <v>11</v>
      </c>
      <c r="I1057" s="14">
        <v>15208</v>
      </c>
    </row>
    <row r="1058" spans="2:9" ht="15" customHeight="1" x14ac:dyDescent="0.2">
      <c r="E1058"/>
      <c r="F1058" s="8" t="s">
        <v>2</v>
      </c>
      <c r="G1058" s="13"/>
      <c r="H1058" s="12" t="s">
        <v>2767</v>
      </c>
      <c r="I1058" s="11">
        <f>SUBTOTAL(9,I1055:I1057)</f>
        <v>12437056</v>
      </c>
    </row>
    <row r="1059" spans="2:9" x14ac:dyDescent="0.2">
      <c r="F1059" s="8"/>
      <c r="G1059" s="7"/>
      <c r="H1059" s="10"/>
      <c r="I1059" s="9"/>
    </row>
    <row r="1060" spans="2:9" ht="15" customHeight="1" x14ac:dyDescent="0.2">
      <c r="B1060" s="3">
        <v>2</v>
      </c>
      <c r="C1060" t="s">
        <v>2763</v>
      </c>
      <c r="D1060" s="4">
        <v>5310</v>
      </c>
      <c r="E1060" t="s">
        <v>2766</v>
      </c>
      <c r="F1060" s="2">
        <v>531093</v>
      </c>
      <c r="G1060" t="s">
        <v>2765</v>
      </c>
      <c r="I1060" s="15"/>
    </row>
    <row r="1061" spans="2:9" x14ac:dyDescent="0.2">
      <c r="E1061"/>
      <c r="G1061" s="3"/>
      <c r="H1061" s="1" t="s">
        <v>3</v>
      </c>
      <c r="I1061" s="14">
        <v>7284547</v>
      </c>
    </row>
    <row r="1062" spans="2:9" x14ac:dyDescent="0.2">
      <c r="E1062"/>
      <c r="G1062" s="3"/>
      <c r="H1062" s="1" t="s">
        <v>69</v>
      </c>
      <c r="I1062" s="14">
        <v>188162</v>
      </c>
    </row>
    <row r="1063" spans="2:9" x14ac:dyDescent="0.2">
      <c r="E1063"/>
      <c r="G1063" s="3"/>
      <c r="H1063" s="1" t="s">
        <v>400</v>
      </c>
      <c r="I1063" s="14">
        <v>282200</v>
      </c>
    </row>
    <row r="1064" spans="2:9" x14ac:dyDescent="0.2">
      <c r="E1064"/>
      <c r="G1064" s="3"/>
      <c r="H1064" s="1" t="s">
        <v>11</v>
      </c>
      <c r="I1064" s="14">
        <v>30479</v>
      </c>
    </row>
    <row r="1065" spans="2:9" ht="15" customHeight="1" x14ac:dyDescent="0.2">
      <c r="E1065"/>
      <c r="F1065" s="8" t="s">
        <v>2</v>
      </c>
      <c r="G1065" s="13"/>
      <c r="H1065" s="12" t="s">
        <v>2764</v>
      </c>
      <c r="I1065" s="11">
        <f>SUBTOTAL(9,I1061:I1064)</f>
        <v>7785388</v>
      </c>
    </row>
    <row r="1066" spans="2:9" x14ac:dyDescent="0.2">
      <c r="F1066" s="8"/>
      <c r="G1066" s="7"/>
      <c r="H1066" s="10"/>
      <c r="I1066" s="9"/>
    </row>
    <row r="1067" spans="2:9" ht="15" customHeight="1" x14ac:dyDescent="0.2">
      <c r="B1067" s="3">
        <v>2</v>
      </c>
      <c r="C1067" t="s">
        <v>2763</v>
      </c>
      <c r="D1067" s="4">
        <v>5617</v>
      </c>
      <c r="E1067" t="s">
        <v>2762</v>
      </c>
      <c r="F1067" s="2">
        <v>561780</v>
      </c>
      <c r="G1067" t="s">
        <v>692</v>
      </c>
      <c r="I1067" s="15"/>
    </row>
    <row r="1068" spans="2:9" x14ac:dyDescent="0.2">
      <c r="E1068"/>
      <c r="G1068" s="3"/>
      <c r="H1068" s="1" t="s">
        <v>3</v>
      </c>
      <c r="I1068" s="14">
        <v>4795128</v>
      </c>
    </row>
    <row r="1069" spans="2:9" x14ac:dyDescent="0.2">
      <c r="E1069"/>
      <c r="G1069" s="3"/>
      <c r="H1069" s="1" t="s">
        <v>69</v>
      </c>
      <c r="I1069" s="14">
        <v>11662</v>
      </c>
    </row>
    <row r="1070" spans="2:9" x14ac:dyDescent="0.2">
      <c r="E1070"/>
      <c r="G1070" s="3"/>
      <c r="H1070" s="1" t="s">
        <v>400</v>
      </c>
      <c r="I1070" s="14">
        <v>-7800</v>
      </c>
    </row>
    <row r="1071" spans="2:9" x14ac:dyDescent="0.2">
      <c r="E1071"/>
      <c r="G1071" s="3"/>
      <c r="H1071" s="1" t="s">
        <v>133</v>
      </c>
      <c r="I1071" s="14">
        <v>208</v>
      </c>
    </row>
    <row r="1072" spans="2:9" x14ac:dyDescent="0.2">
      <c r="E1072"/>
      <c r="G1072" s="3"/>
      <c r="H1072" s="1" t="s">
        <v>11</v>
      </c>
      <c r="I1072" s="14">
        <v>33762</v>
      </c>
    </row>
    <row r="1073" spans="2:9" ht="15" customHeight="1" x14ac:dyDescent="0.2">
      <c r="E1073"/>
      <c r="F1073" s="8" t="s">
        <v>2</v>
      </c>
      <c r="G1073" s="13"/>
      <c r="H1073" s="12" t="s">
        <v>2761</v>
      </c>
      <c r="I1073" s="11">
        <f>SUBTOTAL(9,I1068:I1072)</f>
        <v>4832960</v>
      </c>
    </row>
    <row r="1074" spans="2:9" x14ac:dyDescent="0.2">
      <c r="F1074" s="8"/>
      <c r="G1074" s="7"/>
      <c r="H1074" s="10"/>
      <c r="I1074" s="9"/>
    </row>
    <row r="1075" spans="2:9" ht="15" customHeight="1" x14ac:dyDescent="0.2">
      <c r="B1075" s="3">
        <v>3</v>
      </c>
      <c r="C1075" t="s">
        <v>2565</v>
      </c>
      <c r="D1075" s="4">
        <v>300</v>
      </c>
      <c r="E1075" t="s">
        <v>2565</v>
      </c>
      <c r="F1075" s="2">
        <v>30001</v>
      </c>
      <c r="G1075" t="s">
        <v>16</v>
      </c>
      <c r="I1075" s="15"/>
    </row>
    <row r="1076" spans="2:9" x14ac:dyDescent="0.2">
      <c r="E1076"/>
      <c r="G1076" s="3"/>
      <c r="H1076" s="1" t="s">
        <v>46</v>
      </c>
      <c r="I1076" s="14">
        <v>8353</v>
      </c>
    </row>
    <row r="1077" spans="2:9" x14ac:dyDescent="0.2">
      <c r="E1077"/>
      <c r="G1077" s="3"/>
      <c r="H1077" s="1" t="s">
        <v>3</v>
      </c>
      <c r="I1077" s="14">
        <v>180891</v>
      </c>
    </row>
    <row r="1078" spans="2:9" x14ac:dyDescent="0.2">
      <c r="E1078"/>
      <c r="G1078" s="3"/>
      <c r="H1078" s="1" t="s">
        <v>11</v>
      </c>
      <c r="I1078" s="14">
        <v>-636</v>
      </c>
    </row>
    <row r="1079" spans="2:9" x14ac:dyDescent="0.2">
      <c r="E1079"/>
      <c r="G1079" s="3"/>
      <c r="H1079" s="1" t="s">
        <v>14</v>
      </c>
      <c r="I1079" s="14">
        <v>2986</v>
      </c>
    </row>
    <row r="1080" spans="2:9" ht="15" customHeight="1" x14ac:dyDescent="0.2">
      <c r="E1080"/>
      <c r="F1080" s="8" t="s">
        <v>2</v>
      </c>
      <c r="G1080" s="13"/>
      <c r="H1080" s="12" t="s">
        <v>2760</v>
      </c>
      <c r="I1080" s="11">
        <f>SUBTOTAL(9,I1076:I1079)</f>
        <v>191594</v>
      </c>
    </row>
    <row r="1081" spans="2:9" x14ac:dyDescent="0.2">
      <c r="F1081" s="8"/>
      <c r="G1081" s="7"/>
      <c r="H1081" s="10"/>
      <c r="I1081" s="9"/>
    </row>
    <row r="1082" spans="2:9" ht="15" customHeight="1" x14ac:dyDescent="0.2">
      <c r="B1082" s="3">
        <v>3</v>
      </c>
      <c r="C1082" t="s">
        <v>2565</v>
      </c>
      <c r="D1082" s="4">
        <v>300</v>
      </c>
      <c r="E1082" t="s">
        <v>2565</v>
      </c>
      <c r="F1082" s="2">
        <v>30021</v>
      </c>
      <c r="G1082" t="s">
        <v>140</v>
      </c>
      <c r="I1082" s="15"/>
    </row>
    <row r="1083" spans="2:9" x14ac:dyDescent="0.2">
      <c r="E1083"/>
      <c r="G1083" s="3"/>
      <c r="H1083" s="1" t="s">
        <v>46</v>
      </c>
      <c r="I1083" s="14">
        <v>27</v>
      </c>
    </row>
    <row r="1084" spans="2:9" x14ac:dyDescent="0.2">
      <c r="E1084"/>
      <c r="G1084" s="3"/>
      <c r="H1084" s="1" t="s">
        <v>3</v>
      </c>
      <c r="I1084" s="14">
        <v>1150</v>
      </c>
    </row>
    <row r="1085" spans="2:9" ht="15" customHeight="1" x14ac:dyDescent="0.2">
      <c r="E1085"/>
      <c r="F1085" s="8" t="s">
        <v>2</v>
      </c>
      <c r="G1085" s="13"/>
      <c r="H1085" s="12" t="s">
        <v>2759</v>
      </c>
      <c r="I1085" s="11">
        <f>SUBTOTAL(9,I1083:I1084)</f>
        <v>1177</v>
      </c>
    </row>
    <row r="1086" spans="2:9" x14ac:dyDescent="0.2">
      <c r="F1086" s="8"/>
      <c r="G1086" s="7"/>
      <c r="H1086" s="10"/>
      <c r="I1086" s="9"/>
    </row>
    <row r="1087" spans="2:9" ht="15" customHeight="1" x14ac:dyDescent="0.2">
      <c r="B1087" s="3">
        <v>3</v>
      </c>
      <c r="C1087" t="s">
        <v>2565</v>
      </c>
      <c r="D1087" s="4">
        <v>300</v>
      </c>
      <c r="E1087" t="s">
        <v>2565</v>
      </c>
      <c r="F1087" s="2">
        <v>30078</v>
      </c>
      <c r="G1087" t="s">
        <v>2758</v>
      </c>
      <c r="I1087" s="15"/>
    </row>
    <row r="1088" spans="2:9" x14ac:dyDescent="0.2">
      <c r="E1088"/>
      <c r="G1088" s="3"/>
      <c r="H1088" s="1" t="s">
        <v>3</v>
      </c>
      <c r="I1088" s="14">
        <v>10355</v>
      </c>
    </row>
    <row r="1089" spans="2:9" ht="15" customHeight="1" x14ac:dyDescent="0.2">
      <c r="E1089"/>
      <c r="F1089" s="8" t="s">
        <v>2</v>
      </c>
      <c r="G1089" s="13"/>
      <c r="H1089" s="12" t="s">
        <v>2757</v>
      </c>
      <c r="I1089" s="11">
        <f>SUBTOTAL(9,I1088:I1088)</f>
        <v>10355</v>
      </c>
    </row>
    <row r="1090" spans="2:9" x14ac:dyDescent="0.2">
      <c r="F1090" s="8"/>
      <c r="G1090" s="7"/>
      <c r="H1090" s="10"/>
      <c r="I1090" s="9"/>
    </row>
    <row r="1091" spans="2:9" ht="15" customHeight="1" x14ac:dyDescent="0.2">
      <c r="B1091" s="3">
        <v>3</v>
      </c>
      <c r="C1091" t="s">
        <v>2565</v>
      </c>
      <c r="D1091" s="4">
        <v>300</v>
      </c>
      <c r="E1091" t="s">
        <v>2565</v>
      </c>
      <c r="F1091" s="2">
        <v>30079</v>
      </c>
      <c r="G1091" t="s">
        <v>2756</v>
      </c>
      <c r="I1091" s="15"/>
    </row>
    <row r="1092" spans="2:9" x14ac:dyDescent="0.2">
      <c r="E1092"/>
      <c r="G1092" s="3"/>
      <c r="H1092" s="1" t="s">
        <v>3</v>
      </c>
      <c r="I1092" s="14">
        <v>11930</v>
      </c>
    </row>
    <row r="1093" spans="2:9" x14ac:dyDescent="0.2">
      <c r="E1093"/>
      <c r="G1093" s="3"/>
      <c r="H1093" s="1" t="s">
        <v>11</v>
      </c>
      <c r="I1093" s="14">
        <v>5800</v>
      </c>
    </row>
    <row r="1094" spans="2:9" ht="15" customHeight="1" x14ac:dyDescent="0.2">
      <c r="E1094"/>
      <c r="F1094" s="8" t="s">
        <v>2</v>
      </c>
      <c r="G1094" s="13"/>
      <c r="H1094" s="12" t="s">
        <v>2755</v>
      </c>
      <c r="I1094" s="11">
        <f>SUBTOTAL(9,I1092:I1093)</f>
        <v>17730</v>
      </c>
    </row>
    <row r="1095" spans="2:9" x14ac:dyDescent="0.2">
      <c r="F1095" s="8"/>
      <c r="G1095" s="7"/>
      <c r="H1095" s="10"/>
      <c r="I1095" s="9"/>
    </row>
    <row r="1096" spans="2:9" ht="15" customHeight="1" x14ac:dyDescent="0.2">
      <c r="B1096" s="3">
        <v>3</v>
      </c>
      <c r="C1096" t="s">
        <v>2565</v>
      </c>
      <c r="D1096" s="4">
        <v>315</v>
      </c>
      <c r="E1096" t="s">
        <v>2736</v>
      </c>
      <c r="F1096" s="2">
        <v>31521</v>
      </c>
      <c r="G1096" t="s">
        <v>2703</v>
      </c>
      <c r="I1096" s="15"/>
    </row>
    <row r="1097" spans="2:9" x14ac:dyDescent="0.2">
      <c r="E1097"/>
      <c r="G1097" s="3"/>
      <c r="H1097" s="1" t="s">
        <v>46</v>
      </c>
      <c r="I1097" s="14">
        <v>7661</v>
      </c>
    </row>
    <row r="1098" spans="2:9" x14ac:dyDescent="0.2">
      <c r="E1098"/>
      <c r="G1098" s="3"/>
      <c r="H1098" s="1" t="s">
        <v>3</v>
      </c>
      <c r="I1098" s="14">
        <v>6555</v>
      </c>
    </row>
    <row r="1099" spans="2:9" ht="15" customHeight="1" x14ac:dyDescent="0.2">
      <c r="E1099"/>
      <c r="F1099" s="8" t="s">
        <v>2</v>
      </c>
      <c r="G1099" s="13"/>
      <c r="H1099" s="12" t="s">
        <v>2754</v>
      </c>
      <c r="I1099" s="11">
        <f>SUBTOTAL(9,I1097:I1098)</f>
        <v>14216</v>
      </c>
    </row>
    <row r="1100" spans="2:9" x14ac:dyDescent="0.2">
      <c r="F1100" s="8"/>
      <c r="G1100" s="7"/>
      <c r="H1100" s="10"/>
      <c r="I1100" s="9"/>
    </row>
    <row r="1101" spans="2:9" ht="15" customHeight="1" x14ac:dyDescent="0.2">
      <c r="B1101" s="3">
        <v>3</v>
      </c>
      <c r="C1101" t="s">
        <v>2565</v>
      </c>
      <c r="D1101" s="4">
        <v>315</v>
      </c>
      <c r="E1101" t="s">
        <v>2736</v>
      </c>
      <c r="F1101" s="2">
        <v>31560</v>
      </c>
      <c r="G1101" t="s">
        <v>2753</v>
      </c>
      <c r="I1101" s="15"/>
    </row>
    <row r="1102" spans="2:9" x14ac:dyDescent="0.2">
      <c r="E1102"/>
      <c r="G1102" s="3"/>
      <c r="H1102" s="1" t="s">
        <v>3</v>
      </c>
      <c r="I1102" s="14">
        <v>214940</v>
      </c>
    </row>
    <row r="1103" spans="2:9" ht="15" customHeight="1" x14ac:dyDescent="0.2">
      <c r="E1103"/>
      <c r="F1103" s="8" t="s">
        <v>2</v>
      </c>
      <c r="G1103" s="13"/>
      <c r="H1103" s="12" t="s">
        <v>2752</v>
      </c>
      <c r="I1103" s="11">
        <f>SUBTOTAL(9,I1102:I1102)</f>
        <v>214940</v>
      </c>
    </row>
    <row r="1104" spans="2:9" x14ac:dyDescent="0.2">
      <c r="F1104" s="8"/>
      <c r="G1104" s="7"/>
      <c r="H1104" s="10"/>
      <c r="I1104" s="9"/>
    </row>
    <row r="1105" spans="2:9" ht="15" customHeight="1" x14ac:dyDescent="0.2">
      <c r="B1105" s="3">
        <v>3</v>
      </c>
      <c r="C1105" t="s">
        <v>2565</v>
      </c>
      <c r="D1105" s="4">
        <v>315</v>
      </c>
      <c r="E1105" t="s">
        <v>2736</v>
      </c>
      <c r="F1105" s="2">
        <v>31561</v>
      </c>
      <c r="G1105" t="s">
        <v>2751</v>
      </c>
      <c r="I1105" s="15"/>
    </row>
    <row r="1106" spans="2:9" x14ac:dyDescent="0.2">
      <c r="E1106"/>
      <c r="G1106" s="3"/>
      <c r="H1106" s="1" t="s">
        <v>2750</v>
      </c>
      <c r="I1106" s="14">
        <v>250000</v>
      </c>
    </row>
    <row r="1107" spans="2:9" x14ac:dyDescent="0.2">
      <c r="E1107"/>
      <c r="G1107" s="3"/>
      <c r="H1107" s="1" t="s">
        <v>67</v>
      </c>
      <c r="I1107" s="14">
        <v>230000</v>
      </c>
    </row>
    <row r="1108" spans="2:9" x14ac:dyDescent="0.2">
      <c r="E1108"/>
      <c r="G1108" s="3"/>
      <c r="H1108" s="1" t="s">
        <v>65</v>
      </c>
      <c r="I1108" s="14">
        <v>70000</v>
      </c>
    </row>
    <row r="1109" spans="2:9" ht="15" customHeight="1" x14ac:dyDescent="0.2">
      <c r="E1109"/>
      <c r="F1109" s="8" t="s">
        <v>2</v>
      </c>
      <c r="G1109" s="13"/>
      <c r="H1109" s="12" t="s">
        <v>2749</v>
      </c>
      <c r="I1109" s="11">
        <f>SUBTOTAL(9,I1106:I1108)</f>
        <v>550000</v>
      </c>
    </row>
    <row r="1110" spans="2:9" x14ac:dyDescent="0.2">
      <c r="F1110" s="8"/>
      <c r="G1110" s="7"/>
      <c r="H1110" s="10"/>
      <c r="I1110" s="9"/>
    </row>
    <row r="1111" spans="2:9" ht="15" customHeight="1" x14ac:dyDescent="0.2">
      <c r="B1111" s="3">
        <v>3</v>
      </c>
      <c r="C1111" t="s">
        <v>2565</v>
      </c>
      <c r="D1111" s="4">
        <v>315</v>
      </c>
      <c r="E1111" t="s">
        <v>2736</v>
      </c>
      <c r="F1111" s="2">
        <v>31570</v>
      </c>
      <c r="G1111" t="s">
        <v>2748</v>
      </c>
      <c r="I1111" s="15"/>
    </row>
    <row r="1112" spans="2:9" x14ac:dyDescent="0.2">
      <c r="E1112"/>
      <c r="G1112" s="3"/>
      <c r="H1112" s="1" t="s">
        <v>3</v>
      </c>
      <c r="I1112" s="14">
        <v>1900000</v>
      </c>
    </row>
    <row r="1113" spans="2:9" ht="15" customHeight="1" x14ac:dyDescent="0.2">
      <c r="E1113"/>
      <c r="F1113" s="8" t="s">
        <v>2</v>
      </c>
      <c r="G1113" s="13"/>
      <c r="H1113" s="12" t="s">
        <v>2747</v>
      </c>
      <c r="I1113" s="11">
        <f>SUBTOTAL(9,I1112:I1112)</f>
        <v>1900000</v>
      </c>
    </row>
    <row r="1114" spans="2:9" x14ac:dyDescent="0.2">
      <c r="F1114" s="8"/>
      <c r="G1114" s="7"/>
      <c r="H1114" s="10"/>
      <c r="I1114" s="9"/>
    </row>
    <row r="1115" spans="2:9" ht="15" customHeight="1" x14ac:dyDescent="0.2">
      <c r="B1115" s="3">
        <v>3</v>
      </c>
      <c r="C1115" t="s">
        <v>2565</v>
      </c>
      <c r="D1115" s="4">
        <v>315</v>
      </c>
      <c r="E1115" t="s">
        <v>2736</v>
      </c>
      <c r="F1115" s="2">
        <v>31572</v>
      </c>
      <c r="G1115" t="s">
        <v>2746</v>
      </c>
      <c r="I1115" s="15"/>
    </row>
    <row r="1116" spans="2:9" x14ac:dyDescent="0.2">
      <c r="E1116"/>
      <c r="G1116" s="3"/>
      <c r="H1116" s="1" t="s">
        <v>3</v>
      </c>
      <c r="I1116" s="14">
        <v>4080</v>
      </c>
    </row>
    <row r="1117" spans="2:9" ht="15" customHeight="1" x14ac:dyDescent="0.2">
      <c r="E1117"/>
      <c r="F1117" s="8" t="s">
        <v>2</v>
      </c>
      <c r="G1117" s="13"/>
      <c r="H1117" s="12" t="s">
        <v>2745</v>
      </c>
      <c r="I1117" s="11">
        <f>SUBTOTAL(9,I1116:I1116)</f>
        <v>4080</v>
      </c>
    </row>
    <row r="1118" spans="2:9" x14ac:dyDescent="0.2">
      <c r="F1118" s="8"/>
      <c r="G1118" s="7"/>
      <c r="H1118" s="10"/>
      <c r="I1118" s="9"/>
    </row>
    <row r="1119" spans="2:9" ht="15" customHeight="1" x14ac:dyDescent="0.2">
      <c r="B1119" s="3">
        <v>3</v>
      </c>
      <c r="C1119" t="s">
        <v>2565</v>
      </c>
      <c r="D1119" s="4">
        <v>315</v>
      </c>
      <c r="E1119" t="s">
        <v>2736</v>
      </c>
      <c r="F1119" s="2">
        <v>31573</v>
      </c>
      <c r="G1119" t="s">
        <v>2744</v>
      </c>
      <c r="I1119" s="15"/>
    </row>
    <row r="1120" spans="2:9" x14ac:dyDescent="0.2">
      <c r="E1120"/>
      <c r="G1120" s="3"/>
      <c r="H1120" s="1" t="s">
        <v>3</v>
      </c>
      <c r="I1120" s="14">
        <v>166260</v>
      </c>
    </row>
    <row r="1121" spans="2:9" ht="15" customHeight="1" x14ac:dyDescent="0.2">
      <c r="E1121"/>
      <c r="F1121" s="8" t="s">
        <v>2</v>
      </c>
      <c r="G1121" s="13"/>
      <c r="H1121" s="12" t="s">
        <v>2743</v>
      </c>
      <c r="I1121" s="11">
        <f>SUBTOTAL(9,I1120:I1120)</f>
        <v>166260</v>
      </c>
    </row>
    <row r="1122" spans="2:9" x14ac:dyDescent="0.2">
      <c r="F1122" s="8"/>
      <c r="G1122" s="7"/>
      <c r="H1122" s="10"/>
      <c r="I1122" s="9"/>
    </row>
    <row r="1123" spans="2:9" ht="15" customHeight="1" x14ac:dyDescent="0.2">
      <c r="B1123" s="3">
        <v>3</v>
      </c>
      <c r="C1123" t="s">
        <v>2565</v>
      </c>
      <c r="D1123" s="4">
        <v>315</v>
      </c>
      <c r="E1123" t="s">
        <v>2736</v>
      </c>
      <c r="F1123" s="2">
        <v>31575</v>
      </c>
      <c r="G1123" t="s">
        <v>2742</v>
      </c>
      <c r="I1123" s="15"/>
    </row>
    <row r="1124" spans="2:9" x14ac:dyDescent="0.2">
      <c r="E1124"/>
      <c r="G1124" s="3"/>
      <c r="H1124" s="1" t="s">
        <v>3</v>
      </c>
      <c r="I1124" s="14">
        <v>16809</v>
      </c>
    </row>
    <row r="1125" spans="2:9" ht="15" customHeight="1" x14ac:dyDescent="0.2">
      <c r="E1125"/>
      <c r="F1125" s="8" t="s">
        <v>2</v>
      </c>
      <c r="G1125" s="13"/>
      <c r="H1125" s="12" t="s">
        <v>2741</v>
      </c>
      <c r="I1125" s="11">
        <f>SUBTOTAL(9,I1124:I1124)</f>
        <v>16809</v>
      </c>
    </row>
    <row r="1126" spans="2:9" x14ac:dyDescent="0.2">
      <c r="F1126" s="8"/>
      <c r="G1126" s="7"/>
      <c r="H1126" s="10"/>
      <c r="I1126" s="9"/>
    </row>
    <row r="1127" spans="2:9" ht="15" customHeight="1" x14ac:dyDescent="0.2">
      <c r="B1127" s="3">
        <v>3</v>
      </c>
      <c r="C1127" t="s">
        <v>2565</v>
      </c>
      <c r="D1127" s="4">
        <v>315</v>
      </c>
      <c r="E1127" t="s">
        <v>2736</v>
      </c>
      <c r="F1127" s="2">
        <v>31578</v>
      </c>
      <c r="G1127" t="s">
        <v>2740</v>
      </c>
      <c r="I1127" s="15"/>
    </row>
    <row r="1128" spans="2:9" x14ac:dyDescent="0.2">
      <c r="E1128"/>
      <c r="G1128" s="3"/>
      <c r="H1128" s="1" t="s">
        <v>3</v>
      </c>
      <c r="I1128" s="14">
        <v>29920</v>
      </c>
    </row>
    <row r="1129" spans="2:9" x14ac:dyDescent="0.2">
      <c r="E1129"/>
      <c r="G1129" s="3"/>
      <c r="H1129" s="1" t="s">
        <v>133</v>
      </c>
      <c r="I1129" s="14">
        <v>10000</v>
      </c>
    </row>
    <row r="1130" spans="2:9" ht="15" customHeight="1" x14ac:dyDescent="0.2">
      <c r="E1130"/>
      <c r="F1130" s="8" t="s">
        <v>2</v>
      </c>
      <c r="G1130" s="13"/>
      <c r="H1130" s="12" t="s">
        <v>2739</v>
      </c>
      <c r="I1130" s="11">
        <f>SUBTOTAL(9,I1128:I1129)</f>
        <v>39920</v>
      </c>
    </row>
    <row r="1131" spans="2:9" x14ac:dyDescent="0.2">
      <c r="F1131" s="8"/>
      <c r="G1131" s="7"/>
      <c r="H1131" s="10"/>
      <c r="I1131" s="9"/>
    </row>
    <row r="1132" spans="2:9" ht="15" customHeight="1" x14ac:dyDescent="0.2">
      <c r="B1132" s="3">
        <v>3</v>
      </c>
      <c r="C1132" t="s">
        <v>2565</v>
      </c>
      <c r="D1132" s="4">
        <v>315</v>
      </c>
      <c r="E1132" t="s">
        <v>2736</v>
      </c>
      <c r="F1132" s="2">
        <v>31582</v>
      </c>
      <c r="G1132" t="s">
        <v>2738</v>
      </c>
      <c r="I1132" s="15"/>
    </row>
    <row r="1133" spans="2:9" x14ac:dyDescent="0.2">
      <c r="E1133"/>
      <c r="G1133" s="3"/>
      <c r="H1133" s="1" t="s">
        <v>3</v>
      </c>
      <c r="I1133" s="14">
        <v>298970</v>
      </c>
    </row>
    <row r="1134" spans="2:9" x14ac:dyDescent="0.2">
      <c r="E1134"/>
      <c r="G1134" s="3"/>
      <c r="H1134" s="1" t="s">
        <v>11</v>
      </c>
      <c r="I1134" s="14">
        <v>46500</v>
      </c>
    </row>
    <row r="1135" spans="2:9" ht="15" customHeight="1" x14ac:dyDescent="0.2">
      <c r="E1135"/>
      <c r="F1135" s="8" t="s">
        <v>2</v>
      </c>
      <c r="G1135" s="13"/>
      <c r="H1135" s="12" t="s">
        <v>2737</v>
      </c>
      <c r="I1135" s="11">
        <f>SUBTOTAL(9,I1133:I1134)</f>
        <v>345470</v>
      </c>
    </row>
    <row r="1136" spans="2:9" x14ac:dyDescent="0.2">
      <c r="F1136" s="8"/>
      <c r="G1136" s="7"/>
      <c r="H1136" s="10"/>
      <c r="I1136" s="9"/>
    </row>
    <row r="1137" spans="2:9" ht="15" customHeight="1" x14ac:dyDescent="0.2">
      <c r="B1137" s="3">
        <v>3</v>
      </c>
      <c r="C1137" t="s">
        <v>2565</v>
      </c>
      <c r="D1137" s="4">
        <v>315</v>
      </c>
      <c r="E1137" t="s">
        <v>2736</v>
      </c>
      <c r="F1137" s="2">
        <v>31586</v>
      </c>
      <c r="G1137" t="s">
        <v>2735</v>
      </c>
      <c r="I1137" s="15"/>
    </row>
    <row r="1138" spans="2:9" x14ac:dyDescent="0.2">
      <c r="E1138"/>
      <c r="G1138" s="3"/>
      <c r="H1138" s="1" t="s">
        <v>3</v>
      </c>
      <c r="I1138" s="14">
        <v>64675</v>
      </c>
    </row>
    <row r="1139" spans="2:9" x14ac:dyDescent="0.2">
      <c r="E1139"/>
      <c r="G1139" s="3"/>
      <c r="H1139" s="1" t="s">
        <v>11</v>
      </c>
      <c r="I1139" s="14">
        <v>-5800</v>
      </c>
    </row>
    <row r="1140" spans="2:9" ht="15" customHeight="1" x14ac:dyDescent="0.2">
      <c r="E1140"/>
      <c r="F1140" s="8" t="s">
        <v>2</v>
      </c>
      <c r="G1140" s="13"/>
      <c r="H1140" s="12" t="s">
        <v>2734</v>
      </c>
      <c r="I1140" s="11">
        <f>SUBTOTAL(9,I1138:I1139)</f>
        <v>58875</v>
      </c>
    </row>
    <row r="1141" spans="2:9" x14ac:dyDescent="0.2">
      <c r="F1141" s="8"/>
      <c r="G1141" s="7"/>
      <c r="H1141" s="10"/>
      <c r="I1141" s="9"/>
    </row>
    <row r="1142" spans="2:9" ht="15" customHeight="1" x14ac:dyDescent="0.2">
      <c r="B1142" s="3">
        <v>3</v>
      </c>
      <c r="C1142" t="s">
        <v>2565</v>
      </c>
      <c r="D1142" s="4">
        <v>320</v>
      </c>
      <c r="E1142" t="s">
        <v>2603</v>
      </c>
      <c r="F1142" s="2">
        <v>32001</v>
      </c>
      <c r="G1142" t="s">
        <v>16</v>
      </c>
      <c r="I1142" s="15"/>
    </row>
    <row r="1143" spans="2:9" x14ac:dyDescent="0.2">
      <c r="E1143"/>
      <c r="G1143" s="3"/>
      <c r="H1143" s="1" t="s">
        <v>46</v>
      </c>
      <c r="I1143" s="14">
        <v>8044</v>
      </c>
    </row>
    <row r="1144" spans="2:9" x14ac:dyDescent="0.2">
      <c r="E1144"/>
      <c r="G1144" s="3"/>
      <c r="H1144" s="1" t="s">
        <v>3</v>
      </c>
      <c r="I1144" s="14">
        <v>195536</v>
      </c>
    </row>
    <row r="1145" spans="2:9" x14ac:dyDescent="0.2">
      <c r="E1145"/>
      <c r="G1145" s="3"/>
      <c r="H1145" s="1" t="s">
        <v>11</v>
      </c>
      <c r="I1145" s="14">
        <v>-250</v>
      </c>
    </row>
    <row r="1146" spans="2:9" x14ac:dyDescent="0.2">
      <c r="E1146"/>
      <c r="G1146" s="3"/>
      <c r="H1146" s="1" t="s">
        <v>14</v>
      </c>
      <c r="I1146" s="14">
        <v>2764</v>
      </c>
    </row>
    <row r="1147" spans="2:9" ht="15" customHeight="1" x14ac:dyDescent="0.2">
      <c r="E1147"/>
      <c r="F1147" s="8" t="s">
        <v>2</v>
      </c>
      <c r="G1147" s="13"/>
      <c r="H1147" s="12" t="s">
        <v>2733</v>
      </c>
      <c r="I1147" s="11">
        <f>SUBTOTAL(9,I1143:I1146)</f>
        <v>206094</v>
      </c>
    </row>
    <row r="1148" spans="2:9" x14ac:dyDescent="0.2">
      <c r="F1148" s="8"/>
      <c r="G1148" s="7"/>
      <c r="H1148" s="10"/>
      <c r="I1148" s="9"/>
    </row>
    <row r="1149" spans="2:9" ht="15" customHeight="1" x14ac:dyDescent="0.2">
      <c r="B1149" s="3">
        <v>3</v>
      </c>
      <c r="C1149" t="s">
        <v>2565</v>
      </c>
      <c r="D1149" s="4">
        <v>320</v>
      </c>
      <c r="E1149" t="s">
        <v>2603</v>
      </c>
      <c r="F1149" s="2">
        <v>32051</v>
      </c>
      <c r="G1149" t="s">
        <v>2732</v>
      </c>
      <c r="I1149" s="15"/>
    </row>
    <row r="1150" spans="2:9" x14ac:dyDescent="0.2">
      <c r="E1150"/>
      <c r="G1150" s="3"/>
      <c r="H1150" s="1" t="s">
        <v>3</v>
      </c>
      <c r="I1150" s="14">
        <v>47670</v>
      </c>
    </row>
    <row r="1151" spans="2:9" ht="15" customHeight="1" x14ac:dyDescent="0.2">
      <c r="E1151"/>
      <c r="F1151" s="8" t="s">
        <v>2</v>
      </c>
      <c r="G1151" s="13"/>
      <c r="H1151" s="12" t="s">
        <v>2731</v>
      </c>
      <c r="I1151" s="11">
        <f>SUBTOTAL(9,I1150:I1150)</f>
        <v>47670</v>
      </c>
    </row>
    <row r="1152" spans="2:9" x14ac:dyDescent="0.2">
      <c r="F1152" s="8"/>
      <c r="G1152" s="7"/>
      <c r="H1152" s="10"/>
      <c r="I1152" s="9"/>
    </row>
    <row r="1153" spans="2:9" ht="15" customHeight="1" x14ac:dyDescent="0.2">
      <c r="B1153" s="3">
        <v>3</v>
      </c>
      <c r="C1153" t="s">
        <v>2565</v>
      </c>
      <c r="D1153" s="4">
        <v>320</v>
      </c>
      <c r="E1153" t="s">
        <v>2603</v>
      </c>
      <c r="F1153" s="2">
        <v>32055</v>
      </c>
      <c r="G1153" t="s">
        <v>2730</v>
      </c>
      <c r="I1153" s="15"/>
    </row>
    <row r="1154" spans="2:9" x14ac:dyDescent="0.2">
      <c r="E1154"/>
      <c r="G1154" s="3"/>
      <c r="H1154" s="1" t="s">
        <v>3</v>
      </c>
      <c r="I1154" s="14">
        <v>905771</v>
      </c>
    </row>
    <row r="1155" spans="2:9" ht="15" customHeight="1" x14ac:dyDescent="0.2">
      <c r="E1155"/>
      <c r="F1155" s="8" t="s">
        <v>2</v>
      </c>
      <c r="G1155" s="13"/>
      <c r="H1155" s="12" t="s">
        <v>2729</v>
      </c>
      <c r="I1155" s="11">
        <f>SUBTOTAL(9,I1154:I1154)</f>
        <v>905771</v>
      </c>
    </row>
    <row r="1156" spans="2:9" x14ac:dyDescent="0.2">
      <c r="F1156" s="8"/>
      <c r="G1156" s="7"/>
      <c r="H1156" s="10"/>
      <c r="I1156" s="9"/>
    </row>
    <row r="1157" spans="2:9" ht="15" customHeight="1" x14ac:dyDescent="0.2">
      <c r="B1157" s="3">
        <v>3</v>
      </c>
      <c r="C1157" t="s">
        <v>2565</v>
      </c>
      <c r="D1157" s="4">
        <v>320</v>
      </c>
      <c r="E1157" t="s">
        <v>2603</v>
      </c>
      <c r="F1157" s="2">
        <v>32071</v>
      </c>
      <c r="G1157" t="s">
        <v>2728</v>
      </c>
      <c r="I1157" s="15"/>
    </row>
    <row r="1158" spans="2:9" x14ac:dyDescent="0.2">
      <c r="E1158"/>
      <c r="G1158" s="3"/>
      <c r="H1158" s="1" t="s">
        <v>3</v>
      </c>
      <c r="I1158" s="14">
        <v>7350</v>
      </c>
    </row>
    <row r="1159" spans="2:9" ht="15" customHeight="1" x14ac:dyDescent="0.2">
      <c r="E1159"/>
      <c r="F1159" s="8" t="s">
        <v>2</v>
      </c>
      <c r="G1159" s="13"/>
      <c r="H1159" s="12" t="s">
        <v>2727</v>
      </c>
      <c r="I1159" s="11">
        <f>SUBTOTAL(9,I1158:I1158)</f>
        <v>7350</v>
      </c>
    </row>
    <row r="1160" spans="2:9" x14ac:dyDescent="0.2">
      <c r="F1160" s="8"/>
      <c r="G1160" s="7"/>
      <c r="H1160" s="10"/>
      <c r="I1160" s="9"/>
    </row>
    <row r="1161" spans="2:9" ht="15" customHeight="1" x14ac:dyDescent="0.2">
      <c r="B1161" s="3">
        <v>3</v>
      </c>
      <c r="C1161" t="s">
        <v>2565</v>
      </c>
      <c r="D1161" s="4">
        <v>320</v>
      </c>
      <c r="E1161" t="s">
        <v>2603</v>
      </c>
      <c r="F1161" s="2">
        <v>32072</v>
      </c>
      <c r="G1161" t="s">
        <v>2726</v>
      </c>
      <c r="I1161" s="15"/>
    </row>
    <row r="1162" spans="2:9" x14ac:dyDescent="0.2">
      <c r="E1162"/>
      <c r="G1162" s="3"/>
      <c r="H1162" s="1" t="s">
        <v>46</v>
      </c>
      <c r="I1162" s="14">
        <v>26139</v>
      </c>
    </row>
    <row r="1163" spans="2:9" x14ac:dyDescent="0.2">
      <c r="E1163"/>
      <c r="G1163" s="3"/>
      <c r="H1163" s="1" t="s">
        <v>3</v>
      </c>
      <c r="I1163" s="14">
        <v>258850</v>
      </c>
    </row>
    <row r="1164" spans="2:9" ht="15" customHeight="1" x14ac:dyDescent="0.2">
      <c r="E1164"/>
      <c r="F1164" s="8" t="s">
        <v>2</v>
      </c>
      <c r="G1164" s="13"/>
      <c r="H1164" s="12" t="s">
        <v>2725</v>
      </c>
      <c r="I1164" s="11">
        <f>SUBTOTAL(9,I1162:I1163)</f>
        <v>284989</v>
      </c>
    </row>
    <row r="1165" spans="2:9" x14ac:dyDescent="0.2">
      <c r="F1165" s="8"/>
      <c r="G1165" s="7"/>
      <c r="H1165" s="10"/>
      <c r="I1165" s="9"/>
    </row>
    <row r="1166" spans="2:9" ht="15" customHeight="1" x14ac:dyDescent="0.2">
      <c r="B1166" s="3">
        <v>3</v>
      </c>
      <c r="C1166" t="s">
        <v>2565</v>
      </c>
      <c r="D1166" s="4">
        <v>320</v>
      </c>
      <c r="E1166" t="s">
        <v>2603</v>
      </c>
      <c r="F1166" s="2">
        <v>32073</v>
      </c>
      <c r="G1166" t="s">
        <v>2724</v>
      </c>
      <c r="I1166" s="15"/>
    </row>
    <row r="1167" spans="2:9" x14ac:dyDescent="0.2">
      <c r="E1167"/>
      <c r="G1167" s="3"/>
      <c r="H1167" s="1" t="s">
        <v>3</v>
      </c>
      <c r="I1167" s="14">
        <v>162457</v>
      </c>
    </row>
    <row r="1168" spans="2:9" ht="15" customHeight="1" x14ac:dyDescent="0.2">
      <c r="E1168"/>
      <c r="F1168" s="8" t="s">
        <v>2</v>
      </c>
      <c r="G1168" s="13"/>
      <c r="H1168" s="12" t="s">
        <v>2723</v>
      </c>
      <c r="I1168" s="11">
        <f>SUBTOTAL(9,I1167:I1167)</f>
        <v>162457</v>
      </c>
    </row>
    <row r="1169" spans="2:9" x14ac:dyDescent="0.2">
      <c r="F1169" s="8"/>
      <c r="G1169" s="7"/>
      <c r="H1169" s="10"/>
      <c r="I1169" s="9"/>
    </row>
    <row r="1170" spans="2:9" ht="15" customHeight="1" x14ac:dyDescent="0.2">
      <c r="B1170" s="3">
        <v>3</v>
      </c>
      <c r="C1170" t="s">
        <v>2565</v>
      </c>
      <c r="D1170" s="4">
        <v>320</v>
      </c>
      <c r="E1170" t="s">
        <v>2603</v>
      </c>
      <c r="F1170" s="2">
        <v>32074</v>
      </c>
      <c r="G1170" t="s">
        <v>2722</v>
      </c>
      <c r="I1170" s="15"/>
    </row>
    <row r="1171" spans="2:9" x14ac:dyDescent="0.2">
      <c r="E1171"/>
      <c r="G1171" s="3"/>
      <c r="H1171" s="1" t="s">
        <v>3</v>
      </c>
      <c r="I1171" s="14">
        <v>334150</v>
      </c>
    </row>
    <row r="1172" spans="2:9" ht="15" customHeight="1" x14ac:dyDescent="0.2">
      <c r="E1172"/>
      <c r="F1172" s="8" t="s">
        <v>2</v>
      </c>
      <c r="G1172" s="13"/>
      <c r="H1172" s="12" t="s">
        <v>2721</v>
      </c>
      <c r="I1172" s="11">
        <f>SUBTOTAL(9,I1171:I1171)</f>
        <v>334150</v>
      </c>
    </row>
    <row r="1173" spans="2:9" x14ac:dyDescent="0.2">
      <c r="F1173" s="8"/>
      <c r="G1173" s="7"/>
      <c r="H1173" s="10"/>
      <c r="I1173" s="9"/>
    </row>
    <row r="1174" spans="2:9" ht="15" customHeight="1" x14ac:dyDescent="0.2">
      <c r="B1174" s="3">
        <v>3</v>
      </c>
      <c r="C1174" t="s">
        <v>2565</v>
      </c>
      <c r="D1174" s="4">
        <v>320</v>
      </c>
      <c r="E1174" t="s">
        <v>2603</v>
      </c>
      <c r="F1174" s="2">
        <v>32075</v>
      </c>
      <c r="G1174" t="s">
        <v>2720</v>
      </c>
      <c r="I1174" s="15"/>
    </row>
    <row r="1175" spans="2:9" x14ac:dyDescent="0.2">
      <c r="E1175"/>
      <c r="G1175" s="3"/>
      <c r="H1175" s="1" t="s">
        <v>3</v>
      </c>
      <c r="I1175" s="14">
        <v>273760</v>
      </c>
    </row>
    <row r="1176" spans="2:9" x14ac:dyDescent="0.2">
      <c r="E1176"/>
      <c r="G1176" s="3"/>
      <c r="H1176" s="1" t="s">
        <v>11</v>
      </c>
      <c r="I1176" s="14">
        <v>4300</v>
      </c>
    </row>
    <row r="1177" spans="2:9" ht="15" customHeight="1" x14ac:dyDescent="0.2">
      <c r="E1177"/>
      <c r="F1177" s="8" t="s">
        <v>2</v>
      </c>
      <c r="G1177" s="13"/>
      <c r="H1177" s="12" t="s">
        <v>2719</v>
      </c>
      <c r="I1177" s="11">
        <f>SUBTOTAL(9,I1175:I1176)</f>
        <v>278060</v>
      </c>
    </row>
    <row r="1178" spans="2:9" x14ac:dyDescent="0.2">
      <c r="F1178" s="8"/>
      <c r="G1178" s="7"/>
      <c r="H1178" s="10"/>
      <c r="I1178" s="9"/>
    </row>
    <row r="1179" spans="2:9" ht="15" customHeight="1" x14ac:dyDescent="0.2">
      <c r="B1179" s="3">
        <v>3</v>
      </c>
      <c r="C1179" t="s">
        <v>2565</v>
      </c>
      <c r="D1179" s="4">
        <v>322</v>
      </c>
      <c r="E1179" t="s">
        <v>2600</v>
      </c>
      <c r="F1179" s="2">
        <v>32201</v>
      </c>
      <c r="G1179" t="s">
        <v>16</v>
      </c>
      <c r="I1179" s="15"/>
    </row>
    <row r="1180" spans="2:9" x14ac:dyDescent="0.2">
      <c r="E1180"/>
      <c r="G1180" s="3"/>
      <c r="H1180" s="1" t="s">
        <v>46</v>
      </c>
      <c r="I1180" s="14">
        <v>1091</v>
      </c>
    </row>
    <row r="1181" spans="2:9" x14ac:dyDescent="0.2">
      <c r="E1181"/>
      <c r="G1181" s="3"/>
      <c r="H1181" s="1" t="s">
        <v>3</v>
      </c>
      <c r="I1181" s="14">
        <v>24096</v>
      </c>
    </row>
    <row r="1182" spans="2:9" x14ac:dyDescent="0.2">
      <c r="E1182"/>
      <c r="G1182" s="3"/>
      <c r="H1182" s="1" t="s">
        <v>11</v>
      </c>
      <c r="I1182" s="14">
        <v>-30</v>
      </c>
    </row>
    <row r="1183" spans="2:9" x14ac:dyDescent="0.2">
      <c r="E1183"/>
      <c r="G1183" s="3"/>
      <c r="H1183" s="1" t="s">
        <v>14</v>
      </c>
      <c r="I1183" s="14">
        <v>341</v>
      </c>
    </row>
    <row r="1184" spans="2:9" ht="15" customHeight="1" x14ac:dyDescent="0.2">
      <c r="E1184"/>
      <c r="F1184" s="8" t="s">
        <v>2</v>
      </c>
      <c r="G1184" s="13"/>
      <c r="H1184" s="12" t="s">
        <v>2718</v>
      </c>
      <c r="I1184" s="11">
        <f>SUBTOTAL(9,I1180:I1183)</f>
        <v>25498</v>
      </c>
    </row>
    <row r="1185" spans="2:9" x14ac:dyDescent="0.2">
      <c r="F1185" s="8"/>
      <c r="G1185" s="7"/>
      <c r="H1185" s="10"/>
      <c r="I1185" s="9"/>
    </row>
    <row r="1186" spans="2:9" ht="15" customHeight="1" x14ac:dyDescent="0.2">
      <c r="B1186" s="3">
        <v>3</v>
      </c>
      <c r="C1186" t="s">
        <v>2565</v>
      </c>
      <c r="D1186" s="4">
        <v>322</v>
      </c>
      <c r="E1186" t="s">
        <v>2600</v>
      </c>
      <c r="F1186" s="2">
        <v>32221</v>
      </c>
      <c r="G1186" t="s">
        <v>92</v>
      </c>
      <c r="I1186" s="15"/>
    </row>
    <row r="1187" spans="2:9" x14ac:dyDescent="0.2">
      <c r="E1187"/>
      <c r="G1187" s="3"/>
      <c r="H1187" s="1" t="s">
        <v>46</v>
      </c>
      <c r="I1187" s="14">
        <v>4402</v>
      </c>
    </row>
    <row r="1188" spans="2:9" x14ac:dyDescent="0.2">
      <c r="E1188"/>
      <c r="G1188" s="3"/>
      <c r="H1188" s="1" t="s">
        <v>3</v>
      </c>
      <c r="I1188" s="14">
        <v>40082</v>
      </c>
    </row>
    <row r="1189" spans="2:9" x14ac:dyDescent="0.2">
      <c r="E1189"/>
      <c r="G1189" s="3"/>
      <c r="H1189" s="1" t="s">
        <v>11</v>
      </c>
      <c r="I1189" s="14">
        <v>3000</v>
      </c>
    </row>
    <row r="1190" spans="2:9" ht="15" customHeight="1" x14ac:dyDescent="0.2">
      <c r="E1190"/>
      <c r="F1190" s="8" t="s">
        <v>2</v>
      </c>
      <c r="G1190" s="13"/>
      <c r="H1190" s="12" t="s">
        <v>2717</v>
      </c>
      <c r="I1190" s="11">
        <f>SUBTOTAL(9,I1187:I1189)</f>
        <v>47484</v>
      </c>
    </row>
    <row r="1191" spans="2:9" x14ac:dyDescent="0.2">
      <c r="F1191" s="8"/>
      <c r="G1191" s="7"/>
      <c r="H1191" s="10"/>
      <c r="I1191" s="9"/>
    </row>
    <row r="1192" spans="2:9" ht="15" customHeight="1" x14ac:dyDescent="0.2">
      <c r="B1192" s="3">
        <v>3</v>
      </c>
      <c r="C1192" t="s">
        <v>2565</v>
      </c>
      <c r="D1192" s="4">
        <v>322</v>
      </c>
      <c r="E1192" t="s">
        <v>2600</v>
      </c>
      <c r="F1192" s="2">
        <v>32250</v>
      </c>
      <c r="G1192" t="s">
        <v>2716</v>
      </c>
      <c r="I1192" s="15"/>
    </row>
    <row r="1193" spans="2:9" x14ac:dyDescent="0.2">
      <c r="E1193"/>
      <c r="G1193" s="3"/>
      <c r="H1193" s="1" t="s">
        <v>3</v>
      </c>
      <c r="I1193" s="14">
        <v>11750</v>
      </c>
    </row>
    <row r="1194" spans="2:9" x14ac:dyDescent="0.2">
      <c r="E1194"/>
      <c r="G1194" s="3"/>
      <c r="H1194" s="1" t="s">
        <v>11</v>
      </c>
      <c r="I1194" s="14">
        <v>-3000</v>
      </c>
    </row>
    <row r="1195" spans="2:9" ht="15" customHeight="1" x14ac:dyDescent="0.2">
      <c r="E1195"/>
      <c r="F1195" s="8" t="s">
        <v>2</v>
      </c>
      <c r="G1195" s="13"/>
      <c r="H1195" s="12" t="s">
        <v>2715</v>
      </c>
      <c r="I1195" s="11">
        <f>SUBTOTAL(9,I1193:I1194)</f>
        <v>8750</v>
      </c>
    </row>
    <row r="1196" spans="2:9" x14ac:dyDescent="0.2">
      <c r="F1196" s="8"/>
      <c r="G1196" s="7"/>
      <c r="H1196" s="10"/>
      <c r="I1196" s="9"/>
    </row>
    <row r="1197" spans="2:9" ht="15" customHeight="1" x14ac:dyDescent="0.2">
      <c r="B1197" s="3">
        <v>3</v>
      </c>
      <c r="C1197" t="s">
        <v>2565</v>
      </c>
      <c r="D1197" s="4">
        <v>322</v>
      </c>
      <c r="E1197" t="s">
        <v>2600</v>
      </c>
      <c r="F1197" s="2">
        <v>32270</v>
      </c>
      <c r="G1197" t="s">
        <v>2714</v>
      </c>
      <c r="I1197" s="15"/>
    </row>
    <row r="1198" spans="2:9" x14ac:dyDescent="0.2">
      <c r="E1198"/>
      <c r="G1198" s="3"/>
      <c r="H1198" s="1" t="s">
        <v>46</v>
      </c>
      <c r="I1198" s="14">
        <v>44923</v>
      </c>
    </row>
    <row r="1199" spans="2:9" x14ac:dyDescent="0.2">
      <c r="E1199"/>
      <c r="G1199" s="3"/>
      <c r="H1199" s="1" t="s">
        <v>3</v>
      </c>
      <c r="I1199" s="14">
        <v>543600</v>
      </c>
    </row>
    <row r="1200" spans="2:9" ht="15" customHeight="1" x14ac:dyDescent="0.2">
      <c r="E1200"/>
      <c r="F1200" s="8" t="s">
        <v>2</v>
      </c>
      <c r="G1200" s="13"/>
      <c r="H1200" s="12" t="s">
        <v>2713</v>
      </c>
      <c r="I1200" s="11">
        <f>SUBTOTAL(9,I1198:I1199)</f>
        <v>588523</v>
      </c>
    </row>
    <row r="1201" spans="2:9" x14ac:dyDescent="0.2">
      <c r="F1201" s="8"/>
      <c r="G1201" s="7"/>
      <c r="H1201" s="10"/>
      <c r="I1201" s="9"/>
    </row>
    <row r="1202" spans="2:9" ht="15" customHeight="1" x14ac:dyDescent="0.2">
      <c r="B1202" s="3">
        <v>3</v>
      </c>
      <c r="C1202" t="s">
        <v>2565</v>
      </c>
      <c r="D1202" s="4">
        <v>323</v>
      </c>
      <c r="E1202" t="s">
        <v>2597</v>
      </c>
      <c r="F1202" s="2">
        <v>32301</v>
      </c>
      <c r="G1202" t="s">
        <v>16</v>
      </c>
      <c r="I1202" s="15"/>
    </row>
    <row r="1203" spans="2:9" x14ac:dyDescent="0.2">
      <c r="E1203"/>
      <c r="G1203" s="3"/>
      <c r="H1203" s="1" t="s">
        <v>46</v>
      </c>
      <c r="I1203" s="14">
        <v>4574</v>
      </c>
    </row>
    <row r="1204" spans="2:9" x14ac:dyDescent="0.2">
      <c r="E1204"/>
      <c r="G1204" s="3"/>
      <c r="H1204" s="1" t="s">
        <v>3</v>
      </c>
      <c r="I1204" s="14">
        <v>98834</v>
      </c>
    </row>
    <row r="1205" spans="2:9" x14ac:dyDescent="0.2">
      <c r="E1205"/>
      <c r="G1205" s="3"/>
      <c r="H1205" s="1" t="s">
        <v>11</v>
      </c>
      <c r="I1205" s="14">
        <v>-110</v>
      </c>
    </row>
    <row r="1206" spans="2:9" x14ac:dyDescent="0.2">
      <c r="E1206"/>
      <c r="G1206" s="3"/>
      <c r="H1206" s="1" t="s">
        <v>14</v>
      </c>
      <c r="I1206" s="14">
        <v>1303</v>
      </c>
    </row>
    <row r="1207" spans="2:9" ht="15" customHeight="1" x14ac:dyDescent="0.2">
      <c r="E1207"/>
      <c r="F1207" s="8" t="s">
        <v>2</v>
      </c>
      <c r="G1207" s="13"/>
      <c r="H1207" s="12" t="s">
        <v>2712</v>
      </c>
      <c r="I1207" s="11">
        <f>SUBTOTAL(9,I1203:I1206)</f>
        <v>104601</v>
      </c>
    </row>
    <row r="1208" spans="2:9" x14ac:dyDescent="0.2">
      <c r="F1208" s="8"/>
      <c r="G1208" s="7"/>
      <c r="H1208" s="10"/>
      <c r="I1208" s="9"/>
    </row>
    <row r="1209" spans="2:9" ht="15" customHeight="1" x14ac:dyDescent="0.2">
      <c r="B1209" s="3">
        <v>3</v>
      </c>
      <c r="C1209" t="s">
        <v>2565</v>
      </c>
      <c r="D1209" s="4">
        <v>323</v>
      </c>
      <c r="E1209" t="s">
        <v>2597</v>
      </c>
      <c r="F1209" s="2">
        <v>32321</v>
      </c>
      <c r="G1209" t="s">
        <v>92</v>
      </c>
      <c r="I1209" s="15"/>
    </row>
    <row r="1210" spans="2:9" x14ac:dyDescent="0.2">
      <c r="E1210"/>
      <c r="G1210" s="3"/>
      <c r="H1210" s="1" t="s">
        <v>46</v>
      </c>
      <c r="I1210" s="14">
        <v>11802</v>
      </c>
    </row>
    <row r="1211" spans="2:9" x14ac:dyDescent="0.2">
      <c r="E1211"/>
      <c r="G1211" s="3"/>
      <c r="H1211" s="1" t="s">
        <v>3</v>
      </c>
      <c r="I1211" s="14">
        <v>64458</v>
      </c>
    </row>
    <row r="1212" spans="2:9" ht="15" customHeight="1" x14ac:dyDescent="0.2">
      <c r="E1212"/>
      <c r="F1212" s="8" t="s">
        <v>2</v>
      </c>
      <c r="G1212" s="13"/>
      <c r="H1212" s="12" t="s">
        <v>2711</v>
      </c>
      <c r="I1212" s="11">
        <f>SUBTOTAL(9,I1210:I1211)</f>
        <v>76260</v>
      </c>
    </row>
    <row r="1213" spans="2:9" x14ac:dyDescent="0.2">
      <c r="F1213" s="8"/>
      <c r="G1213" s="7"/>
      <c r="H1213" s="10"/>
      <c r="I1213" s="9"/>
    </row>
    <row r="1214" spans="2:9" ht="15" customHeight="1" x14ac:dyDescent="0.2">
      <c r="B1214" s="3">
        <v>3</v>
      </c>
      <c r="C1214" t="s">
        <v>2565</v>
      </c>
      <c r="D1214" s="4">
        <v>323</v>
      </c>
      <c r="E1214" t="s">
        <v>2597</v>
      </c>
      <c r="F1214" s="2">
        <v>32322</v>
      </c>
      <c r="G1214" t="s">
        <v>2710</v>
      </c>
      <c r="I1214" s="15"/>
    </row>
    <row r="1215" spans="2:9" x14ac:dyDescent="0.2">
      <c r="E1215"/>
      <c r="G1215" s="3"/>
      <c r="H1215" s="1" t="s">
        <v>3</v>
      </c>
      <c r="I1215" s="14">
        <v>51215</v>
      </c>
    </row>
    <row r="1216" spans="2:9" ht="15" customHeight="1" x14ac:dyDescent="0.2">
      <c r="E1216"/>
      <c r="F1216" s="8" t="s">
        <v>2</v>
      </c>
      <c r="G1216" s="13"/>
      <c r="H1216" s="12" t="s">
        <v>2709</v>
      </c>
      <c r="I1216" s="11">
        <f>SUBTOTAL(9,I1215:I1215)</f>
        <v>51215</v>
      </c>
    </row>
    <row r="1217" spans="2:9" x14ac:dyDescent="0.2">
      <c r="F1217" s="8"/>
      <c r="G1217" s="7"/>
      <c r="H1217" s="10"/>
      <c r="I1217" s="9"/>
    </row>
    <row r="1218" spans="2:9" ht="15" customHeight="1" x14ac:dyDescent="0.2">
      <c r="B1218" s="3">
        <v>3</v>
      </c>
      <c r="C1218" t="s">
        <v>2565</v>
      </c>
      <c r="D1218" s="4">
        <v>323</v>
      </c>
      <c r="E1218" t="s">
        <v>2597</v>
      </c>
      <c r="F1218" s="2">
        <v>32360</v>
      </c>
      <c r="G1218" t="s">
        <v>2708</v>
      </c>
      <c r="I1218" s="15"/>
    </row>
    <row r="1219" spans="2:9" x14ac:dyDescent="0.2">
      <c r="E1219"/>
      <c r="G1219" s="3"/>
      <c r="H1219" s="1" t="s">
        <v>3</v>
      </c>
      <c r="I1219" s="14">
        <v>23145</v>
      </c>
    </row>
    <row r="1220" spans="2:9" ht="15" customHeight="1" x14ac:dyDescent="0.2">
      <c r="E1220"/>
      <c r="F1220" s="8" t="s">
        <v>2</v>
      </c>
      <c r="G1220" s="13"/>
      <c r="H1220" s="12" t="s">
        <v>2707</v>
      </c>
      <c r="I1220" s="11">
        <f>SUBTOTAL(9,I1219:I1219)</f>
        <v>23145</v>
      </c>
    </row>
    <row r="1221" spans="2:9" x14ac:dyDescent="0.2">
      <c r="F1221" s="8"/>
      <c r="G1221" s="7"/>
      <c r="H1221" s="10"/>
      <c r="I1221" s="9"/>
    </row>
    <row r="1222" spans="2:9" ht="15" customHeight="1" x14ac:dyDescent="0.2">
      <c r="B1222" s="3">
        <v>3</v>
      </c>
      <c r="C1222" t="s">
        <v>2565</v>
      </c>
      <c r="D1222" s="4">
        <v>323</v>
      </c>
      <c r="E1222" t="s">
        <v>2597</v>
      </c>
      <c r="F1222" s="2">
        <v>32370</v>
      </c>
      <c r="G1222" t="s">
        <v>2706</v>
      </c>
      <c r="I1222" s="15"/>
    </row>
    <row r="1223" spans="2:9" x14ac:dyDescent="0.2">
      <c r="E1223"/>
      <c r="G1223" s="3"/>
      <c r="H1223" s="1" t="s">
        <v>3</v>
      </c>
      <c r="I1223" s="14">
        <v>2594370</v>
      </c>
    </row>
    <row r="1224" spans="2:9" ht="15" customHeight="1" x14ac:dyDescent="0.2">
      <c r="E1224"/>
      <c r="F1224" s="8" t="s">
        <v>2</v>
      </c>
      <c r="G1224" s="13"/>
      <c r="H1224" s="12" t="s">
        <v>2705</v>
      </c>
      <c r="I1224" s="11">
        <f>SUBTOTAL(9,I1223:I1223)</f>
        <v>2594370</v>
      </c>
    </row>
    <row r="1225" spans="2:9" x14ac:dyDescent="0.2">
      <c r="F1225" s="8"/>
      <c r="G1225" s="7"/>
      <c r="H1225" s="10"/>
      <c r="I1225" s="9"/>
    </row>
    <row r="1226" spans="2:9" ht="15" customHeight="1" x14ac:dyDescent="0.2">
      <c r="B1226" s="3">
        <v>3</v>
      </c>
      <c r="C1226" t="s">
        <v>2565</v>
      </c>
      <c r="D1226" s="4">
        <v>325</v>
      </c>
      <c r="E1226" t="s">
        <v>2594</v>
      </c>
      <c r="F1226" s="2">
        <v>32501</v>
      </c>
      <c r="G1226" t="s">
        <v>16</v>
      </c>
      <c r="I1226" s="15"/>
    </row>
    <row r="1227" spans="2:9" x14ac:dyDescent="0.2">
      <c r="E1227"/>
      <c r="G1227" s="3"/>
      <c r="H1227" s="1" t="s">
        <v>46</v>
      </c>
      <c r="I1227" s="14">
        <v>3805</v>
      </c>
    </row>
    <row r="1228" spans="2:9" x14ac:dyDescent="0.2">
      <c r="E1228"/>
      <c r="G1228" s="3"/>
      <c r="H1228" s="1" t="s">
        <v>3</v>
      </c>
      <c r="I1228" s="14">
        <v>74928</v>
      </c>
    </row>
    <row r="1229" spans="2:9" x14ac:dyDescent="0.2">
      <c r="E1229"/>
      <c r="G1229" s="3"/>
      <c r="H1229" s="1" t="s">
        <v>11</v>
      </c>
      <c r="I1229" s="14">
        <v>-100</v>
      </c>
    </row>
    <row r="1230" spans="2:9" x14ac:dyDescent="0.2">
      <c r="E1230"/>
      <c r="G1230" s="3"/>
      <c r="H1230" s="1" t="s">
        <v>14</v>
      </c>
      <c r="I1230" s="14">
        <v>834</v>
      </c>
    </row>
    <row r="1231" spans="2:9" ht="15" customHeight="1" x14ac:dyDescent="0.2">
      <c r="E1231"/>
      <c r="F1231" s="8" t="s">
        <v>2</v>
      </c>
      <c r="G1231" s="13"/>
      <c r="H1231" s="12" t="s">
        <v>2704</v>
      </c>
      <c r="I1231" s="11">
        <f>SUBTOTAL(9,I1227:I1230)</f>
        <v>79467</v>
      </c>
    </row>
    <row r="1232" spans="2:9" x14ac:dyDescent="0.2">
      <c r="F1232" s="8"/>
      <c r="G1232" s="7"/>
      <c r="H1232" s="10"/>
      <c r="I1232" s="9"/>
    </row>
    <row r="1233" spans="2:9" ht="15" customHeight="1" x14ac:dyDescent="0.2">
      <c r="B1233" s="3">
        <v>3</v>
      </c>
      <c r="C1233" t="s">
        <v>2565</v>
      </c>
      <c r="D1233" s="4">
        <v>325</v>
      </c>
      <c r="E1233" t="s">
        <v>2594</v>
      </c>
      <c r="F1233" s="2">
        <v>32521</v>
      </c>
      <c r="G1233" t="s">
        <v>2703</v>
      </c>
      <c r="I1233" s="15"/>
    </row>
    <row r="1234" spans="2:9" x14ac:dyDescent="0.2">
      <c r="E1234"/>
      <c r="G1234" s="3"/>
      <c r="H1234" s="1" t="s">
        <v>46</v>
      </c>
      <c r="I1234" s="14">
        <v>25062</v>
      </c>
    </row>
    <row r="1235" spans="2:9" x14ac:dyDescent="0.2">
      <c r="E1235"/>
      <c r="G1235" s="3"/>
      <c r="H1235" s="1" t="s">
        <v>3</v>
      </c>
      <c r="I1235" s="14">
        <v>23762</v>
      </c>
    </row>
    <row r="1236" spans="2:9" ht="15" customHeight="1" x14ac:dyDescent="0.2">
      <c r="E1236"/>
      <c r="F1236" s="8" t="s">
        <v>2</v>
      </c>
      <c r="G1236" s="13"/>
      <c r="H1236" s="12" t="s">
        <v>2702</v>
      </c>
      <c r="I1236" s="11">
        <f>SUBTOTAL(9,I1234:I1235)</f>
        <v>48824</v>
      </c>
    </row>
    <row r="1237" spans="2:9" x14ac:dyDescent="0.2">
      <c r="F1237" s="8"/>
      <c r="G1237" s="7"/>
      <c r="H1237" s="10"/>
      <c r="I1237" s="9"/>
    </row>
    <row r="1238" spans="2:9" ht="15" customHeight="1" x14ac:dyDescent="0.2">
      <c r="B1238" s="3">
        <v>3</v>
      </c>
      <c r="C1238" t="s">
        <v>2565</v>
      </c>
      <c r="D1238" s="4">
        <v>325</v>
      </c>
      <c r="E1238" t="s">
        <v>2594</v>
      </c>
      <c r="F1238" s="2">
        <v>32552</v>
      </c>
      <c r="G1238" t="s">
        <v>63</v>
      </c>
      <c r="I1238" s="15"/>
    </row>
    <row r="1239" spans="2:9" x14ac:dyDescent="0.2">
      <c r="E1239"/>
      <c r="G1239" s="3"/>
      <c r="H1239" s="1" t="s">
        <v>3</v>
      </c>
      <c r="I1239" s="14">
        <v>14770</v>
      </c>
    </row>
    <row r="1240" spans="2:9" ht="15" customHeight="1" x14ac:dyDescent="0.2">
      <c r="E1240"/>
      <c r="F1240" s="8" t="s">
        <v>2</v>
      </c>
      <c r="G1240" s="13"/>
      <c r="H1240" s="12" t="s">
        <v>2701</v>
      </c>
      <c r="I1240" s="11">
        <f>SUBTOTAL(9,I1239:I1239)</f>
        <v>14770</v>
      </c>
    </row>
    <row r="1241" spans="2:9" x14ac:dyDescent="0.2">
      <c r="F1241" s="8"/>
      <c r="G1241" s="7"/>
      <c r="H1241" s="10"/>
      <c r="I1241" s="9"/>
    </row>
    <row r="1242" spans="2:9" ht="15" customHeight="1" x14ac:dyDescent="0.2">
      <c r="B1242" s="3">
        <v>3</v>
      </c>
      <c r="C1242" t="s">
        <v>2565</v>
      </c>
      <c r="D1242" s="4">
        <v>325</v>
      </c>
      <c r="E1242" t="s">
        <v>2594</v>
      </c>
      <c r="F1242" s="2">
        <v>32571</v>
      </c>
      <c r="G1242" t="s">
        <v>2700</v>
      </c>
      <c r="I1242" s="15"/>
    </row>
    <row r="1243" spans="2:9" x14ac:dyDescent="0.2">
      <c r="E1243"/>
      <c r="G1243" s="3"/>
      <c r="H1243" s="1" t="s">
        <v>3</v>
      </c>
      <c r="I1243" s="14">
        <v>60938</v>
      </c>
    </row>
    <row r="1244" spans="2:9" ht="15" customHeight="1" x14ac:dyDescent="0.2">
      <c r="E1244"/>
      <c r="F1244" s="8" t="s">
        <v>2</v>
      </c>
      <c r="G1244" s="13"/>
      <c r="H1244" s="12" t="s">
        <v>2699</v>
      </c>
      <c r="I1244" s="11">
        <f>SUBTOTAL(9,I1243:I1243)</f>
        <v>60938</v>
      </c>
    </row>
    <row r="1245" spans="2:9" x14ac:dyDescent="0.2">
      <c r="F1245" s="8"/>
      <c r="G1245" s="7"/>
      <c r="H1245" s="10"/>
      <c r="I1245" s="9"/>
    </row>
    <row r="1246" spans="2:9" ht="15" customHeight="1" x14ac:dyDescent="0.2">
      <c r="B1246" s="3">
        <v>3</v>
      </c>
      <c r="C1246" t="s">
        <v>2565</v>
      </c>
      <c r="D1246" s="4">
        <v>325</v>
      </c>
      <c r="E1246" t="s">
        <v>2594</v>
      </c>
      <c r="F1246" s="2">
        <v>32572</v>
      </c>
      <c r="G1246" t="s">
        <v>2698</v>
      </c>
      <c r="I1246" s="15"/>
    </row>
    <row r="1247" spans="2:9" x14ac:dyDescent="0.2">
      <c r="E1247"/>
      <c r="G1247" s="3"/>
      <c r="H1247" s="1" t="s">
        <v>3</v>
      </c>
      <c r="I1247" s="14">
        <v>12960</v>
      </c>
    </row>
    <row r="1248" spans="2:9" ht="15" customHeight="1" x14ac:dyDescent="0.2">
      <c r="E1248"/>
      <c r="F1248" s="8" t="s">
        <v>2</v>
      </c>
      <c r="G1248" s="13"/>
      <c r="H1248" s="12" t="s">
        <v>2697</v>
      </c>
      <c r="I1248" s="11">
        <f>SUBTOTAL(9,I1247:I1247)</f>
        <v>12960</v>
      </c>
    </row>
    <row r="1249" spans="2:9" x14ac:dyDescent="0.2">
      <c r="F1249" s="8"/>
      <c r="G1249" s="7"/>
      <c r="H1249" s="10"/>
      <c r="I1249" s="9"/>
    </row>
    <row r="1250" spans="2:9" ht="15" customHeight="1" x14ac:dyDescent="0.2">
      <c r="B1250" s="3">
        <v>3</v>
      </c>
      <c r="C1250" t="s">
        <v>2565</v>
      </c>
      <c r="D1250" s="4">
        <v>325</v>
      </c>
      <c r="E1250" t="s">
        <v>2594</v>
      </c>
      <c r="F1250" s="2">
        <v>32573</v>
      </c>
      <c r="G1250" t="s">
        <v>2696</v>
      </c>
      <c r="I1250" s="15"/>
    </row>
    <row r="1251" spans="2:9" x14ac:dyDescent="0.2">
      <c r="E1251"/>
      <c r="G1251" s="3"/>
      <c r="H1251" s="1" t="s">
        <v>3</v>
      </c>
      <c r="I1251" s="14">
        <v>34000</v>
      </c>
    </row>
    <row r="1252" spans="2:9" ht="15" customHeight="1" x14ac:dyDescent="0.2">
      <c r="E1252"/>
      <c r="F1252" s="8" t="s">
        <v>2</v>
      </c>
      <c r="G1252" s="13"/>
      <c r="H1252" s="12" t="s">
        <v>2695</v>
      </c>
      <c r="I1252" s="11">
        <f>SUBTOTAL(9,I1251:I1251)</f>
        <v>34000</v>
      </c>
    </row>
    <row r="1253" spans="2:9" x14ac:dyDescent="0.2">
      <c r="F1253" s="8"/>
      <c r="G1253" s="7"/>
      <c r="H1253" s="10"/>
      <c r="I1253" s="9"/>
    </row>
    <row r="1254" spans="2:9" ht="15" customHeight="1" x14ac:dyDescent="0.2">
      <c r="B1254" s="3">
        <v>3</v>
      </c>
      <c r="C1254" t="s">
        <v>2565</v>
      </c>
      <c r="D1254" s="4">
        <v>325</v>
      </c>
      <c r="E1254" t="s">
        <v>2594</v>
      </c>
      <c r="F1254" s="2">
        <v>32575</v>
      </c>
      <c r="G1254" t="s">
        <v>2694</v>
      </c>
      <c r="I1254" s="15"/>
    </row>
    <row r="1255" spans="2:9" x14ac:dyDescent="0.2">
      <c r="E1255"/>
      <c r="G1255" s="3"/>
      <c r="H1255" s="1" t="s">
        <v>46</v>
      </c>
      <c r="I1255" s="14">
        <v>7480</v>
      </c>
    </row>
    <row r="1256" spans="2:9" x14ac:dyDescent="0.2">
      <c r="E1256"/>
      <c r="G1256" s="3"/>
      <c r="H1256" s="1" t="s">
        <v>3</v>
      </c>
      <c r="I1256" s="14">
        <v>95080</v>
      </c>
    </row>
    <row r="1257" spans="2:9" x14ac:dyDescent="0.2">
      <c r="E1257"/>
      <c r="G1257" s="3"/>
      <c r="H1257" s="1" t="s">
        <v>11</v>
      </c>
      <c r="I1257" s="14">
        <v>-5412</v>
      </c>
    </row>
    <row r="1258" spans="2:9" ht="15" customHeight="1" x14ac:dyDescent="0.2">
      <c r="E1258"/>
      <c r="F1258" s="8" t="s">
        <v>2</v>
      </c>
      <c r="G1258" s="13"/>
      <c r="H1258" s="12" t="s">
        <v>2693</v>
      </c>
      <c r="I1258" s="11">
        <f>SUBTOTAL(9,I1255:I1257)</f>
        <v>97148</v>
      </c>
    </row>
    <row r="1259" spans="2:9" x14ac:dyDescent="0.2">
      <c r="F1259" s="8"/>
      <c r="G1259" s="7"/>
      <c r="H1259" s="10"/>
      <c r="I1259" s="9"/>
    </row>
    <row r="1260" spans="2:9" ht="15" customHeight="1" x14ac:dyDescent="0.2">
      <c r="B1260" s="3">
        <v>3</v>
      </c>
      <c r="C1260" t="s">
        <v>2565</v>
      </c>
      <c r="D1260" s="4">
        <v>325</v>
      </c>
      <c r="E1260" t="s">
        <v>2594</v>
      </c>
      <c r="F1260" s="2">
        <v>32577</v>
      </c>
      <c r="G1260" t="s">
        <v>2692</v>
      </c>
      <c r="I1260" s="15"/>
    </row>
    <row r="1261" spans="2:9" x14ac:dyDescent="0.2">
      <c r="E1261"/>
      <c r="G1261" s="3"/>
      <c r="H1261" s="1" t="s">
        <v>46</v>
      </c>
      <c r="I1261" s="14">
        <v>1175398</v>
      </c>
    </row>
    <row r="1262" spans="2:9" x14ac:dyDescent="0.2">
      <c r="E1262"/>
      <c r="G1262" s="3"/>
      <c r="H1262" s="1" t="s">
        <v>69</v>
      </c>
      <c r="I1262" s="14">
        <v>1700000</v>
      </c>
    </row>
    <row r="1263" spans="2:9" x14ac:dyDescent="0.2">
      <c r="E1263"/>
      <c r="G1263" s="3"/>
      <c r="H1263" s="1" t="s">
        <v>400</v>
      </c>
      <c r="I1263" s="14">
        <v>80000</v>
      </c>
    </row>
    <row r="1264" spans="2:9" x14ac:dyDescent="0.2">
      <c r="E1264"/>
      <c r="G1264" s="3"/>
      <c r="H1264" s="1" t="s">
        <v>11</v>
      </c>
      <c r="I1264" s="14">
        <v>-60000</v>
      </c>
    </row>
    <row r="1265" spans="2:9" x14ac:dyDescent="0.2">
      <c r="E1265"/>
      <c r="G1265" s="3"/>
      <c r="H1265" s="1" t="s">
        <v>145</v>
      </c>
      <c r="I1265" s="14">
        <v>-950000</v>
      </c>
    </row>
    <row r="1266" spans="2:9" ht="15" customHeight="1" x14ac:dyDescent="0.2">
      <c r="E1266"/>
      <c r="F1266" s="8" t="s">
        <v>2</v>
      </c>
      <c r="G1266" s="13"/>
      <c r="H1266" s="12" t="s">
        <v>2691</v>
      </c>
      <c r="I1266" s="11">
        <f>SUBTOTAL(9,I1261:I1265)</f>
        <v>1945398</v>
      </c>
    </row>
    <row r="1267" spans="2:9" x14ac:dyDescent="0.2">
      <c r="F1267" s="8"/>
      <c r="G1267" s="7"/>
      <c r="H1267" s="10"/>
      <c r="I1267" s="9"/>
    </row>
    <row r="1268" spans="2:9" ht="15" customHeight="1" x14ac:dyDescent="0.2">
      <c r="B1268" s="3">
        <v>3</v>
      </c>
      <c r="C1268" t="s">
        <v>2565</v>
      </c>
      <c r="D1268" s="4">
        <v>325</v>
      </c>
      <c r="E1268" t="s">
        <v>2594</v>
      </c>
      <c r="F1268" s="2">
        <v>32578</v>
      </c>
      <c r="G1268" t="s">
        <v>2690</v>
      </c>
      <c r="I1268" s="15"/>
    </row>
    <row r="1269" spans="2:9" x14ac:dyDescent="0.2">
      <c r="E1269"/>
      <c r="G1269" s="3"/>
      <c r="H1269" s="1" t="s">
        <v>3</v>
      </c>
      <c r="I1269" s="14">
        <v>69250</v>
      </c>
    </row>
    <row r="1270" spans="2:9" ht="15" customHeight="1" x14ac:dyDescent="0.2">
      <c r="E1270"/>
      <c r="F1270" s="8" t="s">
        <v>2</v>
      </c>
      <c r="G1270" s="13"/>
      <c r="H1270" s="12" t="s">
        <v>2689</v>
      </c>
      <c r="I1270" s="11">
        <f>SUBTOTAL(9,I1269:I1269)</f>
        <v>69250</v>
      </c>
    </row>
    <row r="1271" spans="2:9" x14ac:dyDescent="0.2">
      <c r="F1271" s="8"/>
      <c r="G1271" s="7"/>
      <c r="H1271" s="10"/>
      <c r="I1271" s="9"/>
    </row>
    <row r="1272" spans="2:9" ht="15" customHeight="1" x14ac:dyDescent="0.2">
      <c r="B1272" s="3">
        <v>3</v>
      </c>
      <c r="C1272" t="s">
        <v>2565</v>
      </c>
      <c r="D1272" s="4">
        <v>325</v>
      </c>
      <c r="E1272" t="s">
        <v>2594</v>
      </c>
      <c r="F1272" s="2">
        <v>32582</v>
      </c>
      <c r="G1272" t="s">
        <v>2688</v>
      </c>
      <c r="I1272" s="15"/>
    </row>
    <row r="1273" spans="2:9" x14ac:dyDescent="0.2">
      <c r="E1273"/>
      <c r="G1273" s="3"/>
      <c r="H1273" s="1" t="s">
        <v>3</v>
      </c>
      <c r="I1273" s="14">
        <v>34320</v>
      </c>
    </row>
    <row r="1274" spans="2:9" ht="15" customHeight="1" x14ac:dyDescent="0.2">
      <c r="E1274"/>
      <c r="F1274" s="8" t="s">
        <v>2</v>
      </c>
      <c r="G1274" s="13"/>
      <c r="H1274" s="12" t="s">
        <v>2687</v>
      </c>
      <c r="I1274" s="11">
        <f>SUBTOTAL(9,I1273:I1273)</f>
        <v>34320</v>
      </c>
    </row>
    <row r="1275" spans="2:9" x14ac:dyDescent="0.2">
      <c r="F1275" s="8"/>
      <c r="G1275" s="7"/>
      <c r="H1275" s="10"/>
      <c r="I1275" s="9"/>
    </row>
    <row r="1276" spans="2:9" ht="15" customHeight="1" x14ac:dyDescent="0.2">
      <c r="B1276" s="3">
        <v>3</v>
      </c>
      <c r="C1276" t="s">
        <v>2565</v>
      </c>
      <c r="D1276" s="4">
        <v>325</v>
      </c>
      <c r="E1276" t="s">
        <v>2594</v>
      </c>
      <c r="F1276" s="2">
        <v>32586</v>
      </c>
      <c r="G1276" t="s">
        <v>2686</v>
      </c>
      <c r="I1276" s="15"/>
    </row>
    <row r="1277" spans="2:9" x14ac:dyDescent="0.2">
      <c r="E1277"/>
      <c r="G1277" s="3"/>
      <c r="H1277" s="1" t="s">
        <v>3</v>
      </c>
      <c r="I1277" s="14">
        <v>55235</v>
      </c>
    </row>
    <row r="1278" spans="2:9" ht="15" customHeight="1" x14ac:dyDescent="0.2">
      <c r="E1278"/>
      <c r="F1278" s="8" t="s">
        <v>2</v>
      </c>
      <c r="G1278" s="13"/>
      <c r="H1278" s="12" t="s">
        <v>2685</v>
      </c>
      <c r="I1278" s="11">
        <f>SUBTOTAL(9,I1277:I1277)</f>
        <v>55235</v>
      </c>
    </row>
    <row r="1279" spans="2:9" x14ac:dyDescent="0.2">
      <c r="F1279" s="8"/>
      <c r="G1279" s="7"/>
      <c r="H1279" s="10"/>
      <c r="I1279" s="9"/>
    </row>
    <row r="1280" spans="2:9" ht="15" customHeight="1" x14ac:dyDescent="0.2">
      <c r="B1280" s="3">
        <v>3</v>
      </c>
      <c r="C1280" t="s">
        <v>2565</v>
      </c>
      <c r="D1280" s="4">
        <v>326</v>
      </c>
      <c r="E1280" t="s">
        <v>2591</v>
      </c>
      <c r="F1280" s="2">
        <v>32601</v>
      </c>
      <c r="G1280" t="s">
        <v>16</v>
      </c>
      <c r="I1280" s="15"/>
    </row>
    <row r="1281" spans="2:9" x14ac:dyDescent="0.2">
      <c r="E1281"/>
      <c r="G1281" s="3"/>
      <c r="H1281" s="1" t="s">
        <v>46</v>
      </c>
      <c r="I1281" s="14">
        <v>30468</v>
      </c>
    </row>
    <row r="1282" spans="2:9" x14ac:dyDescent="0.2">
      <c r="E1282"/>
      <c r="G1282" s="3"/>
      <c r="H1282" s="1" t="s">
        <v>3</v>
      </c>
      <c r="I1282" s="14">
        <v>761431</v>
      </c>
    </row>
    <row r="1283" spans="2:9" x14ac:dyDescent="0.2">
      <c r="E1283"/>
      <c r="G1283" s="3"/>
      <c r="H1283" s="1" t="s">
        <v>11</v>
      </c>
      <c r="I1283" s="14">
        <v>-1070</v>
      </c>
    </row>
    <row r="1284" spans="2:9" x14ac:dyDescent="0.2">
      <c r="E1284"/>
      <c r="G1284" s="3"/>
      <c r="H1284" s="1" t="s">
        <v>14</v>
      </c>
      <c r="I1284" s="14">
        <v>8730</v>
      </c>
    </row>
    <row r="1285" spans="2:9" ht="15" customHeight="1" x14ac:dyDescent="0.2">
      <c r="E1285"/>
      <c r="F1285" s="8" t="s">
        <v>2</v>
      </c>
      <c r="G1285" s="13"/>
      <c r="H1285" s="12" t="s">
        <v>2684</v>
      </c>
      <c r="I1285" s="11">
        <f>SUBTOTAL(9,I1281:I1284)</f>
        <v>799559</v>
      </c>
    </row>
    <row r="1286" spans="2:9" x14ac:dyDescent="0.2">
      <c r="F1286" s="8"/>
      <c r="G1286" s="7"/>
      <c r="H1286" s="10"/>
      <c r="I1286" s="9"/>
    </row>
    <row r="1287" spans="2:9" ht="15" customHeight="1" x14ac:dyDescent="0.2">
      <c r="B1287" s="3">
        <v>3</v>
      </c>
      <c r="C1287" t="s">
        <v>2565</v>
      </c>
      <c r="D1287" s="4">
        <v>326</v>
      </c>
      <c r="E1287" t="s">
        <v>2591</v>
      </c>
      <c r="F1287" s="2">
        <v>32621</v>
      </c>
      <c r="G1287" t="s">
        <v>92</v>
      </c>
      <c r="I1287" s="15"/>
    </row>
    <row r="1288" spans="2:9" x14ac:dyDescent="0.2">
      <c r="E1288"/>
      <c r="G1288" s="3"/>
      <c r="H1288" s="1" t="s">
        <v>46</v>
      </c>
      <c r="I1288" s="14">
        <v>3695</v>
      </c>
    </row>
    <row r="1289" spans="2:9" x14ac:dyDescent="0.2">
      <c r="E1289"/>
      <c r="G1289" s="3"/>
      <c r="H1289" s="1" t="s">
        <v>3</v>
      </c>
      <c r="I1289" s="14">
        <v>16746</v>
      </c>
    </row>
    <row r="1290" spans="2:9" ht="15" customHeight="1" x14ac:dyDescent="0.2">
      <c r="E1290"/>
      <c r="F1290" s="8" t="s">
        <v>2</v>
      </c>
      <c r="G1290" s="13"/>
      <c r="H1290" s="12" t="s">
        <v>2683</v>
      </c>
      <c r="I1290" s="11">
        <f>SUBTOTAL(9,I1288:I1289)</f>
        <v>20441</v>
      </c>
    </row>
    <row r="1291" spans="2:9" x14ac:dyDescent="0.2">
      <c r="F1291" s="8"/>
      <c r="G1291" s="7"/>
      <c r="H1291" s="10"/>
      <c r="I1291" s="9"/>
    </row>
    <row r="1292" spans="2:9" ht="15" customHeight="1" x14ac:dyDescent="0.2">
      <c r="B1292" s="3">
        <v>3</v>
      </c>
      <c r="C1292" t="s">
        <v>2565</v>
      </c>
      <c r="D1292" s="4">
        <v>326</v>
      </c>
      <c r="E1292" t="s">
        <v>2591</v>
      </c>
      <c r="F1292" s="2">
        <v>32645</v>
      </c>
      <c r="G1292" t="s">
        <v>134</v>
      </c>
      <c r="I1292" s="15"/>
    </row>
    <row r="1293" spans="2:9" x14ac:dyDescent="0.2">
      <c r="E1293"/>
      <c r="G1293" s="3"/>
      <c r="H1293" s="1" t="s">
        <v>46</v>
      </c>
      <c r="I1293" s="14">
        <v>42232</v>
      </c>
    </row>
    <row r="1294" spans="2:9" x14ac:dyDescent="0.2">
      <c r="E1294"/>
      <c r="G1294" s="3"/>
      <c r="H1294" s="1" t="s">
        <v>3</v>
      </c>
      <c r="I1294" s="14">
        <v>54827</v>
      </c>
    </row>
    <row r="1295" spans="2:9" ht="15" customHeight="1" x14ac:dyDescent="0.2">
      <c r="E1295"/>
      <c r="F1295" s="8" t="s">
        <v>2</v>
      </c>
      <c r="G1295" s="13"/>
      <c r="H1295" s="12" t="s">
        <v>2682</v>
      </c>
      <c r="I1295" s="11">
        <f>SUBTOTAL(9,I1293:I1294)</f>
        <v>97059</v>
      </c>
    </row>
    <row r="1296" spans="2:9" x14ac:dyDescent="0.2">
      <c r="F1296" s="8"/>
      <c r="G1296" s="7"/>
      <c r="H1296" s="10"/>
      <c r="I1296" s="9"/>
    </row>
    <row r="1297" spans="2:9" ht="15" customHeight="1" x14ac:dyDescent="0.2">
      <c r="B1297" s="3">
        <v>3</v>
      </c>
      <c r="C1297" t="s">
        <v>2565</v>
      </c>
      <c r="D1297" s="4">
        <v>326</v>
      </c>
      <c r="E1297" t="s">
        <v>2591</v>
      </c>
      <c r="F1297" s="2">
        <v>32673</v>
      </c>
      <c r="G1297" t="s">
        <v>2681</v>
      </c>
      <c r="I1297" s="15"/>
    </row>
    <row r="1298" spans="2:9" x14ac:dyDescent="0.2">
      <c r="E1298"/>
      <c r="G1298" s="3"/>
      <c r="H1298" s="1" t="s">
        <v>3</v>
      </c>
      <c r="I1298" s="14">
        <v>36780</v>
      </c>
    </row>
    <row r="1299" spans="2:9" ht="15" customHeight="1" x14ac:dyDescent="0.2">
      <c r="E1299"/>
      <c r="F1299" s="8" t="s">
        <v>2</v>
      </c>
      <c r="G1299" s="13"/>
      <c r="H1299" s="12" t="s">
        <v>2680</v>
      </c>
      <c r="I1299" s="11">
        <f>SUBTOTAL(9,I1298:I1298)</f>
        <v>36780</v>
      </c>
    </row>
    <row r="1300" spans="2:9" x14ac:dyDescent="0.2">
      <c r="F1300" s="8"/>
      <c r="G1300" s="7"/>
      <c r="H1300" s="10"/>
      <c r="I1300" s="9"/>
    </row>
    <row r="1301" spans="2:9" ht="15" customHeight="1" x14ac:dyDescent="0.2">
      <c r="B1301" s="3">
        <v>3</v>
      </c>
      <c r="C1301" t="s">
        <v>2565</v>
      </c>
      <c r="D1301" s="4">
        <v>326</v>
      </c>
      <c r="E1301" t="s">
        <v>2591</v>
      </c>
      <c r="F1301" s="2">
        <v>32674</v>
      </c>
      <c r="G1301" t="s">
        <v>2679</v>
      </c>
      <c r="I1301" s="15"/>
    </row>
    <row r="1302" spans="2:9" x14ac:dyDescent="0.2">
      <c r="E1302"/>
      <c r="G1302" s="3"/>
      <c r="H1302" s="1" t="s">
        <v>3</v>
      </c>
      <c r="I1302" s="14">
        <v>21435</v>
      </c>
    </row>
    <row r="1303" spans="2:9" ht="15" customHeight="1" x14ac:dyDescent="0.2">
      <c r="E1303"/>
      <c r="F1303" s="8" t="s">
        <v>2</v>
      </c>
      <c r="G1303" s="13"/>
      <c r="H1303" s="12" t="s">
        <v>2678</v>
      </c>
      <c r="I1303" s="11">
        <f>SUBTOTAL(9,I1302:I1302)</f>
        <v>21435</v>
      </c>
    </row>
    <row r="1304" spans="2:9" x14ac:dyDescent="0.2">
      <c r="F1304" s="8"/>
      <c r="G1304" s="7"/>
      <c r="H1304" s="10"/>
      <c r="I1304" s="9"/>
    </row>
    <row r="1305" spans="2:9" ht="15" customHeight="1" x14ac:dyDescent="0.2">
      <c r="B1305" s="3">
        <v>3</v>
      </c>
      <c r="C1305" t="s">
        <v>2565</v>
      </c>
      <c r="D1305" s="4">
        <v>326</v>
      </c>
      <c r="E1305" t="s">
        <v>2591</v>
      </c>
      <c r="F1305" s="2">
        <v>32675</v>
      </c>
      <c r="G1305" t="s">
        <v>2677</v>
      </c>
      <c r="I1305" s="15"/>
    </row>
    <row r="1306" spans="2:9" x14ac:dyDescent="0.2">
      <c r="E1306"/>
      <c r="G1306" s="3"/>
      <c r="H1306" s="1" t="s">
        <v>3</v>
      </c>
      <c r="I1306" s="14">
        <v>14370</v>
      </c>
    </row>
    <row r="1307" spans="2:9" ht="15" customHeight="1" x14ac:dyDescent="0.2">
      <c r="E1307"/>
      <c r="F1307" s="8" t="s">
        <v>2</v>
      </c>
      <c r="G1307" s="13"/>
      <c r="H1307" s="12" t="s">
        <v>2676</v>
      </c>
      <c r="I1307" s="11">
        <f>SUBTOTAL(9,I1306:I1306)</f>
        <v>14370</v>
      </c>
    </row>
    <row r="1308" spans="2:9" x14ac:dyDescent="0.2">
      <c r="F1308" s="8"/>
      <c r="G1308" s="7"/>
      <c r="H1308" s="10"/>
      <c r="I1308" s="9"/>
    </row>
    <row r="1309" spans="2:9" ht="15" customHeight="1" x14ac:dyDescent="0.2">
      <c r="B1309" s="3">
        <v>3</v>
      </c>
      <c r="C1309" t="s">
        <v>2565</v>
      </c>
      <c r="D1309" s="4">
        <v>326</v>
      </c>
      <c r="E1309" t="s">
        <v>2591</v>
      </c>
      <c r="F1309" s="2">
        <v>32680</v>
      </c>
      <c r="G1309" t="s">
        <v>2675</v>
      </c>
      <c r="I1309" s="15"/>
    </row>
    <row r="1310" spans="2:9" x14ac:dyDescent="0.2">
      <c r="E1310"/>
      <c r="G1310" s="3"/>
      <c r="H1310" s="1" t="s">
        <v>3</v>
      </c>
      <c r="I1310" s="14">
        <v>90000</v>
      </c>
    </row>
    <row r="1311" spans="2:9" ht="15" customHeight="1" x14ac:dyDescent="0.2">
      <c r="E1311"/>
      <c r="F1311" s="8" t="s">
        <v>2</v>
      </c>
      <c r="G1311" s="13"/>
      <c r="H1311" s="12" t="s">
        <v>2674</v>
      </c>
      <c r="I1311" s="11">
        <f>SUBTOTAL(9,I1310:I1310)</f>
        <v>90000</v>
      </c>
    </row>
    <row r="1312" spans="2:9" x14ac:dyDescent="0.2">
      <c r="F1312" s="8"/>
      <c r="G1312" s="7"/>
      <c r="H1312" s="10"/>
      <c r="I1312" s="9"/>
    </row>
    <row r="1313" spans="2:9" ht="15" customHeight="1" x14ac:dyDescent="0.2">
      <c r="B1313" s="3">
        <v>3</v>
      </c>
      <c r="C1313" t="s">
        <v>2565</v>
      </c>
      <c r="D1313" s="4">
        <v>327</v>
      </c>
      <c r="E1313" t="s">
        <v>2588</v>
      </c>
      <c r="F1313" s="2">
        <v>32701</v>
      </c>
      <c r="G1313" t="s">
        <v>16</v>
      </c>
      <c r="I1313" s="15"/>
    </row>
    <row r="1314" spans="2:9" x14ac:dyDescent="0.2">
      <c r="E1314"/>
      <c r="G1314" s="3"/>
      <c r="H1314" s="1" t="s">
        <v>3</v>
      </c>
      <c r="I1314" s="14">
        <v>76786</v>
      </c>
    </row>
    <row r="1315" spans="2:9" x14ac:dyDescent="0.2">
      <c r="E1315"/>
      <c r="G1315" s="3"/>
      <c r="H1315" s="1" t="s">
        <v>11</v>
      </c>
      <c r="I1315" s="14">
        <v>-100</v>
      </c>
    </row>
    <row r="1316" spans="2:9" x14ac:dyDescent="0.2">
      <c r="E1316"/>
      <c r="G1316" s="3"/>
      <c r="H1316" s="1" t="s">
        <v>14</v>
      </c>
      <c r="I1316" s="14">
        <v>958</v>
      </c>
    </row>
    <row r="1317" spans="2:9" ht="15" customHeight="1" x14ac:dyDescent="0.2">
      <c r="E1317"/>
      <c r="F1317" s="8" t="s">
        <v>2</v>
      </c>
      <c r="G1317" s="13"/>
      <c r="H1317" s="12" t="s">
        <v>2673</v>
      </c>
      <c r="I1317" s="11">
        <f>SUBTOTAL(9,I1314:I1316)</f>
        <v>77644</v>
      </c>
    </row>
    <row r="1318" spans="2:9" x14ac:dyDescent="0.2">
      <c r="F1318" s="8"/>
      <c r="G1318" s="7"/>
      <c r="H1318" s="10"/>
      <c r="I1318" s="9"/>
    </row>
    <row r="1319" spans="2:9" ht="15" customHeight="1" x14ac:dyDescent="0.2">
      <c r="B1319" s="3">
        <v>3</v>
      </c>
      <c r="C1319" t="s">
        <v>2565</v>
      </c>
      <c r="D1319" s="4">
        <v>327</v>
      </c>
      <c r="E1319" t="s">
        <v>2588</v>
      </c>
      <c r="F1319" s="2">
        <v>32721</v>
      </c>
      <c r="G1319" t="s">
        <v>140</v>
      </c>
      <c r="I1319" s="15"/>
    </row>
    <row r="1320" spans="2:9" x14ac:dyDescent="0.2">
      <c r="E1320"/>
      <c r="G1320" s="3"/>
      <c r="H1320" s="1" t="s">
        <v>3</v>
      </c>
      <c r="I1320" s="14">
        <v>4297</v>
      </c>
    </row>
    <row r="1321" spans="2:9" ht="15" customHeight="1" x14ac:dyDescent="0.2">
      <c r="E1321"/>
      <c r="F1321" s="8" t="s">
        <v>2</v>
      </c>
      <c r="G1321" s="13"/>
      <c r="H1321" s="12" t="s">
        <v>2672</v>
      </c>
      <c r="I1321" s="11">
        <f>SUBTOTAL(9,I1320:I1320)</f>
        <v>4297</v>
      </c>
    </row>
    <row r="1322" spans="2:9" x14ac:dyDescent="0.2">
      <c r="F1322" s="8"/>
      <c r="G1322" s="7"/>
      <c r="H1322" s="10"/>
      <c r="I1322" s="9"/>
    </row>
    <row r="1323" spans="2:9" ht="15" customHeight="1" x14ac:dyDescent="0.2">
      <c r="B1323" s="3">
        <v>3</v>
      </c>
      <c r="C1323" t="s">
        <v>2565</v>
      </c>
      <c r="D1323" s="4">
        <v>327</v>
      </c>
      <c r="E1323" t="s">
        <v>2588</v>
      </c>
      <c r="F1323" s="2">
        <v>32770</v>
      </c>
      <c r="G1323" t="s">
        <v>2671</v>
      </c>
      <c r="I1323" s="15"/>
    </row>
    <row r="1324" spans="2:9" x14ac:dyDescent="0.2">
      <c r="E1324"/>
      <c r="G1324" s="3"/>
      <c r="H1324" s="1" t="s">
        <v>3</v>
      </c>
      <c r="I1324" s="14">
        <v>3975</v>
      </c>
    </row>
    <row r="1325" spans="2:9" ht="15" customHeight="1" x14ac:dyDescent="0.2">
      <c r="E1325"/>
      <c r="F1325" s="8" t="s">
        <v>2</v>
      </c>
      <c r="G1325" s="13"/>
      <c r="H1325" s="12" t="s">
        <v>2670</v>
      </c>
      <c r="I1325" s="11">
        <f>SUBTOTAL(9,I1324:I1324)</f>
        <v>3975</v>
      </c>
    </row>
    <row r="1326" spans="2:9" x14ac:dyDescent="0.2">
      <c r="F1326" s="8"/>
      <c r="G1326" s="7"/>
      <c r="H1326" s="10"/>
      <c r="I1326" s="9"/>
    </row>
    <row r="1327" spans="2:9" ht="15" customHeight="1" x14ac:dyDescent="0.2">
      <c r="B1327" s="3">
        <v>3</v>
      </c>
      <c r="C1327" t="s">
        <v>2565</v>
      </c>
      <c r="D1327" s="4">
        <v>327</v>
      </c>
      <c r="E1327" t="s">
        <v>2588</v>
      </c>
      <c r="F1327" s="2">
        <v>32771</v>
      </c>
      <c r="G1327" t="s">
        <v>2669</v>
      </c>
      <c r="I1327" s="15"/>
    </row>
    <row r="1328" spans="2:9" x14ac:dyDescent="0.2">
      <c r="E1328"/>
      <c r="G1328" s="3"/>
      <c r="H1328" s="1" t="s">
        <v>3</v>
      </c>
      <c r="I1328" s="14">
        <v>8385</v>
      </c>
    </row>
    <row r="1329" spans="2:9" ht="15" customHeight="1" x14ac:dyDescent="0.2">
      <c r="E1329"/>
      <c r="F1329" s="8" t="s">
        <v>2</v>
      </c>
      <c r="G1329" s="13"/>
      <c r="H1329" s="12" t="s">
        <v>2668</v>
      </c>
      <c r="I1329" s="11">
        <f>SUBTOTAL(9,I1328:I1328)</f>
        <v>8385</v>
      </c>
    </row>
    <row r="1330" spans="2:9" x14ac:dyDescent="0.2">
      <c r="F1330" s="8"/>
      <c r="G1330" s="7"/>
      <c r="H1330" s="10"/>
      <c r="I1330" s="9"/>
    </row>
    <row r="1331" spans="2:9" ht="15" customHeight="1" x14ac:dyDescent="0.2">
      <c r="B1331" s="3">
        <v>3</v>
      </c>
      <c r="C1331" t="s">
        <v>2565</v>
      </c>
      <c r="D1331" s="4">
        <v>328</v>
      </c>
      <c r="E1331" t="s">
        <v>2665</v>
      </c>
      <c r="F1331" s="2">
        <v>32870</v>
      </c>
      <c r="G1331" t="s">
        <v>2667</v>
      </c>
      <c r="I1331" s="15"/>
    </row>
    <row r="1332" spans="2:9" x14ac:dyDescent="0.2">
      <c r="E1332"/>
      <c r="G1332" s="3"/>
      <c r="H1332" s="1" t="s">
        <v>3</v>
      </c>
      <c r="I1332" s="14">
        <v>2028555</v>
      </c>
    </row>
    <row r="1333" spans="2:9" x14ac:dyDescent="0.2">
      <c r="E1333"/>
      <c r="G1333" s="3"/>
      <c r="H1333" s="1" t="s">
        <v>11</v>
      </c>
      <c r="I1333" s="14">
        <v>1000</v>
      </c>
    </row>
    <row r="1334" spans="2:9" ht="15" customHeight="1" x14ac:dyDescent="0.2">
      <c r="E1334"/>
      <c r="F1334" s="8" t="s">
        <v>2</v>
      </c>
      <c r="G1334" s="13"/>
      <c r="H1334" s="12" t="s">
        <v>2666</v>
      </c>
      <c r="I1334" s="11">
        <f>SUBTOTAL(9,I1332:I1333)</f>
        <v>2029555</v>
      </c>
    </row>
    <row r="1335" spans="2:9" x14ac:dyDescent="0.2">
      <c r="F1335" s="8"/>
      <c r="G1335" s="7"/>
      <c r="H1335" s="10"/>
      <c r="I1335" s="9"/>
    </row>
    <row r="1336" spans="2:9" ht="15" customHeight="1" x14ac:dyDescent="0.2">
      <c r="B1336" s="3">
        <v>3</v>
      </c>
      <c r="C1336" t="s">
        <v>2565</v>
      </c>
      <c r="D1336" s="4">
        <v>328</v>
      </c>
      <c r="E1336" t="s">
        <v>2665</v>
      </c>
      <c r="F1336" s="2">
        <v>32878</v>
      </c>
      <c r="G1336" t="s">
        <v>2664</v>
      </c>
      <c r="I1336" s="15"/>
    </row>
    <row r="1337" spans="2:9" x14ac:dyDescent="0.2">
      <c r="E1337"/>
      <c r="G1337" s="3"/>
      <c r="H1337" s="1" t="s">
        <v>3</v>
      </c>
      <c r="I1337" s="14">
        <v>86380</v>
      </c>
    </row>
    <row r="1338" spans="2:9" ht="15" customHeight="1" x14ac:dyDescent="0.2">
      <c r="E1338"/>
      <c r="F1338" s="8" t="s">
        <v>2</v>
      </c>
      <c r="G1338" s="13"/>
      <c r="H1338" s="12" t="s">
        <v>2663</v>
      </c>
      <c r="I1338" s="11">
        <f>SUBTOTAL(9,I1337:I1337)</f>
        <v>86380</v>
      </c>
    </row>
    <row r="1339" spans="2:9" x14ac:dyDescent="0.2">
      <c r="F1339" s="8"/>
      <c r="G1339" s="7"/>
      <c r="H1339" s="10"/>
      <c r="I1339" s="9"/>
    </row>
    <row r="1340" spans="2:9" ht="15" customHeight="1" x14ac:dyDescent="0.2">
      <c r="B1340" s="3">
        <v>3</v>
      </c>
      <c r="C1340" t="s">
        <v>2565</v>
      </c>
      <c r="D1340" s="4">
        <v>329</v>
      </c>
      <c r="E1340" t="s">
        <v>2585</v>
      </c>
      <c r="F1340" s="2">
        <v>32901</v>
      </c>
      <c r="G1340" t="s">
        <v>16</v>
      </c>
      <c r="I1340" s="15"/>
    </row>
    <row r="1341" spans="2:9" x14ac:dyDescent="0.2">
      <c r="E1341"/>
      <c r="G1341" s="3"/>
      <c r="H1341" s="1" t="s">
        <v>46</v>
      </c>
      <c r="I1341" s="14">
        <v>10068</v>
      </c>
    </row>
    <row r="1342" spans="2:9" x14ac:dyDescent="0.2">
      <c r="E1342"/>
      <c r="G1342" s="3"/>
      <c r="H1342" s="1" t="s">
        <v>3</v>
      </c>
      <c r="I1342" s="14">
        <v>413811</v>
      </c>
    </row>
    <row r="1343" spans="2:9" x14ac:dyDescent="0.2">
      <c r="E1343"/>
      <c r="G1343" s="3"/>
      <c r="H1343" s="1" t="s">
        <v>11</v>
      </c>
      <c r="I1343" s="14">
        <v>-5600</v>
      </c>
    </row>
    <row r="1344" spans="2:9" x14ac:dyDescent="0.2">
      <c r="E1344"/>
      <c r="G1344" s="3"/>
      <c r="H1344" s="1" t="s">
        <v>14</v>
      </c>
      <c r="I1344" s="14">
        <v>4130</v>
      </c>
    </row>
    <row r="1345" spans="2:9" ht="15" customHeight="1" x14ac:dyDescent="0.2">
      <c r="E1345"/>
      <c r="F1345" s="8" t="s">
        <v>2</v>
      </c>
      <c r="G1345" s="13"/>
      <c r="H1345" s="12" t="s">
        <v>2662</v>
      </c>
      <c r="I1345" s="11">
        <f>SUBTOTAL(9,I1341:I1344)</f>
        <v>422409</v>
      </c>
    </row>
    <row r="1346" spans="2:9" x14ac:dyDescent="0.2">
      <c r="F1346" s="8"/>
      <c r="G1346" s="7"/>
      <c r="H1346" s="10"/>
      <c r="I1346" s="9"/>
    </row>
    <row r="1347" spans="2:9" ht="15" customHeight="1" x14ac:dyDescent="0.2">
      <c r="B1347" s="3">
        <v>3</v>
      </c>
      <c r="C1347" t="s">
        <v>2565</v>
      </c>
      <c r="D1347" s="4">
        <v>329</v>
      </c>
      <c r="E1347" t="s">
        <v>2585</v>
      </c>
      <c r="F1347" s="2">
        <v>32921</v>
      </c>
      <c r="G1347" t="s">
        <v>92</v>
      </c>
      <c r="I1347" s="15"/>
    </row>
    <row r="1348" spans="2:9" x14ac:dyDescent="0.2">
      <c r="E1348"/>
      <c r="G1348" s="3"/>
      <c r="H1348" s="1" t="s">
        <v>46</v>
      </c>
      <c r="I1348" s="14">
        <v>3301</v>
      </c>
    </row>
    <row r="1349" spans="2:9" x14ac:dyDescent="0.2">
      <c r="E1349"/>
      <c r="G1349" s="3"/>
      <c r="H1349" s="1" t="s">
        <v>3</v>
      </c>
      <c r="I1349" s="14">
        <v>4843</v>
      </c>
    </row>
    <row r="1350" spans="2:9" ht="15" customHeight="1" x14ac:dyDescent="0.2">
      <c r="E1350"/>
      <c r="F1350" s="8" t="s">
        <v>2</v>
      </c>
      <c r="G1350" s="13"/>
      <c r="H1350" s="12" t="s">
        <v>2661</v>
      </c>
      <c r="I1350" s="11">
        <f>SUBTOTAL(9,I1348:I1349)</f>
        <v>8144</v>
      </c>
    </row>
    <row r="1351" spans="2:9" x14ac:dyDescent="0.2">
      <c r="F1351" s="8"/>
      <c r="G1351" s="7"/>
      <c r="H1351" s="10"/>
      <c r="I1351" s="9"/>
    </row>
    <row r="1352" spans="2:9" ht="15" customHeight="1" x14ac:dyDescent="0.2">
      <c r="B1352" s="3">
        <v>3</v>
      </c>
      <c r="C1352" t="s">
        <v>2565</v>
      </c>
      <c r="D1352" s="4">
        <v>329</v>
      </c>
      <c r="E1352" t="s">
        <v>2585</v>
      </c>
      <c r="F1352" s="2">
        <v>32945</v>
      </c>
      <c r="G1352" t="s">
        <v>134</v>
      </c>
      <c r="I1352" s="15"/>
    </row>
    <row r="1353" spans="2:9" x14ac:dyDescent="0.2">
      <c r="E1353"/>
      <c r="G1353" s="3"/>
      <c r="H1353" s="1" t="s">
        <v>46</v>
      </c>
      <c r="I1353" s="14">
        <v>43023</v>
      </c>
    </row>
    <row r="1354" spans="2:9" x14ac:dyDescent="0.2">
      <c r="E1354"/>
      <c r="G1354" s="3"/>
      <c r="H1354" s="1" t="s">
        <v>3</v>
      </c>
      <c r="I1354" s="14">
        <v>62460</v>
      </c>
    </row>
    <row r="1355" spans="2:9" ht="15" customHeight="1" x14ac:dyDescent="0.2">
      <c r="E1355"/>
      <c r="F1355" s="8" t="s">
        <v>2</v>
      </c>
      <c r="G1355" s="13"/>
      <c r="H1355" s="12" t="s">
        <v>2660</v>
      </c>
      <c r="I1355" s="11">
        <f>SUBTOTAL(9,I1353:I1354)</f>
        <v>105483</v>
      </c>
    </row>
    <row r="1356" spans="2:9" x14ac:dyDescent="0.2">
      <c r="F1356" s="8"/>
      <c r="G1356" s="7"/>
      <c r="H1356" s="10"/>
      <c r="I1356" s="9"/>
    </row>
    <row r="1357" spans="2:9" ht="15" customHeight="1" x14ac:dyDescent="0.2">
      <c r="B1357" s="3">
        <v>3</v>
      </c>
      <c r="C1357" t="s">
        <v>2565</v>
      </c>
      <c r="D1357" s="4">
        <v>329</v>
      </c>
      <c r="E1357" t="s">
        <v>2585</v>
      </c>
      <c r="F1357" s="2">
        <v>32978</v>
      </c>
      <c r="G1357" t="s">
        <v>2659</v>
      </c>
      <c r="I1357" s="15"/>
    </row>
    <row r="1358" spans="2:9" x14ac:dyDescent="0.2">
      <c r="E1358"/>
      <c r="G1358" s="3"/>
      <c r="H1358" s="1" t="s">
        <v>3</v>
      </c>
      <c r="I1358" s="14">
        <v>9335</v>
      </c>
    </row>
    <row r="1359" spans="2:9" ht="15" customHeight="1" x14ac:dyDescent="0.2">
      <c r="E1359"/>
      <c r="F1359" s="8" t="s">
        <v>2</v>
      </c>
      <c r="G1359" s="13"/>
      <c r="H1359" s="12" t="s">
        <v>2658</v>
      </c>
      <c r="I1359" s="11">
        <f>SUBTOTAL(9,I1358:I1358)</f>
        <v>9335</v>
      </c>
    </row>
    <row r="1360" spans="2:9" x14ac:dyDescent="0.2">
      <c r="F1360" s="8"/>
      <c r="G1360" s="7"/>
      <c r="H1360" s="10"/>
      <c r="I1360" s="9"/>
    </row>
    <row r="1361" spans="2:9" ht="15" customHeight="1" x14ac:dyDescent="0.2">
      <c r="B1361" s="3">
        <v>3</v>
      </c>
      <c r="C1361" t="s">
        <v>2565</v>
      </c>
      <c r="D1361" s="4">
        <v>334</v>
      </c>
      <c r="E1361" t="s">
        <v>2581</v>
      </c>
      <c r="F1361" s="2">
        <v>33401</v>
      </c>
      <c r="G1361" t="s">
        <v>16</v>
      </c>
      <c r="I1361" s="15"/>
    </row>
    <row r="1362" spans="2:9" x14ac:dyDescent="0.2">
      <c r="E1362"/>
      <c r="G1362" s="3"/>
      <c r="H1362" s="1" t="s">
        <v>46</v>
      </c>
      <c r="I1362" s="14">
        <v>5560</v>
      </c>
    </row>
    <row r="1363" spans="2:9" x14ac:dyDescent="0.2">
      <c r="E1363"/>
      <c r="G1363" s="3"/>
      <c r="H1363" s="1" t="s">
        <v>3</v>
      </c>
      <c r="I1363" s="14">
        <v>124486</v>
      </c>
    </row>
    <row r="1364" spans="2:9" x14ac:dyDescent="0.2">
      <c r="E1364"/>
      <c r="G1364" s="3"/>
      <c r="H1364" s="1" t="s">
        <v>11</v>
      </c>
      <c r="I1364" s="14">
        <v>-2660</v>
      </c>
    </row>
    <row r="1365" spans="2:9" x14ac:dyDescent="0.2">
      <c r="E1365"/>
      <c r="G1365" s="3"/>
      <c r="H1365" s="1" t="s">
        <v>14</v>
      </c>
      <c r="I1365" s="14">
        <v>1550</v>
      </c>
    </row>
    <row r="1366" spans="2:9" ht="15" customHeight="1" x14ac:dyDescent="0.2">
      <c r="E1366"/>
      <c r="F1366" s="8" t="s">
        <v>2</v>
      </c>
      <c r="G1366" s="13"/>
      <c r="H1366" s="12" t="s">
        <v>2657</v>
      </c>
      <c r="I1366" s="11">
        <f>SUBTOTAL(9,I1362:I1365)</f>
        <v>128936</v>
      </c>
    </row>
    <row r="1367" spans="2:9" x14ac:dyDescent="0.2">
      <c r="F1367" s="8"/>
      <c r="G1367" s="7"/>
      <c r="H1367" s="10"/>
      <c r="I1367" s="9"/>
    </row>
    <row r="1368" spans="2:9" ht="15" customHeight="1" x14ac:dyDescent="0.2">
      <c r="B1368" s="3">
        <v>3</v>
      </c>
      <c r="C1368" t="s">
        <v>2565</v>
      </c>
      <c r="D1368" s="4">
        <v>334</v>
      </c>
      <c r="E1368" t="s">
        <v>2581</v>
      </c>
      <c r="F1368" s="2">
        <v>33421</v>
      </c>
      <c r="G1368" t="s">
        <v>92</v>
      </c>
      <c r="I1368" s="15"/>
    </row>
    <row r="1369" spans="2:9" x14ac:dyDescent="0.2">
      <c r="E1369"/>
      <c r="G1369" s="3"/>
      <c r="H1369" s="1" t="s">
        <v>3</v>
      </c>
      <c r="I1369" s="14">
        <v>6818</v>
      </c>
    </row>
    <row r="1370" spans="2:9" ht="15" customHeight="1" x14ac:dyDescent="0.2">
      <c r="E1370"/>
      <c r="F1370" s="8" t="s">
        <v>2</v>
      </c>
      <c r="G1370" s="13"/>
      <c r="H1370" s="12" t="s">
        <v>2656</v>
      </c>
      <c r="I1370" s="11">
        <f>SUBTOTAL(9,I1369:I1369)</f>
        <v>6818</v>
      </c>
    </row>
    <row r="1371" spans="2:9" x14ac:dyDescent="0.2">
      <c r="F1371" s="8"/>
      <c r="G1371" s="7"/>
      <c r="H1371" s="10"/>
      <c r="I1371" s="9"/>
    </row>
    <row r="1372" spans="2:9" ht="15" customHeight="1" x14ac:dyDescent="0.2">
      <c r="B1372" s="3">
        <v>3</v>
      </c>
      <c r="C1372" t="s">
        <v>2565</v>
      </c>
      <c r="D1372" s="4">
        <v>334</v>
      </c>
      <c r="E1372" t="s">
        <v>2581</v>
      </c>
      <c r="F1372" s="2">
        <v>33450</v>
      </c>
      <c r="G1372" t="s">
        <v>2655</v>
      </c>
      <c r="I1372" s="15"/>
    </row>
    <row r="1373" spans="2:9" x14ac:dyDescent="0.2">
      <c r="E1373"/>
      <c r="G1373" s="3"/>
      <c r="H1373" s="1" t="s">
        <v>3</v>
      </c>
      <c r="I1373" s="14">
        <v>588200</v>
      </c>
    </row>
    <row r="1374" spans="2:9" ht="15" customHeight="1" x14ac:dyDescent="0.2">
      <c r="E1374"/>
      <c r="F1374" s="8" t="s">
        <v>2</v>
      </c>
      <c r="G1374" s="13"/>
      <c r="H1374" s="12" t="s">
        <v>2654</v>
      </c>
      <c r="I1374" s="11">
        <f>SUBTOTAL(9,I1373:I1373)</f>
        <v>588200</v>
      </c>
    </row>
    <row r="1375" spans="2:9" x14ac:dyDescent="0.2">
      <c r="F1375" s="8"/>
      <c r="G1375" s="7"/>
      <c r="H1375" s="10"/>
      <c r="I1375" s="9"/>
    </row>
    <row r="1376" spans="2:9" ht="15" customHeight="1" x14ac:dyDescent="0.2">
      <c r="B1376" s="3">
        <v>3</v>
      </c>
      <c r="C1376" t="s">
        <v>2565</v>
      </c>
      <c r="D1376" s="4">
        <v>334</v>
      </c>
      <c r="E1376" t="s">
        <v>2581</v>
      </c>
      <c r="F1376" s="2">
        <v>33472</v>
      </c>
      <c r="G1376" t="s">
        <v>2653</v>
      </c>
      <c r="I1376" s="15"/>
    </row>
    <row r="1377" spans="2:9" x14ac:dyDescent="0.2">
      <c r="E1377"/>
      <c r="G1377" s="3"/>
      <c r="H1377" s="1" t="s">
        <v>46</v>
      </c>
      <c r="I1377" s="14">
        <v>44583</v>
      </c>
    </row>
    <row r="1378" spans="2:9" x14ac:dyDescent="0.2">
      <c r="E1378"/>
      <c r="G1378" s="3"/>
      <c r="H1378" s="1" t="s">
        <v>3</v>
      </c>
      <c r="I1378" s="14">
        <v>38360</v>
      </c>
    </row>
    <row r="1379" spans="2:9" ht="15" customHeight="1" x14ac:dyDescent="0.2">
      <c r="E1379"/>
      <c r="F1379" s="8" t="s">
        <v>2</v>
      </c>
      <c r="G1379" s="13"/>
      <c r="H1379" s="12" t="s">
        <v>2652</v>
      </c>
      <c r="I1379" s="11">
        <f>SUBTOTAL(9,I1377:I1378)</f>
        <v>82943</v>
      </c>
    </row>
    <row r="1380" spans="2:9" x14ac:dyDescent="0.2">
      <c r="F1380" s="8"/>
      <c r="G1380" s="7"/>
      <c r="H1380" s="10"/>
      <c r="I1380" s="9"/>
    </row>
    <row r="1381" spans="2:9" ht="15" customHeight="1" x14ac:dyDescent="0.2">
      <c r="B1381" s="3">
        <v>3</v>
      </c>
      <c r="C1381" t="s">
        <v>2565</v>
      </c>
      <c r="D1381" s="4">
        <v>334</v>
      </c>
      <c r="E1381" t="s">
        <v>2581</v>
      </c>
      <c r="F1381" s="2">
        <v>33473</v>
      </c>
      <c r="G1381" t="s">
        <v>2651</v>
      </c>
      <c r="I1381" s="15"/>
    </row>
    <row r="1382" spans="2:9" x14ac:dyDescent="0.2">
      <c r="E1382"/>
      <c r="G1382" s="3"/>
      <c r="H1382" s="1" t="s">
        <v>46</v>
      </c>
      <c r="I1382" s="14">
        <v>3501</v>
      </c>
    </row>
    <row r="1383" spans="2:9" x14ac:dyDescent="0.2">
      <c r="E1383"/>
      <c r="G1383" s="3"/>
      <c r="H1383" s="1" t="s">
        <v>3</v>
      </c>
      <c r="I1383" s="14">
        <v>111340</v>
      </c>
    </row>
    <row r="1384" spans="2:9" ht="15" customHeight="1" x14ac:dyDescent="0.2">
      <c r="E1384"/>
      <c r="F1384" s="8" t="s">
        <v>2</v>
      </c>
      <c r="G1384" s="13"/>
      <c r="H1384" s="12" t="s">
        <v>2650</v>
      </c>
      <c r="I1384" s="11">
        <f>SUBTOTAL(9,I1382:I1383)</f>
        <v>114841</v>
      </c>
    </row>
    <row r="1385" spans="2:9" x14ac:dyDescent="0.2">
      <c r="F1385" s="8"/>
      <c r="G1385" s="7"/>
      <c r="H1385" s="10"/>
      <c r="I1385" s="9"/>
    </row>
    <row r="1386" spans="2:9" ht="15" customHeight="1" x14ac:dyDescent="0.2">
      <c r="B1386" s="3">
        <v>3</v>
      </c>
      <c r="C1386" t="s">
        <v>2565</v>
      </c>
      <c r="D1386" s="4">
        <v>334</v>
      </c>
      <c r="E1386" t="s">
        <v>2581</v>
      </c>
      <c r="F1386" s="2">
        <v>33475</v>
      </c>
      <c r="G1386" t="s">
        <v>2649</v>
      </c>
      <c r="I1386" s="15"/>
    </row>
    <row r="1387" spans="2:9" x14ac:dyDescent="0.2">
      <c r="E1387"/>
      <c r="G1387" s="3"/>
      <c r="H1387" s="1" t="s">
        <v>46</v>
      </c>
      <c r="I1387" s="14">
        <v>3449</v>
      </c>
    </row>
    <row r="1388" spans="2:9" x14ac:dyDescent="0.2">
      <c r="E1388"/>
      <c r="G1388" s="3"/>
      <c r="H1388" s="1" t="s">
        <v>3</v>
      </c>
      <c r="I1388" s="14">
        <v>19485</v>
      </c>
    </row>
    <row r="1389" spans="2:9" ht="15" customHeight="1" x14ac:dyDescent="0.2">
      <c r="E1389"/>
      <c r="F1389" s="8" t="s">
        <v>2</v>
      </c>
      <c r="G1389" s="13"/>
      <c r="H1389" s="12" t="s">
        <v>2648</v>
      </c>
      <c r="I1389" s="11">
        <f>SUBTOTAL(9,I1387:I1388)</f>
        <v>22934</v>
      </c>
    </row>
    <row r="1390" spans="2:9" x14ac:dyDescent="0.2">
      <c r="F1390" s="8"/>
      <c r="G1390" s="7"/>
      <c r="H1390" s="10"/>
      <c r="I1390" s="9"/>
    </row>
    <row r="1391" spans="2:9" ht="15" customHeight="1" x14ac:dyDescent="0.2">
      <c r="B1391" s="3">
        <v>3</v>
      </c>
      <c r="C1391" t="s">
        <v>2565</v>
      </c>
      <c r="D1391" s="4">
        <v>334</v>
      </c>
      <c r="E1391" t="s">
        <v>2581</v>
      </c>
      <c r="F1391" s="2">
        <v>33478</v>
      </c>
      <c r="G1391" t="s">
        <v>2647</v>
      </c>
      <c r="I1391" s="15"/>
    </row>
    <row r="1392" spans="2:9" x14ac:dyDescent="0.2">
      <c r="E1392"/>
      <c r="G1392" s="3"/>
      <c r="H1392" s="1" t="s">
        <v>3</v>
      </c>
      <c r="I1392" s="14">
        <v>37860</v>
      </c>
    </row>
    <row r="1393" spans="2:9" ht="15" customHeight="1" x14ac:dyDescent="0.2">
      <c r="E1393"/>
      <c r="F1393" s="8" t="s">
        <v>2</v>
      </c>
      <c r="G1393" s="13"/>
      <c r="H1393" s="12" t="s">
        <v>2646</v>
      </c>
      <c r="I1393" s="11">
        <f>SUBTOTAL(9,I1392:I1392)</f>
        <v>37860</v>
      </c>
    </row>
    <row r="1394" spans="2:9" x14ac:dyDescent="0.2">
      <c r="F1394" s="8"/>
      <c r="G1394" s="7"/>
      <c r="H1394" s="10"/>
      <c r="I1394" s="9"/>
    </row>
    <row r="1395" spans="2:9" ht="15" customHeight="1" x14ac:dyDescent="0.2">
      <c r="B1395" s="3">
        <v>3</v>
      </c>
      <c r="C1395" t="s">
        <v>2565</v>
      </c>
      <c r="D1395" s="4">
        <v>335</v>
      </c>
      <c r="E1395" t="s">
        <v>2579</v>
      </c>
      <c r="F1395" s="2">
        <v>33501</v>
      </c>
      <c r="G1395" t="s">
        <v>16</v>
      </c>
      <c r="I1395" s="15"/>
    </row>
    <row r="1396" spans="2:9" x14ac:dyDescent="0.2">
      <c r="E1396"/>
      <c r="G1396" s="3"/>
      <c r="H1396" s="1" t="s">
        <v>46</v>
      </c>
      <c r="I1396" s="14">
        <v>1024</v>
      </c>
    </row>
    <row r="1397" spans="2:9" x14ac:dyDescent="0.2">
      <c r="E1397"/>
      <c r="G1397" s="3"/>
      <c r="H1397" s="1" t="s">
        <v>3</v>
      </c>
      <c r="I1397" s="14">
        <v>58342</v>
      </c>
    </row>
    <row r="1398" spans="2:9" x14ac:dyDescent="0.2">
      <c r="E1398"/>
      <c r="G1398" s="3"/>
      <c r="H1398" s="1" t="s">
        <v>11</v>
      </c>
      <c r="I1398" s="14">
        <v>-70</v>
      </c>
    </row>
    <row r="1399" spans="2:9" x14ac:dyDescent="0.2">
      <c r="E1399"/>
      <c r="G1399" s="3"/>
      <c r="H1399" s="1" t="s">
        <v>14</v>
      </c>
      <c r="I1399" s="14">
        <v>722</v>
      </c>
    </row>
    <row r="1400" spans="2:9" ht="15" customHeight="1" x14ac:dyDescent="0.2">
      <c r="E1400"/>
      <c r="F1400" s="8" t="s">
        <v>2</v>
      </c>
      <c r="G1400" s="13"/>
      <c r="H1400" s="12" t="s">
        <v>2645</v>
      </c>
      <c r="I1400" s="11">
        <f>SUBTOTAL(9,I1396:I1399)</f>
        <v>60018</v>
      </c>
    </row>
    <row r="1401" spans="2:9" x14ac:dyDescent="0.2">
      <c r="F1401" s="8"/>
      <c r="G1401" s="7"/>
      <c r="H1401" s="10"/>
      <c r="I1401" s="9"/>
    </row>
    <row r="1402" spans="2:9" ht="15" customHeight="1" x14ac:dyDescent="0.2">
      <c r="B1402" s="3">
        <v>3</v>
      </c>
      <c r="C1402" t="s">
        <v>2565</v>
      </c>
      <c r="D1402" s="4">
        <v>335</v>
      </c>
      <c r="E1402" t="s">
        <v>2579</v>
      </c>
      <c r="F1402" s="2">
        <v>33521</v>
      </c>
      <c r="G1402" t="s">
        <v>140</v>
      </c>
      <c r="I1402" s="15"/>
    </row>
    <row r="1403" spans="2:9" x14ac:dyDescent="0.2">
      <c r="E1403"/>
      <c r="G1403" s="3"/>
      <c r="H1403" s="1" t="s">
        <v>46</v>
      </c>
      <c r="I1403" s="14">
        <v>105</v>
      </c>
    </row>
    <row r="1404" spans="2:9" x14ac:dyDescent="0.2">
      <c r="E1404"/>
      <c r="G1404" s="3"/>
      <c r="H1404" s="1" t="s">
        <v>3</v>
      </c>
      <c r="I1404" s="14">
        <v>2146</v>
      </c>
    </row>
    <row r="1405" spans="2:9" x14ac:dyDescent="0.2">
      <c r="E1405"/>
      <c r="G1405" s="3"/>
      <c r="H1405" s="1" t="s">
        <v>11</v>
      </c>
      <c r="I1405" s="14">
        <v>512</v>
      </c>
    </row>
    <row r="1406" spans="2:9" ht="15" customHeight="1" x14ac:dyDescent="0.2">
      <c r="E1406"/>
      <c r="F1406" s="8" t="s">
        <v>2</v>
      </c>
      <c r="G1406" s="13"/>
      <c r="H1406" s="12" t="s">
        <v>2644</v>
      </c>
      <c r="I1406" s="11">
        <f>SUBTOTAL(9,I1403:I1405)</f>
        <v>2763</v>
      </c>
    </row>
    <row r="1407" spans="2:9" x14ac:dyDescent="0.2">
      <c r="F1407" s="8"/>
      <c r="G1407" s="7"/>
      <c r="H1407" s="10"/>
      <c r="I1407" s="9"/>
    </row>
    <row r="1408" spans="2:9" ht="15" customHeight="1" x14ac:dyDescent="0.2">
      <c r="B1408" s="3">
        <v>3</v>
      </c>
      <c r="C1408" t="s">
        <v>2565</v>
      </c>
      <c r="D1408" s="4">
        <v>335</v>
      </c>
      <c r="E1408" t="s">
        <v>2579</v>
      </c>
      <c r="F1408" s="2">
        <v>33570</v>
      </c>
      <c r="G1408" t="s">
        <v>2643</v>
      </c>
      <c r="I1408" s="15"/>
    </row>
    <row r="1409" spans="2:9" x14ac:dyDescent="0.2">
      <c r="E1409"/>
      <c r="G1409" s="3"/>
      <c r="H1409" s="1" t="s">
        <v>3</v>
      </c>
      <c r="I1409" s="14">
        <v>135000</v>
      </c>
    </row>
    <row r="1410" spans="2:9" ht="15" customHeight="1" x14ac:dyDescent="0.2">
      <c r="E1410"/>
      <c r="F1410" s="8" t="s">
        <v>2</v>
      </c>
      <c r="G1410" s="13"/>
      <c r="H1410" s="12" t="s">
        <v>2642</v>
      </c>
      <c r="I1410" s="11">
        <f>SUBTOTAL(9,I1409:I1409)</f>
        <v>135000</v>
      </c>
    </row>
    <row r="1411" spans="2:9" x14ac:dyDescent="0.2">
      <c r="F1411" s="8"/>
      <c r="G1411" s="7"/>
      <c r="H1411" s="10"/>
      <c r="I1411" s="9"/>
    </row>
    <row r="1412" spans="2:9" ht="15" customHeight="1" x14ac:dyDescent="0.2">
      <c r="B1412" s="3">
        <v>3</v>
      </c>
      <c r="C1412" t="s">
        <v>2565</v>
      </c>
      <c r="D1412" s="4">
        <v>335</v>
      </c>
      <c r="E1412" t="s">
        <v>2579</v>
      </c>
      <c r="F1412" s="2">
        <v>33571</v>
      </c>
      <c r="G1412" t="s">
        <v>2641</v>
      </c>
      <c r="I1412" s="15"/>
    </row>
    <row r="1413" spans="2:9" x14ac:dyDescent="0.2">
      <c r="E1413"/>
      <c r="G1413" s="3"/>
      <c r="H1413" s="1" t="s">
        <v>3</v>
      </c>
      <c r="I1413" s="14">
        <v>451075</v>
      </c>
    </row>
    <row r="1414" spans="2:9" ht="15" customHeight="1" x14ac:dyDescent="0.2">
      <c r="E1414"/>
      <c r="F1414" s="8" t="s">
        <v>2</v>
      </c>
      <c r="G1414" s="13"/>
      <c r="H1414" s="12" t="s">
        <v>2640</v>
      </c>
      <c r="I1414" s="11">
        <f>SUBTOTAL(9,I1413:I1413)</f>
        <v>451075</v>
      </c>
    </row>
    <row r="1415" spans="2:9" x14ac:dyDescent="0.2">
      <c r="F1415" s="8"/>
      <c r="G1415" s="7"/>
      <c r="H1415" s="10"/>
      <c r="I1415" s="9"/>
    </row>
    <row r="1416" spans="2:9" ht="15" customHeight="1" x14ac:dyDescent="0.2">
      <c r="B1416" s="3">
        <v>3</v>
      </c>
      <c r="C1416" t="s">
        <v>2565</v>
      </c>
      <c r="D1416" s="4">
        <v>335</v>
      </c>
      <c r="E1416" t="s">
        <v>2579</v>
      </c>
      <c r="F1416" s="2">
        <v>33573</v>
      </c>
      <c r="G1416" t="s">
        <v>2639</v>
      </c>
      <c r="I1416" s="15"/>
    </row>
    <row r="1417" spans="2:9" x14ac:dyDescent="0.2">
      <c r="E1417"/>
      <c r="G1417" s="3"/>
      <c r="H1417" s="1" t="s">
        <v>3</v>
      </c>
      <c r="I1417" s="14">
        <v>26600</v>
      </c>
    </row>
    <row r="1418" spans="2:9" ht="15" customHeight="1" x14ac:dyDescent="0.2">
      <c r="E1418"/>
      <c r="F1418" s="8" t="s">
        <v>2</v>
      </c>
      <c r="G1418" s="13"/>
      <c r="H1418" s="12" t="s">
        <v>2638</v>
      </c>
      <c r="I1418" s="11">
        <f>SUBTOTAL(9,I1417:I1417)</f>
        <v>26600</v>
      </c>
    </row>
    <row r="1419" spans="2:9" x14ac:dyDescent="0.2">
      <c r="F1419" s="8"/>
      <c r="G1419" s="7"/>
      <c r="H1419" s="10"/>
      <c r="I1419" s="9"/>
    </row>
    <row r="1420" spans="2:9" ht="15" customHeight="1" x14ac:dyDescent="0.2">
      <c r="B1420" s="3">
        <v>3</v>
      </c>
      <c r="C1420" t="s">
        <v>2565</v>
      </c>
      <c r="D1420" s="4">
        <v>335</v>
      </c>
      <c r="E1420" t="s">
        <v>2579</v>
      </c>
      <c r="F1420" s="2">
        <v>33574</v>
      </c>
      <c r="G1420" t="s">
        <v>2637</v>
      </c>
      <c r="I1420" s="15"/>
    </row>
    <row r="1421" spans="2:9" x14ac:dyDescent="0.2">
      <c r="E1421"/>
      <c r="G1421" s="3"/>
      <c r="H1421" s="1" t="s">
        <v>46</v>
      </c>
      <c r="I1421" s="14">
        <v>11856</v>
      </c>
    </row>
    <row r="1422" spans="2:9" x14ac:dyDescent="0.2">
      <c r="E1422"/>
      <c r="G1422" s="3"/>
      <c r="H1422" s="1" t="s">
        <v>3</v>
      </c>
      <c r="I1422" s="14">
        <v>21600</v>
      </c>
    </row>
    <row r="1423" spans="2:9" ht="15" customHeight="1" x14ac:dyDescent="0.2">
      <c r="E1423"/>
      <c r="F1423" s="8" t="s">
        <v>2</v>
      </c>
      <c r="G1423" s="13"/>
      <c r="H1423" s="12" t="s">
        <v>2636</v>
      </c>
      <c r="I1423" s="11">
        <f>SUBTOTAL(9,I1421:I1422)</f>
        <v>33456</v>
      </c>
    </row>
    <row r="1424" spans="2:9" x14ac:dyDescent="0.2">
      <c r="F1424" s="8"/>
      <c r="G1424" s="7"/>
      <c r="H1424" s="10"/>
      <c r="I1424" s="9"/>
    </row>
    <row r="1425" spans="2:9" ht="15" customHeight="1" x14ac:dyDescent="0.2">
      <c r="B1425" s="3">
        <v>3</v>
      </c>
      <c r="C1425" t="s">
        <v>2565</v>
      </c>
      <c r="D1425" s="4">
        <v>335</v>
      </c>
      <c r="E1425" t="s">
        <v>2579</v>
      </c>
      <c r="F1425" s="2">
        <v>33579</v>
      </c>
      <c r="G1425" t="s">
        <v>2635</v>
      </c>
      <c r="I1425" s="15"/>
    </row>
    <row r="1426" spans="2:9" x14ac:dyDescent="0.2">
      <c r="E1426"/>
      <c r="G1426" s="3"/>
      <c r="H1426" s="1" t="s">
        <v>3</v>
      </c>
      <c r="I1426" s="14">
        <v>6721680</v>
      </c>
    </row>
    <row r="1427" spans="2:9" ht="15" customHeight="1" x14ac:dyDescent="0.2">
      <c r="E1427"/>
      <c r="F1427" s="8" t="s">
        <v>2</v>
      </c>
      <c r="G1427" s="13"/>
      <c r="H1427" s="12" t="s">
        <v>2634</v>
      </c>
      <c r="I1427" s="11">
        <f>SUBTOTAL(9,I1426:I1426)</f>
        <v>6721680</v>
      </c>
    </row>
    <row r="1428" spans="2:9" x14ac:dyDescent="0.2">
      <c r="F1428" s="8"/>
      <c r="G1428" s="7"/>
      <c r="H1428" s="10"/>
      <c r="I1428" s="9"/>
    </row>
    <row r="1429" spans="2:9" ht="15" customHeight="1" x14ac:dyDescent="0.2">
      <c r="B1429" s="3">
        <v>3</v>
      </c>
      <c r="C1429" t="s">
        <v>2565</v>
      </c>
      <c r="D1429" s="4">
        <v>337</v>
      </c>
      <c r="E1429" t="s">
        <v>2631</v>
      </c>
      <c r="F1429" s="2">
        <v>33770</v>
      </c>
      <c r="G1429" t="s">
        <v>2633</v>
      </c>
      <c r="I1429" s="15"/>
    </row>
    <row r="1430" spans="2:9" x14ac:dyDescent="0.2">
      <c r="E1430"/>
      <c r="G1430" s="3"/>
      <c r="H1430" s="1" t="s">
        <v>3</v>
      </c>
      <c r="I1430" s="14">
        <v>53000</v>
      </c>
    </row>
    <row r="1431" spans="2:9" ht="15" customHeight="1" x14ac:dyDescent="0.2">
      <c r="E1431"/>
      <c r="F1431" s="8" t="s">
        <v>2</v>
      </c>
      <c r="G1431" s="13"/>
      <c r="H1431" s="12" t="s">
        <v>2632</v>
      </c>
      <c r="I1431" s="11">
        <f>SUBTOTAL(9,I1430:I1430)</f>
        <v>53000</v>
      </c>
    </row>
    <row r="1432" spans="2:9" x14ac:dyDescent="0.2">
      <c r="F1432" s="8"/>
      <c r="G1432" s="7"/>
      <c r="H1432" s="10"/>
      <c r="I1432" s="9"/>
    </row>
    <row r="1433" spans="2:9" ht="15" customHeight="1" x14ac:dyDescent="0.2">
      <c r="B1433" s="3">
        <v>3</v>
      </c>
      <c r="C1433" t="s">
        <v>2565</v>
      </c>
      <c r="D1433" s="4">
        <v>337</v>
      </c>
      <c r="E1433" t="s">
        <v>2631</v>
      </c>
      <c r="F1433" s="2">
        <v>33771</v>
      </c>
      <c r="G1433" t="s">
        <v>2630</v>
      </c>
      <c r="I1433" s="15"/>
    </row>
    <row r="1434" spans="2:9" x14ac:dyDescent="0.2">
      <c r="E1434"/>
      <c r="G1434" s="3"/>
      <c r="H1434" s="1" t="s">
        <v>46</v>
      </c>
      <c r="I1434" s="14">
        <v>5246</v>
      </c>
    </row>
    <row r="1435" spans="2:9" x14ac:dyDescent="0.2">
      <c r="E1435"/>
      <c r="G1435" s="3"/>
      <c r="H1435" s="1" t="s">
        <v>3</v>
      </c>
      <c r="I1435" s="14">
        <v>237905</v>
      </c>
    </row>
    <row r="1436" spans="2:9" ht="15" customHeight="1" x14ac:dyDescent="0.2">
      <c r="E1436"/>
      <c r="F1436" s="8" t="s">
        <v>2</v>
      </c>
      <c r="G1436" s="13"/>
      <c r="H1436" s="12" t="s">
        <v>2629</v>
      </c>
      <c r="I1436" s="11">
        <f>SUBTOTAL(9,I1434:I1435)</f>
        <v>243151</v>
      </c>
    </row>
    <row r="1437" spans="2:9" x14ac:dyDescent="0.2">
      <c r="F1437" s="8"/>
      <c r="G1437" s="7"/>
      <c r="H1437" s="10"/>
      <c r="I1437" s="9"/>
    </row>
    <row r="1438" spans="2:9" ht="15" customHeight="1" x14ac:dyDescent="0.2">
      <c r="B1438" s="3">
        <v>3</v>
      </c>
      <c r="C1438" t="s">
        <v>2565</v>
      </c>
      <c r="D1438" s="4">
        <v>339</v>
      </c>
      <c r="E1438" t="s">
        <v>2627</v>
      </c>
      <c r="F1438" s="2">
        <v>33901</v>
      </c>
      <c r="G1438" t="s">
        <v>16</v>
      </c>
      <c r="I1438" s="15"/>
    </row>
    <row r="1439" spans="2:9" x14ac:dyDescent="0.2">
      <c r="E1439"/>
      <c r="G1439" s="3"/>
      <c r="H1439" s="1" t="s">
        <v>46</v>
      </c>
      <c r="I1439" s="14">
        <v>4504</v>
      </c>
    </row>
    <row r="1440" spans="2:9" x14ac:dyDescent="0.2">
      <c r="E1440"/>
      <c r="G1440" s="3"/>
      <c r="H1440" s="1" t="s">
        <v>3</v>
      </c>
      <c r="I1440" s="14">
        <v>92329</v>
      </c>
    </row>
    <row r="1441" spans="2:9" x14ac:dyDescent="0.2">
      <c r="E1441"/>
      <c r="G1441" s="3"/>
      <c r="H1441" s="1" t="s">
        <v>11</v>
      </c>
      <c r="I1441" s="14">
        <v>-90</v>
      </c>
    </row>
    <row r="1442" spans="2:9" x14ac:dyDescent="0.2">
      <c r="E1442"/>
      <c r="G1442" s="3"/>
      <c r="H1442" s="1" t="s">
        <v>14</v>
      </c>
      <c r="I1442" s="14">
        <v>1284</v>
      </c>
    </row>
    <row r="1443" spans="2:9" ht="15" customHeight="1" x14ac:dyDescent="0.2">
      <c r="E1443"/>
      <c r="F1443" s="8" t="s">
        <v>2</v>
      </c>
      <c r="G1443" s="13"/>
      <c r="H1443" s="12" t="s">
        <v>2628</v>
      </c>
      <c r="I1443" s="11">
        <f>SUBTOTAL(9,I1439:I1442)</f>
        <v>98027</v>
      </c>
    </row>
    <row r="1444" spans="2:9" x14ac:dyDescent="0.2">
      <c r="F1444" s="8"/>
      <c r="G1444" s="7"/>
      <c r="H1444" s="10"/>
      <c r="I1444" s="9"/>
    </row>
    <row r="1445" spans="2:9" ht="15" customHeight="1" x14ac:dyDescent="0.2">
      <c r="B1445" s="3">
        <v>3</v>
      </c>
      <c r="C1445" t="s">
        <v>2565</v>
      </c>
      <c r="D1445" s="4">
        <v>339</v>
      </c>
      <c r="E1445" t="s">
        <v>2627</v>
      </c>
      <c r="F1445" s="2">
        <v>33921</v>
      </c>
      <c r="G1445" t="s">
        <v>92</v>
      </c>
      <c r="I1445" s="15"/>
    </row>
    <row r="1446" spans="2:9" x14ac:dyDescent="0.2">
      <c r="E1446"/>
      <c r="G1446" s="3"/>
      <c r="H1446" s="1" t="s">
        <v>46</v>
      </c>
      <c r="I1446" s="14">
        <v>610</v>
      </c>
    </row>
    <row r="1447" spans="2:9" x14ac:dyDescent="0.2">
      <c r="E1447"/>
      <c r="G1447" s="3"/>
      <c r="H1447" s="1" t="s">
        <v>3</v>
      </c>
      <c r="I1447" s="14">
        <v>6120</v>
      </c>
    </row>
    <row r="1448" spans="2:9" ht="15" customHeight="1" x14ac:dyDescent="0.2">
      <c r="E1448"/>
      <c r="F1448" s="8" t="s">
        <v>2</v>
      </c>
      <c r="G1448" s="13"/>
      <c r="H1448" s="12" t="s">
        <v>2626</v>
      </c>
      <c r="I1448" s="11">
        <f>SUBTOTAL(9,I1446:I1447)</f>
        <v>6730</v>
      </c>
    </row>
    <row r="1449" spans="2:9" x14ac:dyDescent="0.2">
      <c r="F1449" s="8"/>
      <c r="G1449" s="7"/>
      <c r="H1449" s="10"/>
      <c r="I1449" s="9"/>
    </row>
    <row r="1450" spans="2:9" ht="15" customHeight="1" x14ac:dyDescent="0.2">
      <c r="B1450" s="3">
        <v>3</v>
      </c>
      <c r="C1450" t="s">
        <v>2565</v>
      </c>
      <c r="D1450" s="4">
        <v>350</v>
      </c>
      <c r="E1450" t="s">
        <v>2625</v>
      </c>
      <c r="F1450" s="2">
        <v>35001</v>
      </c>
      <c r="G1450" t="s">
        <v>16</v>
      </c>
      <c r="I1450" s="15"/>
    </row>
    <row r="1451" spans="2:9" x14ac:dyDescent="0.2">
      <c r="E1451"/>
      <c r="G1451" s="3"/>
      <c r="H1451" s="1" t="s">
        <v>46</v>
      </c>
      <c r="I1451" s="14">
        <v>926</v>
      </c>
    </row>
    <row r="1452" spans="2:9" x14ac:dyDescent="0.2">
      <c r="E1452"/>
      <c r="G1452" s="3"/>
      <c r="H1452" s="1" t="s">
        <v>3</v>
      </c>
      <c r="I1452" s="14">
        <v>25075</v>
      </c>
    </row>
    <row r="1453" spans="2:9" x14ac:dyDescent="0.2">
      <c r="E1453"/>
      <c r="G1453" s="3"/>
      <c r="H1453" s="1" t="s">
        <v>11</v>
      </c>
      <c r="I1453" s="14">
        <v>-30</v>
      </c>
    </row>
    <row r="1454" spans="2:9" x14ac:dyDescent="0.2">
      <c r="E1454"/>
      <c r="G1454" s="3"/>
      <c r="H1454" s="1" t="s">
        <v>14</v>
      </c>
      <c r="I1454" s="14">
        <v>355</v>
      </c>
    </row>
    <row r="1455" spans="2:9" ht="15" customHeight="1" x14ac:dyDescent="0.2">
      <c r="E1455"/>
      <c r="F1455" s="8" t="s">
        <v>2</v>
      </c>
      <c r="G1455" s="13"/>
      <c r="H1455" s="12" t="s">
        <v>2624</v>
      </c>
      <c r="I1455" s="11">
        <f>SUBTOTAL(9,I1451:I1454)</f>
        <v>26326</v>
      </c>
    </row>
    <row r="1456" spans="2:9" x14ac:dyDescent="0.2">
      <c r="F1456" s="8"/>
      <c r="G1456" s="7"/>
      <c r="H1456" s="10"/>
      <c r="I1456" s="9"/>
    </row>
    <row r="1457" spans="2:9" ht="15" customHeight="1" x14ac:dyDescent="0.2">
      <c r="B1457" s="3">
        <v>3</v>
      </c>
      <c r="C1457" t="s">
        <v>2565</v>
      </c>
      <c r="D1457" s="4">
        <v>351</v>
      </c>
      <c r="E1457" t="s">
        <v>2618</v>
      </c>
      <c r="F1457" s="2">
        <v>35121</v>
      </c>
      <c r="G1457" t="s">
        <v>662</v>
      </c>
      <c r="I1457" s="15"/>
    </row>
    <row r="1458" spans="2:9" x14ac:dyDescent="0.2">
      <c r="E1458"/>
      <c r="G1458" s="3"/>
      <c r="H1458" s="1" t="s">
        <v>46</v>
      </c>
      <c r="I1458" s="14">
        <v>1082</v>
      </c>
    </row>
    <row r="1459" spans="2:9" x14ac:dyDescent="0.2">
      <c r="E1459"/>
      <c r="G1459" s="3"/>
      <c r="H1459" s="1" t="s">
        <v>3</v>
      </c>
      <c r="I1459" s="14">
        <v>16354</v>
      </c>
    </row>
    <row r="1460" spans="2:9" x14ac:dyDescent="0.2">
      <c r="E1460"/>
      <c r="G1460" s="3"/>
      <c r="H1460" s="1" t="s">
        <v>11</v>
      </c>
      <c r="I1460" s="14">
        <v>2000</v>
      </c>
    </row>
    <row r="1461" spans="2:9" ht="15" customHeight="1" x14ac:dyDescent="0.2">
      <c r="E1461"/>
      <c r="F1461" s="8" t="s">
        <v>2</v>
      </c>
      <c r="G1461" s="13"/>
      <c r="H1461" s="12" t="s">
        <v>2623</v>
      </c>
      <c r="I1461" s="11">
        <f>SUBTOTAL(9,I1458:I1460)</f>
        <v>19436</v>
      </c>
    </row>
    <row r="1462" spans="2:9" x14ac:dyDescent="0.2">
      <c r="F1462" s="8"/>
      <c r="G1462" s="7"/>
      <c r="H1462" s="10"/>
      <c r="I1462" s="9"/>
    </row>
    <row r="1463" spans="2:9" ht="15" customHeight="1" x14ac:dyDescent="0.2">
      <c r="B1463" s="3">
        <v>3</v>
      </c>
      <c r="C1463" t="s">
        <v>2565</v>
      </c>
      <c r="D1463" s="4">
        <v>351</v>
      </c>
      <c r="E1463" t="s">
        <v>2618</v>
      </c>
      <c r="F1463" s="2">
        <v>35170</v>
      </c>
      <c r="G1463" t="s">
        <v>2622</v>
      </c>
      <c r="I1463" s="15"/>
    </row>
    <row r="1464" spans="2:9" x14ac:dyDescent="0.2">
      <c r="E1464"/>
      <c r="G1464" s="3"/>
      <c r="H1464" s="1" t="s">
        <v>3</v>
      </c>
      <c r="I1464" s="14">
        <v>55530</v>
      </c>
    </row>
    <row r="1465" spans="2:9" ht="15" customHeight="1" x14ac:dyDescent="0.2">
      <c r="E1465"/>
      <c r="F1465" s="8" t="s">
        <v>2</v>
      </c>
      <c r="G1465" s="13"/>
      <c r="H1465" s="12" t="s">
        <v>2621</v>
      </c>
      <c r="I1465" s="11">
        <f>SUBTOTAL(9,I1464:I1464)</f>
        <v>55530</v>
      </c>
    </row>
    <row r="1466" spans="2:9" x14ac:dyDescent="0.2">
      <c r="F1466" s="8"/>
      <c r="G1466" s="7"/>
      <c r="H1466" s="10"/>
      <c r="I1466" s="9"/>
    </row>
    <row r="1467" spans="2:9" ht="15" customHeight="1" x14ac:dyDescent="0.2">
      <c r="B1467" s="3">
        <v>3</v>
      </c>
      <c r="C1467" t="s">
        <v>2565</v>
      </c>
      <c r="D1467" s="4">
        <v>351</v>
      </c>
      <c r="E1467" t="s">
        <v>2618</v>
      </c>
      <c r="F1467" s="2">
        <v>35172</v>
      </c>
      <c r="G1467" t="s">
        <v>2620</v>
      </c>
      <c r="I1467" s="15"/>
    </row>
    <row r="1468" spans="2:9" x14ac:dyDescent="0.2">
      <c r="E1468"/>
      <c r="G1468" s="3"/>
      <c r="H1468" s="1" t="s">
        <v>3</v>
      </c>
      <c r="I1468" s="14">
        <v>22095</v>
      </c>
    </row>
    <row r="1469" spans="2:9" x14ac:dyDescent="0.2">
      <c r="E1469"/>
      <c r="G1469" s="3"/>
      <c r="H1469" s="1" t="s">
        <v>11</v>
      </c>
      <c r="I1469" s="14">
        <v>-2000</v>
      </c>
    </row>
    <row r="1470" spans="2:9" ht="15" customHeight="1" x14ac:dyDescent="0.2">
      <c r="E1470"/>
      <c r="F1470" s="8" t="s">
        <v>2</v>
      </c>
      <c r="G1470" s="13"/>
      <c r="H1470" s="12" t="s">
        <v>2619</v>
      </c>
      <c r="I1470" s="11">
        <f>SUBTOTAL(9,I1468:I1469)</f>
        <v>20095</v>
      </c>
    </row>
    <row r="1471" spans="2:9" x14ac:dyDescent="0.2">
      <c r="F1471" s="8"/>
      <c r="G1471" s="7"/>
      <c r="H1471" s="10"/>
      <c r="I1471" s="9"/>
    </row>
    <row r="1472" spans="2:9" ht="15" customHeight="1" x14ac:dyDescent="0.2">
      <c r="B1472" s="3">
        <v>3</v>
      </c>
      <c r="C1472" t="s">
        <v>2565</v>
      </c>
      <c r="D1472" s="4">
        <v>351</v>
      </c>
      <c r="E1472" t="s">
        <v>2618</v>
      </c>
      <c r="F1472" s="2">
        <v>35173</v>
      </c>
      <c r="G1472" t="s">
        <v>2617</v>
      </c>
      <c r="I1472" s="15"/>
    </row>
    <row r="1473" spans="2:9" x14ac:dyDescent="0.2">
      <c r="E1473"/>
      <c r="G1473" s="3"/>
      <c r="H1473" s="1" t="s">
        <v>3</v>
      </c>
      <c r="I1473" s="14">
        <v>21430</v>
      </c>
    </row>
    <row r="1474" spans="2:9" ht="15" customHeight="1" x14ac:dyDescent="0.2">
      <c r="E1474"/>
      <c r="F1474" s="8" t="s">
        <v>2</v>
      </c>
      <c r="G1474" s="13"/>
      <c r="H1474" s="12" t="s">
        <v>2616</v>
      </c>
      <c r="I1474" s="11">
        <f>SUBTOTAL(9,I1473:I1473)</f>
        <v>21430</v>
      </c>
    </row>
    <row r="1475" spans="2:9" x14ac:dyDescent="0.2">
      <c r="F1475" s="8"/>
      <c r="G1475" s="7"/>
      <c r="H1475" s="10"/>
      <c r="I1475" s="9"/>
    </row>
    <row r="1476" spans="2:9" ht="15" customHeight="1" x14ac:dyDescent="0.2">
      <c r="B1476" s="3">
        <v>3</v>
      </c>
      <c r="C1476" t="s">
        <v>2565</v>
      </c>
      <c r="D1476" s="4">
        <v>352</v>
      </c>
      <c r="E1476" t="s">
        <v>2609</v>
      </c>
      <c r="F1476" s="2">
        <v>35221</v>
      </c>
      <c r="G1476" t="s">
        <v>2615</v>
      </c>
      <c r="I1476" s="15"/>
    </row>
    <row r="1477" spans="2:9" x14ac:dyDescent="0.2">
      <c r="E1477"/>
      <c r="G1477" s="3"/>
      <c r="H1477" s="1" t="s">
        <v>46</v>
      </c>
      <c r="I1477" s="14">
        <v>5122</v>
      </c>
    </row>
    <row r="1478" spans="2:9" x14ac:dyDescent="0.2">
      <c r="E1478"/>
      <c r="G1478" s="3"/>
      <c r="H1478" s="1" t="s">
        <v>3</v>
      </c>
      <c r="I1478" s="14">
        <v>20897</v>
      </c>
    </row>
    <row r="1479" spans="2:9" x14ac:dyDescent="0.2">
      <c r="E1479"/>
      <c r="G1479" s="3"/>
      <c r="H1479" s="1" t="s">
        <v>11</v>
      </c>
      <c r="I1479" s="14">
        <v>-2000</v>
      </c>
    </row>
    <row r="1480" spans="2:9" ht="15" customHeight="1" x14ac:dyDescent="0.2">
      <c r="E1480"/>
      <c r="F1480" s="8" t="s">
        <v>2</v>
      </c>
      <c r="G1480" s="13"/>
      <c r="H1480" s="12" t="s">
        <v>2614</v>
      </c>
      <c r="I1480" s="11">
        <f>SUBTOTAL(9,I1477:I1479)</f>
        <v>24019</v>
      </c>
    </row>
    <row r="1481" spans="2:9" x14ac:dyDescent="0.2">
      <c r="F1481" s="8"/>
      <c r="G1481" s="7"/>
      <c r="H1481" s="10"/>
      <c r="I1481" s="9"/>
    </row>
    <row r="1482" spans="2:9" ht="15" customHeight="1" x14ac:dyDescent="0.2">
      <c r="B1482" s="3">
        <v>3</v>
      </c>
      <c r="C1482" t="s">
        <v>2565</v>
      </c>
      <c r="D1482" s="4">
        <v>352</v>
      </c>
      <c r="E1482" t="s">
        <v>2609</v>
      </c>
      <c r="F1482" s="2">
        <v>35270</v>
      </c>
      <c r="G1482" t="s">
        <v>2613</v>
      </c>
      <c r="I1482" s="15"/>
    </row>
    <row r="1483" spans="2:9" x14ac:dyDescent="0.2">
      <c r="E1483"/>
      <c r="G1483" s="3"/>
      <c r="H1483" s="1" t="s">
        <v>3</v>
      </c>
      <c r="I1483" s="14">
        <v>246550</v>
      </c>
    </row>
    <row r="1484" spans="2:9" ht="15" customHeight="1" x14ac:dyDescent="0.2">
      <c r="E1484"/>
      <c r="F1484" s="8" t="s">
        <v>2</v>
      </c>
      <c r="G1484" s="13"/>
      <c r="H1484" s="12" t="s">
        <v>2612</v>
      </c>
      <c r="I1484" s="11">
        <f>SUBTOTAL(9,I1483:I1483)</f>
        <v>246550</v>
      </c>
    </row>
    <row r="1485" spans="2:9" x14ac:dyDescent="0.2">
      <c r="F1485" s="8"/>
      <c r="G1485" s="7"/>
      <c r="H1485" s="10"/>
      <c r="I1485" s="9"/>
    </row>
    <row r="1486" spans="2:9" ht="15" customHeight="1" x14ac:dyDescent="0.2">
      <c r="B1486" s="3">
        <v>3</v>
      </c>
      <c r="C1486" t="s">
        <v>2565</v>
      </c>
      <c r="D1486" s="4">
        <v>352</v>
      </c>
      <c r="E1486" t="s">
        <v>2609</v>
      </c>
      <c r="F1486" s="2">
        <v>35271</v>
      </c>
      <c r="G1486" t="s">
        <v>2611</v>
      </c>
      <c r="I1486" s="15"/>
    </row>
    <row r="1487" spans="2:9" x14ac:dyDescent="0.2">
      <c r="E1487"/>
      <c r="G1487" s="3"/>
      <c r="H1487" s="1" t="s">
        <v>3</v>
      </c>
      <c r="I1487" s="14">
        <v>31175</v>
      </c>
    </row>
    <row r="1488" spans="2:9" ht="15" customHeight="1" x14ac:dyDescent="0.2">
      <c r="E1488"/>
      <c r="F1488" s="8" t="s">
        <v>2</v>
      </c>
      <c r="G1488" s="13"/>
      <c r="H1488" s="12" t="s">
        <v>2610</v>
      </c>
      <c r="I1488" s="11">
        <f>SUBTOTAL(9,I1487:I1487)</f>
        <v>31175</v>
      </c>
    </row>
    <row r="1489" spans="2:9" x14ac:dyDescent="0.2">
      <c r="F1489" s="8"/>
      <c r="G1489" s="7"/>
      <c r="H1489" s="10"/>
      <c r="I1489" s="9"/>
    </row>
    <row r="1490" spans="2:9" ht="15" customHeight="1" x14ac:dyDescent="0.2">
      <c r="B1490" s="3">
        <v>3</v>
      </c>
      <c r="C1490" t="s">
        <v>2565</v>
      </c>
      <c r="D1490" s="4">
        <v>352</v>
      </c>
      <c r="E1490" t="s">
        <v>2609</v>
      </c>
      <c r="F1490" s="2">
        <v>35272</v>
      </c>
      <c r="G1490" t="s">
        <v>2608</v>
      </c>
      <c r="I1490" s="15"/>
    </row>
    <row r="1491" spans="2:9" x14ac:dyDescent="0.2">
      <c r="E1491"/>
      <c r="G1491" s="3"/>
      <c r="H1491" s="1" t="s">
        <v>3</v>
      </c>
      <c r="I1491" s="14">
        <v>25290</v>
      </c>
    </row>
    <row r="1492" spans="2:9" ht="15" customHeight="1" x14ac:dyDescent="0.2">
      <c r="E1492"/>
      <c r="F1492" s="8" t="s">
        <v>2</v>
      </c>
      <c r="G1492" s="13"/>
      <c r="H1492" s="12" t="s">
        <v>2607</v>
      </c>
      <c r="I1492" s="11">
        <f>SUBTOTAL(9,I1491:I1491)</f>
        <v>25290</v>
      </c>
    </row>
    <row r="1493" spans="2:9" x14ac:dyDescent="0.2">
      <c r="F1493" s="8"/>
      <c r="G1493" s="7"/>
      <c r="H1493" s="10"/>
      <c r="I1493" s="9"/>
    </row>
    <row r="1494" spans="2:9" ht="15" customHeight="1" x14ac:dyDescent="0.2">
      <c r="B1494" s="3">
        <v>3</v>
      </c>
      <c r="C1494" t="s">
        <v>2565</v>
      </c>
      <c r="D1494" s="4">
        <v>353</v>
      </c>
      <c r="E1494" t="s">
        <v>2606</v>
      </c>
      <c r="F1494" s="2">
        <v>35350</v>
      </c>
      <c r="G1494" t="s">
        <v>1403</v>
      </c>
      <c r="I1494" s="15"/>
    </row>
    <row r="1495" spans="2:9" x14ac:dyDescent="0.2">
      <c r="E1495"/>
      <c r="G1495" s="3"/>
      <c r="H1495" s="1" t="s">
        <v>3</v>
      </c>
      <c r="I1495" s="14">
        <v>49040</v>
      </c>
    </row>
    <row r="1496" spans="2:9" x14ac:dyDescent="0.2">
      <c r="E1496"/>
      <c r="G1496" s="3"/>
      <c r="H1496" s="1" t="s">
        <v>11</v>
      </c>
      <c r="I1496" s="14">
        <v>-60</v>
      </c>
    </row>
    <row r="1497" spans="2:9" ht="15" customHeight="1" x14ac:dyDescent="0.2">
      <c r="E1497"/>
      <c r="F1497" s="8" t="s">
        <v>2</v>
      </c>
      <c r="G1497" s="13"/>
      <c r="H1497" s="12" t="s">
        <v>2605</v>
      </c>
      <c r="I1497" s="11">
        <f>SUBTOTAL(9,I1495:I1496)</f>
        <v>48980</v>
      </c>
    </row>
    <row r="1498" spans="2:9" x14ac:dyDescent="0.2">
      <c r="F1498" s="8"/>
      <c r="G1498" s="7"/>
      <c r="H1498" s="10"/>
      <c r="I1498" s="9"/>
    </row>
    <row r="1499" spans="2:9" ht="15" customHeight="1" x14ac:dyDescent="0.2">
      <c r="B1499" s="3">
        <v>3</v>
      </c>
      <c r="C1499" t="s">
        <v>2565</v>
      </c>
      <c r="D1499" s="4">
        <v>3300</v>
      </c>
      <c r="E1499" t="s">
        <v>2565</v>
      </c>
      <c r="F1499" s="2">
        <v>330001</v>
      </c>
      <c r="G1499" t="s">
        <v>2583</v>
      </c>
      <c r="I1499" s="15"/>
    </row>
    <row r="1500" spans="2:9" x14ac:dyDescent="0.2">
      <c r="E1500"/>
      <c r="G1500" s="3"/>
      <c r="H1500" s="1" t="s">
        <v>3</v>
      </c>
      <c r="I1500" s="14">
        <v>93</v>
      </c>
    </row>
    <row r="1501" spans="2:9" ht="15" customHeight="1" x14ac:dyDescent="0.2">
      <c r="E1501"/>
      <c r="F1501" s="8" t="s">
        <v>2</v>
      </c>
      <c r="G1501" s="13"/>
      <c r="H1501" s="12" t="s">
        <v>2604</v>
      </c>
      <c r="I1501" s="11">
        <f>SUBTOTAL(9,I1500:I1500)</f>
        <v>93</v>
      </c>
    </row>
    <row r="1502" spans="2:9" x14ac:dyDescent="0.2">
      <c r="F1502" s="8"/>
      <c r="G1502" s="7"/>
      <c r="H1502" s="10"/>
      <c r="I1502" s="9"/>
    </row>
    <row r="1503" spans="2:9" ht="15" customHeight="1" x14ac:dyDescent="0.2">
      <c r="B1503" s="3">
        <v>3</v>
      </c>
      <c r="C1503" t="s">
        <v>2565</v>
      </c>
      <c r="D1503" s="4">
        <v>3320</v>
      </c>
      <c r="E1503" t="s">
        <v>2603</v>
      </c>
      <c r="F1503" s="2">
        <v>332001</v>
      </c>
      <c r="G1503" t="s">
        <v>2583</v>
      </c>
      <c r="I1503" s="15"/>
    </row>
    <row r="1504" spans="2:9" x14ac:dyDescent="0.2">
      <c r="E1504"/>
      <c r="G1504" s="3"/>
      <c r="H1504" s="1" t="s">
        <v>3</v>
      </c>
      <c r="I1504" s="14">
        <v>4540</v>
      </c>
    </row>
    <row r="1505" spans="2:9" ht="15" customHeight="1" x14ac:dyDescent="0.2">
      <c r="E1505"/>
      <c r="F1505" s="8" t="s">
        <v>2</v>
      </c>
      <c r="G1505" s="13"/>
      <c r="H1505" s="12" t="s">
        <v>2602</v>
      </c>
      <c r="I1505" s="11">
        <f>SUBTOTAL(9,I1504:I1504)</f>
        <v>4540</v>
      </c>
    </row>
    <row r="1506" spans="2:9" x14ac:dyDescent="0.2">
      <c r="F1506" s="8"/>
      <c r="G1506" s="7"/>
      <c r="H1506" s="10"/>
      <c r="I1506" s="9"/>
    </row>
    <row r="1507" spans="2:9" ht="15" customHeight="1" x14ac:dyDescent="0.2">
      <c r="B1507" s="3">
        <v>3</v>
      </c>
      <c r="C1507" t="s">
        <v>2565</v>
      </c>
      <c r="D1507" s="4">
        <v>3322</v>
      </c>
      <c r="E1507" t="s">
        <v>2600</v>
      </c>
      <c r="F1507" s="2">
        <v>332201</v>
      </c>
      <c r="G1507" t="s">
        <v>2583</v>
      </c>
      <c r="I1507" s="15"/>
    </row>
    <row r="1508" spans="2:9" x14ac:dyDescent="0.2">
      <c r="E1508"/>
      <c r="G1508" s="3"/>
      <c r="H1508" s="1" t="s">
        <v>3</v>
      </c>
      <c r="I1508" s="14">
        <v>145</v>
      </c>
    </row>
    <row r="1509" spans="2:9" ht="15" customHeight="1" x14ac:dyDescent="0.2">
      <c r="E1509"/>
      <c r="F1509" s="8" t="s">
        <v>2</v>
      </c>
      <c r="G1509" s="13"/>
      <c r="H1509" s="12" t="s">
        <v>2601</v>
      </c>
      <c r="I1509" s="11">
        <f>SUBTOTAL(9,I1508:I1508)</f>
        <v>145</v>
      </c>
    </row>
    <row r="1510" spans="2:9" x14ac:dyDescent="0.2">
      <c r="F1510" s="8"/>
      <c r="G1510" s="7"/>
      <c r="H1510" s="10"/>
      <c r="I1510" s="9"/>
    </row>
    <row r="1511" spans="2:9" ht="15" customHeight="1" x14ac:dyDescent="0.2">
      <c r="B1511" s="3">
        <v>3</v>
      </c>
      <c r="C1511" t="s">
        <v>2565</v>
      </c>
      <c r="D1511" s="4">
        <v>3322</v>
      </c>
      <c r="E1511" t="s">
        <v>2600</v>
      </c>
      <c r="F1511" s="2">
        <v>332202</v>
      </c>
      <c r="G1511" t="s">
        <v>2085</v>
      </c>
      <c r="I1511" s="15"/>
    </row>
    <row r="1512" spans="2:9" x14ac:dyDescent="0.2">
      <c r="E1512"/>
      <c r="G1512" s="3"/>
      <c r="H1512" s="1" t="s">
        <v>3</v>
      </c>
      <c r="I1512" s="14">
        <v>33342</v>
      </c>
    </row>
    <row r="1513" spans="2:9" ht="15" customHeight="1" x14ac:dyDescent="0.2">
      <c r="E1513"/>
      <c r="F1513" s="8" t="s">
        <v>2</v>
      </c>
      <c r="G1513" s="13"/>
      <c r="H1513" s="12" t="s">
        <v>2599</v>
      </c>
      <c r="I1513" s="11">
        <f>SUBTOTAL(9,I1512:I1512)</f>
        <v>33342</v>
      </c>
    </row>
    <row r="1514" spans="2:9" x14ac:dyDescent="0.2">
      <c r="F1514" s="8"/>
      <c r="G1514" s="7"/>
      <c r="H1514" s="10"/>
      <c r="I1514" s="9"/>
    </row>
    <row r="1515" spans="2:9" ht="15" customHeight="1" x14ac:dyDescent="0.2">
      <c r="B1515" s="3">
        <v>3</v>
      </c>
      <c r="C1515" t="s">
        <v>2565</v>
      </c>
      <c r="D1515" s="4">
        <v>3323</v>
      </c>
      <c r="E1515" t="s">
        <v>2597</v>
      </c>
      <c r="F1515" s="2">
        <v>332301</v>
      </c>
      <c r="G1515" t="s">
        <v>2583</v>
      </c>
      <c r="I1515" s="15"/>
    </row>
    <row r="1516" spans="2:9" x14ac:dyDescent="0.2">
      <c r="E1516"/>
      <c r="G1516" s="3"/>
      <c r="H1516" s="1" t="s">
        <v>3</v>
      </c>
      <c r="I1516" s="14">
        <v>361</v>
      </c>
    </row>
    <row r="1517" spans="2:9" ht="15" customHeight="1" x14ac:dyDescent="0.2">
      <c r="E1517"/>
      <c r="F1517" s="8" t="s">
        <v>2</v>
      </c>
      <c r="G1517" s="13"/>
      <c r="H1517" s="12" t="s">
        <v>2598</v>
      </c>
      <c r="I1517" s="11">
        <f>SUBTOTAL(9,I1516:I1516)</f>
        <v>361</v>
      </c>
    </row>
    <row r="1518" spans="2:9" x14ac:dyDescent="0.2">
      <c r="F1518" s="8"/>
      <c r="G1518" s="7"/>
      <c r="H1518" s="10"/>
      <c r="I1518" s="9"/>
    </row>
    <row r="1519" spans="2:9" ht="15" customHeight="1" x14ac:dyDescent="0.2">
      <c r="B1519" s="3">
        <v>3</v>
      </c>
      <c r="C1519" t="s">
        <v>2565</v>
      </c>
      <c r="D1519" s="4">
        <v>3323</v>
      </c>
      <c r="E1519" t="s">
        <v>2597</v>
      </c>
      <c r="F1519" s="2">
        <v>332302</v>
      </c>
      <c r="G1519" t="s">
        <v>2596</v>
      </c>
      <c r="I1519" s="15"/>
    </row>
    <row r="1520" spans="2:9" x14ac:dyDescent="0.2">
      <c r="E1520"/>
      <c r="G1520" s="3"/>
      <c r="H1520" s="1" t="s">
        <v>3</v>
      </c>
      <c r="I1520" s="14">
        <v>30136</v>
      </c>
    </row>
    <row r="1521" spans="2:9" ht="15" customHeight="1" x14ac:dyDescent="0.2">
      <c r="E1521"/>
      <c r="F1521" s="8" t="s">
        <v>2</v>
      </c>
      <c r="G1521" s="13"/>
      <c r="H1521" s="12" t="s">
        <v>2595</v>
      </c>
      <c r="I1521" s="11">
        <f>SUBTOTAL(9,I1520:I1520)</f>
        <v>30136</v>
      </c>
    </row>
    <row r="1522" spans="2:9" x14ac:dyDescent="0.2">
      <c r="F1522" s="8"/>
      <c r="G1522" s="7"/>
      <c r="H1522" s="10"/>
      <c r="I1522" s="9"/>
    </row>
    <row r="1523" spans="2:9" ht="15" customHeight="1" x14ac:dyDescent="0.2">
      <c r="B1523" s="3">
        <v>3</v>
      </c>
      <c r="C1523" t="s">
        <v>2565</v>
      </c>
      <c r="D1523" s="4">
        <v>3325</v>
      </c>
      <c r="E1523" t="s">
        <v>2594</v>
      </c>
      <c r="F1523" s="2">
        <v>332501</v>
      </c>
      <c r="G1523" t="s">
        <v>2583</v>
      </c>
      <c r="I1523" s="15"/>
    </row>
    <row r="1524" spans="2:9" x14ac:dyDescent="0.2">
      <c r="E1524"/>
      <c r="G1524" s="3"/>
      <c r="H1524" s="1" t="s">
        <v>3</v>
      </c>
      <c r="I1524" s="14">
        <v>2273</v>
      </c>
    </row>
    <row r="1525" spans="2:9" ht="15" customHeight="1" x14ac:dyDescent="0.2">
      <c r="E1525"/>
      <c r="F1525" s="8" t="s">
        <v>2</v>
      </c>
      <c r="G1525" s="13"/>
      <c r="H1525" s="12" t="s">
        <v>2593</v>
      </c>
      <c r="I1525" s="11">
        <f>SUBTOTAL(9,I1524:I1524)</f>
        <v>2273</v>
      </c>
    </row>
    <row r="1526" spans="2:9" x14ac:dyDescent="0.2">
      <c r="F1526" s="8"/>
      <c r="G1526" s="7"/>
      <c r="H1526" s="10"/>
      <c r="I1526" s="9"/>
    </row>
    <row r="1527" spans="2:9" ht="15" customHeight="1" x14ac:dyDescent="0.2">
      <c r="B1527" s="3">
        <v>3</v>
      </c>
      <c r="C1527" t="s">
        <v>2565</v>
      </c>
      <c r="D1527" s="4">
        <v>3326</v>
      </c>
      <c r="E1527" t="s">
        <v>2591</v>
      </c>
      <c r="F1527" s="2">
        <v>332601</v>
      </c>
      <c r="G1527" t="s">
        <v>2583</v>
      </c>
      <c r="I1527" s="15"/>
    </row>
    <row r="1528" spans="2:9" x14ac:dyDescent="0.2">
      <c r="E1528"/>
      <c r="G1528" s="3"/>
      <c r="H1528" s="1" t="s">
        <v>3</v>
      </c>
      <c r="I1528" s="14">
        <v>22015</v>
      </c>
    </row>
    <row r="1529" spans="2:9" ht="15" customHeight="1" x14ac:dyDescent="0.2">
      <c r="E1529"/>
      <c r="F1529" s="8" t="s">
        <v>2</v>
      </c>
      <c r="G1529" s="13"/>
      <c r="H1529" s="12" t="s">
        <v>2592</v>
      </c>
      <c r="I1529" s="11">
        <f>SUBTOTAL(9,I1528:I1528)</f>
        <v>22015</v>
      </c>
    </row>
    <row r="1530" spans="2:9" x14ac:dyDescent="0.2">
      <c r="F1530" s="8"/>
      <c r="G1530" s="7"/>
      <c r="H1530" s="10"/>
      <c r="I1530" s="9"/>
    </row>
    <row r="1531" spans="2:9" ht="15" customHeight="1" x14ac:dyDescent="0.2">
      <c r="B1531" s="3">
        <v>3</v>
      </c>
      <c r="C1531" t="s">
        <v>2565</v>
      </c>
      <c r="D1531" s="4">
        <v>3326</v>
      </c>
      <c r="E1531" t="s">
        <v>2591</v>
      </c>
      <c r="F1531" s="2">
        <v>332602</v>
      </c>
      <c r="G1531" t="s">
        <v>2085</v>
      </c>
      <c r="I1531" s="15"/>
    </row>
    <row r="1532" spans="2:9" x14ac:dyDescent="0.2">
      <c r="E1532"/>
      <c r="G1532" s="3"/>
      <c r="H1532" s="1" t="s">
        <v>3</v>
      </c>
      <c r="I1532" s="14">
        <v>17052</v>
      </c>
    </row>
    <row r="1533" spans="2:9" ht="15" customHeight="1" x14ac:dyDescent="0.2">
      <c r="E1533"/>
      <c r="F1533" s="8" t="s">
        <v>2</v>
      </c>
      <c r="G1533" s="13"/>
      <c r="H1533" s="12" t="s">
        <v>2590</v>
      </c>
      <c r="I1533" s="11">
        <f>SUBTOTAL(9,I1532:I1532)</f>
        <v>17052</v>
      </c>
    </row>
    <row r="1534" spans="2:9" x14ac:dyDescent="0.2">
      <c r="F1534" s="8"/>
      <c r="G1534" s="7"/>
      <c r="H1534" s="10"/>
      <c r="I1534" s="9"/>
    </row>
    <row r="1535" spans="2:9" ht="15" customHeight="1" x14ac:dyDescent="0.2">
      <c r="B1535" s="3">
        <v>3</v>
      </c>
      <c r="C1535" t="s">
        <v>2565</v>
      </c>
      <c r="D1535" s="4">
        <v>3327</v>
      </c>
      <c r="E1535" t="s">
        <v>2588</v>
      </c>
      <c r="F1535" s="2">
        <v>332701</v>
      </c>
      <c r="G1535" t="s">
        <v>2583</v>
      </c>
      <c r="I1535" s="15"/>
    </row>
    <row r="1536" spans="2:9" x14ac:dyDescent="0.2">
      <c r="E1536"/>
      <c r="G1536" s="3"/>
      <c r="H1536" s="1" t="s">
        <v>3</v>
      </c>
      <c r="I1536" s="14">
        <v>32165</v>
      </c>
    </row>
    <row r="1537" spans="2:9" ht="15" customHeight="1" x14ac:dyDescent="0.2">
      <c r="E1537"/>
      <c r="F1537" s="8" t="s">
        <v>2</v>
      </c>
      <c r="G1537" s="13"/>
      <c r="H1537" s="12" t="s">
        <v>2589</v>
      </c>
      <c r="I1537" s="11">
        <f>SUBTOTAL(9,I1536:I1536)</f>
        <v>32165</v>
      </c>
    </row>
    <row r="1538" spans="2:9" x14ac:dyDescent="0.2">
      <c r="F1538" s="8"/>
      <c r="G1538" s="7"/>
      <c r="H1538" s="10"/>
      <c r="I1538" s="9"/>
    </row>
    <row r="1539" spans="2:9" ht="15" customHeight="1" x14ac:dyDescent="0.2">
      <c r="B1539" s="3">
        <v>3</v>
      </c>
      <c r="C1539" t="s">
        <v>2565</v>
      </c>
      <c r="D1539" s="4">
        <v>3327</v>
      </c>
      <c r="E1539" t="s">
        <v>2588</v>
      </c>
      <c r="F1539" s="2">
        <v>332702</v>
      </c>
      <c r="G1539" t="s">
        <v>2085</v>
      </c>
      <c r="I1539" s="15"/>
    </row>
    <row r="1540" spans="2:9" x14ac:dyDescent="0.2">
      <c r="E1540"/>
      <c r="G1540" s="3"/>
      <c r="H1540" s="1" t="s">
        <v>3</v>
      </c>
      <c r="I1540" s="14">
        <v>4297</v>
      </c>
    </row>
    <row r="1541" spans="2:9" ht="15" customHeight="1" x14ac:dyDescent="0.2">
      <c r="E1541"/>
      <c r="F1541" s="8" t="s">
        <v>2</v>
      </c>
      <c r="G1541" s="13"/>
      <c r="H1541" s="12" t="s">
        <v>2587</v>
      </c>
      <c r="I1541" s="11">
        <f>SUBTOTAL(9,I1540:I1540)</f>
        <v>4297</v>
      </c>
    </row>
    <row r="1542" spans="2:9" x14ac:dyDescent="0.2">
      <c r="F1542" s="8"/>
      <c r="G1542" s="7"/>
      <c r="H1542" s="10"/>
      <c r="I1542" s="9"/>
    </row>
    <row r="1543" spans="2:9" ht="15" customHeight="1" x14ac:dyDescent="0.2">
      <c r="B1543" s="3">
        <v>3</v>
      </c>
      <c r="C1543" t="s">
        <v>2565</v>
      </c>
      <c r="D1543" s="4">
        <v>3329</v>
      </c>
      <c r="E1543" t="s">
        <v>2585</v>
      </c>
      <c r="F1543" s="2">
        <v>332901</v>
      </c>
      <c r="G1543" t="s">
        <v>2583</v>
      </c>
      <c r="I1543" s="15"/>
    </row>
    <row r="1544" spans="2:9" x14ac:dyDescent="0.2">
      <c r="E1544"/>
      <c r="G1544" s="3"/>
      <c r="H1544" s="1" t="s">
        <v>3</v>
      </c>
      <c r="I1544" s="14">
        <v>7127</v>
      </c>
    </row>
    <row r="1545" spans="2:9" x14ac:dyDescent="0.2">
      <c r="E1545"/>
      <c r="G1545" s="3"/>
      <c r="H1545" s="1" t="s">
        <v>11</v>
      </c>
      <c r="I1545" s="14">
        <v>-5000</v>
      </c>
    </row>
    <row r="1546" spans="2:9" ht="15" customHeight="1" x14ac:dyDescent="0.2">
      <c r="E1546"/>
      <c r="F1546" s="8" t="s">
        <v>2</v>
      </c>
      <c r="G1546" s="13"/>
      <c r="H1546" s="12" t="s">
        <v>2586</v>
      </c>
      <c r="I1546" s="11">
        <f>SUBTOTAL(9,I1544:I1545)</f>
        <v>2127</v>
      </c>
    </row>
    <row r="1547" spans="2:9" x14ac:dyDescent="0.2">
      <c r="F1547" s="8"/>
      <c r="G1547" s="7"/>
      <c r="H1547" s="10"/>
      <c r="I1547" s="9"/>
    </row>
    <row r="1548" spans="2:9" ht="15" customHeight="1" x14ac:dyDescent="0.2">
      <c r="B1548" s="3">
        <v>3</v>
      </c>
      <c r="C1548" t="s">
        <v>2565</v>
      </c>
      <c r="D1548" s="4">
        <v>3329</v>
      </c>
      <c r="E1548" t="s">
        <v>2585</v>
      </c>
      <c r="F1548" s="2">
        <v>332902</v>
      </c>
      <c r="G1548" t="s">
        <v>2085</v>
      </c>
      <c r="I1548" s="15"/>
    </row>
    <row r="1549" spans="2:9" x14ac:dyDescent="0.2">
      <c r="E1549"/>
      <c r="G1549" s="3"/>
      <c r="H1549" s="1" t="s">
        <v>3</v>
      </c>
      <c r="I1549" s="14">
        <v>5345</v>
      </c>
    </row>
    <row r="1550" spans="2:9" ht="15" customHeight="1" x14ac:dyDescent="0.2">
      <c r="E1550"/>
      <c r="F1550" s="8" t="s">
        <v>2</v>
      </c>
      <c r="G1550" s="13"/>
      <c r="H1550" s="12" t="s">
        <v>2584</v>
      </c>
      <c r="I1550" s="11">
        <f>SUBTOTAL(9,I1549:I1549)</f>
        <v>5345</v>
      </c>
    </row>
    <row r="1551" spans="2:9" x14ac:dyDescent="0.2">
      <c r="F1551" s="8"/>
      <c r="G1551" s="7"/>
      <c r="H1551" s="10"/>
      <c r="I1551" s="9"/>
    </row>
    <row r="1552" spans="2:9" ht="15" customHeight="1" x14ac:dyDescent="0.2">
      <c r="B1552" s="3">
        <v>3</v>
      </c>
      <c r="C1552" t="s">
        <v>2565</v>
      </c>
      <c r="D1552" s="4">
        <v>3334</v>
      </c>
      <c r="E1552" t="s">
        <v>2581</v>
      </c>
      <c r="F1552" s="2">
        <v>333401</v>
      </c>
      <c r="G1552" t="s">
        <v>2583</v>
      </c>
      <c r="I1552" s="15"/>
    </row>
    <row r="1553" spans="2:9" x14ac:dyDescent="0.2">
      <c r="E1553"/>
      <c r="G1553" s="3"/>
      <c r="H1553" s="1" t="s">
        <v>3</v>
      </c>
      <c r="I1553" s="14">
        <v>6251</v>
      </c>
    </row>
    <row r="1554" spans="2:9" x14ac:dyDescent="0.2">
      <c r="E1554"/>
      <c r="G1554" s="3"/>
      <c r="H1554" s="1" t="s">
        <v>11</v>
      </c>
      <c r="I1554" s="14">
        <v>-2500</v>
      </c>
    </row>
    <row r="1555" spans="2:9" ht="15" customHeight="1" x14ac:dyDescent="0.2">
      <c r="E1555"/>
      <c r="F1555" s="8" t="s">
        <v>2</v>
      </c>
      <c r="G1555" s="13"/>
      <c r="H1555" s="12" t="s">
        <v>2582</v>
      </c>
      <c r="I1555" s="11">
        <f>SUBTOTAL(9,I1553:I1554)</f>
        <v>3751</v>
      </c>
    </row>
    <row r="1556" spans="2:9" x14ac:dyDescent="0.2">
      <c r="F1556" s="8"/>
      <c r="G1556" s="7"/>
      <c r="H1556" s="10"/>
      <c r="I1556" s="9"/>
    </row>
    <row r="1557" spans="2:9" ht="15" customHeight="1" x14ac:dyDescent="0.2">
      <c r="B1557" s="3">
        <v>3</v>
      </c>
      <c r="C1557" t="s">
        <v>2565</v>
      </c>
      <c r="D1557" s="4">
        <v>3334</v>
      </c>
      <c r="E1557" t="s">
        <v>2581</v>
      </c>
      <c r="F1557" s="2">
        <v>333402</v>
      </c>
      <c r="G1557" t="s">
        <v>2085</v>
      </c>
      <c r="I1557" s="15"/>
    </row>
    <row r="1558" spans="2:9" x14ac:dyDescent="0.2">
      <c r="E1558"/>
      <c r="G1558" s="3"/>
      <c r="H1558" s="1" t="s">
        <v>3</v>
      </c>
      <c r="I1558" s="14">
        <v>7196</v>
      </c>
    </row>
    <row r="1559" spans="2:9" ht="15" customHeight="1" x14ac:dyDescent="0.2">
      <c r="E1559"/>
      <c r="F1559" s="8" t="s">
        <v>2</v>
      </c>
      <c r="G1559" s="13"/>
      <c r="H1559" s="12" t="s">
        <v>2580</v>
      </c>
      <c r="I1559" s="11">
        <f>SUBTOTAL(9,I1558:I1558)</f>
        <v>7196</v>
      </c>
    </row>
    <row r="1560" spans="2:9" x14ac:dyDescent="0.2">
      <c r="F1560" s="8"/>
      <c r="G1560" s="7"/>
      <c r="H1560" s="10"/>
      <c r="I1560" s="9"/>
    </row>
    <row r="1561" spans="2:9" ht="15" customHeight="1" x14ac:dyDescent="0.2">
      <c r="B1561" s="3">
        <v>3</v>
      </c>
      <c r="C1561" t="s">
        <v>2565</v>
      </c>
      <c r="D1561" s="4">
        <v>3335</v>
      </c>
      <c r="E1561" t="s">
        <v>2579</v>
      </c>
      <c r="F1561" s="2">
        <v>333502</v>
      </c>
      <c r="G1561" t="s">
        <v>2085</v>
      </c>
      <c r="I1561" s="15"/>
    </row>
    <row r="1562" spans="2:9" x14ac:dyDescent="0.2">
      <c r="E1562"/>
      <c r="G1562" s="3"/>
      <c r="H1562" s="1" t="s">
        <v>3</v>
      </c>
      <c r="I1562" s="14">
        <v>2297</v>
      </c>
    </row>
    <row r="1563" spans="2:9" ht="15" customHeight="1" x14ac:dyDescent="0.2">
      <c r="E1563"/>
      <c r="F1563" s="8" t="s">
        <v>2</v>
      </c>
      <c r="G1563" s="13"/>
      <c r="H1563" s="12" t="s">
        <v>2578</v>
      </c>
      <c r="I1563" s="11">
        <f>SUBTOTAL(9,I1562:I1562)</f>
        <v>2297</v>
      </c>
    </row>
    <row r="1564" spans="2:9" x14ac:dyDescent="0.2">
      <c r="F1564" s="8"/>
      <c r="G1564" s="7"/>
      <c r="H1564" s="10"/>
      <c r="I1564" s="9"/>
    </row>
    <row r="1565" spans="2:9" ht="15" customHeight="1" x14ac:dyDescent="0.2">
      <c r="B1565" s="3">
        <v>3</v>
      </c>
      <c r="C1565" t="s">
        <v>2565</v>
      </c>
      <c r="D1565" s="4">
        <v>3339</v>
      </c>
      <c r="E1565" t="s">
        <v>2573</v>
      </c>
      <c r="F1565" s="2">
        <v>333902</v>
      </c>
      <c r="G1565" t="s">
        <v>2577</v>
      </c>
      <c r="I1565" s="15"/>
    </row>
    <row r="1566" spans="2:9" x14ac:dyDescent="0.2">
      <c r="E1566"/>
      <c r="G1566" s="3"/>
      <c r="H1566" s="1" t="s">
        <v>3</v>
      </c>
      <c r="I1566" s="14">
        <v>8695</v>
      </c>
    </row>
    <row r="1567" spans="2:9" ht="15" customHeight="1" x14ac:dyDescent="0.2">
      <c r="E1567"/>
      <c r="F1567" s="8" t="s">
        <v>2</v>
      </c>
      <c r="G1567" s="13"/>
      <c r="H1567" s="12" t="s">
        <v>2576</v>
      </c>
      <c r="I1567" s="11">
        <f>SUBTOTAL(9,I1566:I1566)</f>
        <v>8695</v>
      </c>
    </row>
    <row r="1568" spans="2:9" x14ac:dyDescent="0.2">
      <c r="F1568" s="8"/>
      <c r="G1568" s="7"/>
      <c r="H1568" s="10"/>
      <c r="I1568" s="9"/>
    </row>
    <row r="1569" spans="2:9" ht="15" customHeight="1" x14ac:dyDescent="0.2">
      <c r="B1569" s="3">
        <v>3</v>
      </c>
      <c r="C1569" t="s">
        <v>2565</v>
      </c>
      <c r="D1569" s="4">
        <v>3339</v>
      </c>
      <c r="E1569" t="s">
        <v>2573</v>
      </c>
      <c r="F1569" s="2">
        <v>333904</v>
      </c>
      <c r="G1569" t="s">
        <v>2575</v>
      </c>
      <c r="I1569" s="15"/>
    </row>
    <row r="1570" spans="2:9" x14ac:dyDescent="0.2">
      <c r="E1570"/>
      <c r="G1570" s="3"/>
      <c r="H1570" s="1" t="s">
        <v>3</v>
      </c>
      <c r="I1570" s="14">
        <v>180</v>
      </c>
    </row>
    <row r="1571" spans="2:9" ht="15" customHeight="1" x14ac:dyDescent="0.2">
      <c r="E1571"/>
      <c r="F1571" s="8" t="s">
        <v>2</v>
      </c>
      <c r="G1571" s="13"/>
      <c r="H1571" s="12" t="s">
        <v>2574</v>
      </c>
      <c r="I1571" s="11">
        <f>SUBTOTAL(9,I1570:I1570)</f>
        <v>180</v>
      </c>
    </row>
    <row r="1572" spans="2:9" x14ac:dyDescent="0.2">
      <c r="F1572" s="8"/>
      <c r="G1572" s="7"/>
      <c r="H1572" s="10"/>
      <c r="I1572" s="9"/>
    </row>
    <row r="1573" spans="2:9" ht="15" customHeight="1" x14ac:dyDescent="0.2">
      <c r="B1573" s="3">
        <v>3</v>
      </c>
      <c r="C1573" t="s">
        <v>2565</v>
      </c>
      <c r="D1573" s="4">
        <v>3339</v>
      </c>
      <c r="E1573" t="s">
        <v>2573</v>
      </c>
      <c r="F1573" s="2">
        <v>333907</v>
      </c>
      <c r="G1573" t="s">
        <v>2085</v>
      </c>
      <c r="I1573" s="15"/>
    </row>
    <row r="1574" spans="2:9" x14ac:dyDescent="0.2">
      <c r="E1574"/>
      <c r="G1574" s="3"/>
      <c r="H1574" s="1" t="s">
        <v>3</v>
      </c>
      <c r="I1574" s="14">
        <v>7319</v>
      </c>
    </row>
    <row r="1575" spans="2:9" ht="15" customHeight="1" x14ac:dyDescent="0.2">
      <c r="E1575"/>
      <c r="F1575" s="8" t="s">
        <v>2</v>
      </c>
      <c r="G1575" s="13"/>
      <c r="H1575" s="12" t="s">
        <v>2572</v>
      </c>
      <c r="I1575" s="11">
        <f>SUBTOTAL(9,I1574:I1574)</f>
        <v>7319</v>
      </c>
    </row>
    <row r="1576" spans="2:9" x14ac:dyDescent="0.2">
      <c r="F1576" s="8"/>
      <c r="G1576" s="7"/>
      <c r="H1576" s="10"/>
      <c r="I1576" s="9"/>
    </row>
    <row r="1577" spans="2:9" ht="15" customHeight="1" x14ac:dyDescent="0.2">
      <c r="B1577" s="3">
        <v>3</v>
      </c>
      <c r="C1577" t="s">
        <v>2565</v>
      </c>
      <c r="D1577" s="4">
        <v>5568</v>
      </c>
      <c r="E1577" t="s">
        <v>2564</v>
      </c>
      <c r="F1577" s="2">
        <v>556871</v>
      </c>
      <c r="G1577" t="s">
        <v>2571</v>
      </c>
      <c r="I1577" s="15"/>
    </row>
    <row r="1578" spans="2:9" x14ac:dyDescent="0.2">
      <c r="E1578"/>
      <c r="G1578" s="3"/>
      <c r="H1578" s="1" t="s">
        <v>3</v>
      </c>
      <c r="I1578" s="14">
        <v>24175</v>
      </c>
    </row>
    <row r="1579" spans="2:9" ht="15" customHeight="1" x14ac:dyDescent="0.2">
      <c r="E1579"/>
      <c r="F1579" s="8" t="s">
        <v>2</v>
      </c>
      <c r="G1579" s="13"/>
      <c r="H1579" s="12" t="s">
        <v>2570</v>
      </c>
      <c r="I1579" s="11">
        <f>SUBTOTAL(9,I1578:I1578)</f>
        <v>24175</v>
      </c>
    </row>
    <row r="1580" spans="2:9" x14ac:dyDescent="0.2">
      <c r="F1580" s="8"/>
      <c r="G1580" s="7"/>
      <c r="H1580" s="10"/>
      <c r="I1580" s="9"/>
    </row>
    <row r="1581" spans="2:9" ht="15" customHeight="1" x14ac:dyDescent="0.2">
      <c r="B1581" s="3">
        <v>3</v>
      </c>
      <c r="C1581" t="s">
        <v>2565</v>
      </c>
      <c r="D1581" s="4">
        <v>5568</v>
      </c>
      <c r="E1581" t="s">
        <v>2564</v>
      </c>
      <c r="F1581" s="2">
        <v>556873</v>
      </c>
      <c r="G1581" t="s">
        <v>2569</v>
      </c>
      <c r="I1581" s="15"/>
    </row>
    <row r="1582" spans="2:9" x14ac:dyDescent="0.2">
      <c r="E1582"/>
      <c r="G1582" s="3"/>
      <c r="H1582" s="1" t="s">
        <v>3</v>
      </c>
      <c r="I1582" s="14">
        <v>46635</v>
      </c>
    </row>
    <row r="1583" spans="2:9" ht="15" customHeight="1" x14ac:dyDescent="0.2">
      <c r="E1583"/>
      <c r="F1583" s="8" t="s">
        <v>2</v>
      </c>
      <c r="G1583" s="13"/>
      <c r="H1583" s="12" t="s">
        <v>2568</v>
      </c>
      <c r="I1583" s="11">
        <f>SUBTOTAL(9,I1582:I1582)</f>
        <v>46635</v>
      </c>
    </row>
    <row r="1584" spans="2:9" x14ac:dyDescent="0.2">
      <c r="F1584" s="8"/>
      <c r="G1584" s="7"/>
      <c r="H1584" s="10"/>
      <c r="I1584" s="9"/>
    </row>
    <row r="1585" spans="2:9" ht="15" customHeight="1" x14ac:dyDescent="0.2">
      <c r="B1585" s="3">
        <v>3</v>
      </c>
      <c r="C1585" t="s">
        <v>2565</v>
      </c>
      <c r="D1585" s="4">
        <v>5568</v>
      </c>
      <c r="E1585" t="s">
        <v>2564</v>
      </c>
      <c r="F1585" s="2">
        <v>556874</v>
      </c>
      <c r="G1585" t="s">
        <v>2567</v>
      </c>
      <c r="I1585" s="15"/>
    </row>
    <row r="1586" spans="2:9" x14ac:dyDescent="0.2">
      <c r="E1586"/>
      <c r="G1586" s="3"/>
      <c r="H1586" s="1" t="s">
        <v>3</v>
      </c>
      <c r="I1586" s="14">
        <v>4700</v>
      </c>
    </row>
    <row r="1587" spans="2:9" ht="15" customHeight="1" x14ac:dyDescent="0.2">
      <c r="E1587"/>
      <c r="F1587" s="8" t="s">
        <v>2</v>
      </c>
      <c r="G1587" s="13"/>
      <c r="H1587" s="12" t="s">
        <v>2566</v>
      </c>
      <c r="I1587" s="11">
        <f>SUBTOTAL(9,I1586:I1586)</f>
        <v>4700</v>
      </c>
    </row>
    <row r="1588" spans="2:9" x14ac:dyDescent="0.2">
      <c r="F1588" s="8"/>
      <c r="G1588" s="7"/>
      <c r="H1588" s="10"/>
      <c r="I1588" s="9"/>
    </row>
    <row r="1589" spans="2:9" ht="15" customHeight="1" x14ac:dyDescent="0.2">
      <c r="B1589" s="3">
        <v>3</v>
      </c>
      <c r="C1589" t="s">
        <v>2565</v>
      </c>
      <c r="D1589" s="4">
        <v>5568</v>
      </c>
      <c r="E1589" t="s">
        <v>2564</v>
      </c>
      <c r="F1589" s="2">
        <v>556875</v>
      </c>
      <c r="G1589" t="s">
        <v>2563</v>
      </c>
      <c r="I1589" s="15"/>
    </row>
    <row r="1590" spans="2:9" x14ac:dyDescent="0.2">
      <c r="E1590"/>
      <c r="G1590" s="3"/>
      <c r="H1590" s="1" t="s">
        <v>3</v>
      </c>
      <c r="I1590" s="14">
        <v>32000</v>
      </c>
    </row>
    <row r="1591" spans="2:9" ht="15" customHeight="1" x14ac:dyDescent="0.2">
      <c r="E1591"/>
      <c r="F1591" s="8" t="s">
        <v>2</v>
      </c>
      <c r="G1591" s="13"/>
      <c r="H1591" s="12" t="s">
        <v>2562</v>
      </c>
      <c r="I1591" s="11">
        <f>SUBTOTAL(9,I1590:I1590)</f>
        <v>32000</v>
      </c>
    </row>
    <row r="1592" spans="2:9" x14ac:dyDescent="0.2">
      <c r="F1592" s="8"/>
      <c r="G1592" s="7"/>
      <c r="H1592" s="10"/>
      <c r="I1592" s="9"/>
    </row>
    <row r="1593" spans="2:9" ht="15" customHeight="1" x14ac:dyDescent="0.2">
      <c r="B1593" s="3">
        <v>4</v>
      </c>
      <c r="C1593" t="s">
        <v>2343</v>
      </c>
      <c r="D1593" s="4">
        <v>61</v>
      </c>
      <c r="E1593" t="s">
        <v>2561</v>
      </c>
      <c r="F1593" s="2">
        <v>6101</v>
      </c>
      <c r="G1593" t="s">
        <v>2560</v>
      </c>
      <c r="I1593" s="15"/>
    </row>
    <row r="1594" spans="2:9" x14ac:dyDescent="0.2">
      <c r="E1594"/>
      <c r="G1594" s="3"/>
      <c r="H1594" s="1" t="s">
        <v>46</v>
      </c>
      <c r="I1594" s="14">
        <v>6150</v>
      </c>
    </row>
    <row r="1595" spans="2:9" x14ac:dyDescent="0.2">
      <c r="E1595"/>
      <c r="G1595" s="3"/>
      <c r="H1595" s="1" t="s">
        <v>3</v>
      </c>
      <c r="I1595" s="14">
        <v>125332</v>
      </c>
    </row>
    <row r="1596" spans="2:9" x14ac:dyDescent="0.2">
      <c r="E1596"/>
      <c r="G1596" s="3"/>
      <c r="H1596" s="1" t="s">
        <v>11</v>
      </c>
      <c r="I1596" s="14">
        <v>1434</v>
      </c>
    </row>
    <row r="1597" spans="2:9" x14ac:dyDescent="0.2">
      <c r="E1597"/>
      <c r="G1597" s="3"/>
      <c r="H1597" s="1" t="s">
        <v>14</v>
      </c>
      <c r="I1597" s="14">
        <v>934</v>
      </c>
    </row>
    <row r="1598" spans="2:9" ht="15" customHeight="1" x14ac:dyDescent="0.2">
      <c r="E1598"/>
      <c r="F1598" s="8" t="s">
        <v>2</v>
      </c>
      <c r="G1598" s="13"/>
      <c r="H1598" s="12" t="s">
        <v>2559</v>
      </c>
      <c r="I1598" s="11">
        <f>SUBTOTAL(9,I1594:I1597)</f>
        <v>133850</v>
      </c>
    </row>
    <row r="1599" spans="2:9" x14ac:dyDescent="0.2">
      <c r="F1599" s="8"/>
      <c r="G1599" s="7"/>
      <c r="H1599" s="10"/>
      <c r="I1599" s="9"/>
    </row>
    <row r="1600" spans="2:9" ht="15" customHeight="1" x14ac:dyDescent="0.2">
      <c r="B1600" s="3">
        <v>4</v>
      </c>
      <c r="C1600" t="s">
        <v>2343</v>
      </c>
      <c r="D1600" s="4">
        <v>400</v>
      </c>
      <c r="E1600" t="s">
        <v>2343</v>
      </c>
      <c r="F1600" s="2">
        <v>40001</v>
      </c>
      <c r="G1600" t="s">
        <v>16</v>
      </c>
      <c r="I1600" s="15"/>
    </row>
    <row r="1601" spans="2:9" x14ac:dyDescent="0.2">
      <c r="E1601"/>
      <c r="G1601" s="3"/>
      <c r="H1601" s="1" t="s">
        <v>46</v>
      </c>
      <c r="I1601" s="14">
        <v>14169</v>
      </c>
    </row>
    <row r="1602" spans="2:9" x14ac:dyDescent="0.2">
      <c r="E1602"/>
      <c r="G1602" s="3"/>
      <c r="H1602" s="1" t="s">
        <v>3</v>
      </c>
      <c r="I1602" s="14">
        <v>495162</v>
      </c>
    </row>
    <row r="1603" spans="2:9" x14ac:dyDescent="0.2">
      <c r="E1603"/>
      <c r="G1603" s="3"/>
      <c r="H1603" s="1" t="s">
        <v>133</v>
      </c>
      <c r="I1603" s="14">
        <v>14000</v>
      </c>
    </row>
    <row r="1604" spans="2:9" x14ac:dyDescent="0.2">
      <c r="E1604"/>
      <c r="G1604" s="3"/>
      <c r="H1604" s="1" t="s">
        <v>11</v>
      </c>
      <c r="I1604" s="14">
        <v>8863</v>
      </c>
    </row>
    <row r="1605" spans="2:9" x14ac:dyDescent="0.2">
      <c r="E1605"/>
      <c r="G1605" s="3"/>
      <c r="H1605" s="1" t="s">
        <v>14</v>
      </c>
      <c r="I1605" s="14">
        <v>7540</v>
      </c>
    </row>
    <row r="1606" spans="2:9" ht="15" customHeight="1" x14ac:dyDescent="0.2">
      <c r="E1606"/>
      <c r="F1606" s="8" t="s">
        <v>2</v>
      </c>
      <c r="G1606" s="13"/>
      <c r="H1606" s="12" t="s">
        <v>2558</v>
      </c>
      <c r="I1606" s="11">
        <f>SUBTOTAL(9,I1601:I1605)</f>
        <v>539734</v>
      </c>
    </row>
    <row r="1607" spans="2:9" x14ac:dyDescent="0.2">
      <c r="F1607" s="8"/>
      <c r="G1607" s="7"/>
      <c r="H1607" s="10"/>
      <c r="I1607" s="9"/>
    </row>
    <row r="1608" spans="2:9" ht="15" customHeight="1" x14ac:dyDescent="0.2">
      <c r="B1608" s="3">
        <v>4</v>
      </c>
      <c r="C1608" t="s">
        <v>2343</v>
      </c>
      <c r="D1608" s="4">
        <v>400</v>
      </c>
      <c r="E1608" t="s">
        <v>2343</v>
      </c>
      <c r="F1608" s="2">
        <v>40023</v>
      </c>
      <c r="G1608" t="s">
        <v>2557</v>
      </c>
      <c r="I1608" s="15"/>
    </row>
    <row r="1609" spans="2:9" x14ac:dyDescent="0.2">
      <c r="E1609"/>
      <c r="G1609" s="3"/>
      <c r="H1609" s="1" t="s">
        <v>46</v>
      </c>
      <c r="I1609" s="14">
        <v>21861</v>
      </c>
    </row>
    <row r="1610" spans="2:9" x14ac:dyDescent="0.2">
      <c r="E1610"/>
      <c r="G1610" s="3"/>
      <c r="H1610" s="1" t="s">
        <v>3</v>
      </c>
      <c r="I1610" s="14">
        <v>48582</v>
      </c>
    </row>
    <row r="1611" spans="2:9" ht="15" customHeight="1" x14ac:dyDescent="0.2">
      <c r="E1611"/>
      <c r="F1611" s="8" t="s">
        <v>2</v>
      </c>
      <c r="G1611" s="13"/>
      <c r="H1611" s="12" t="s">
        <v>2556</v>
      </c>
      <c r="I1611" s="11">
        <f>SUBTOTAL(9,I1609:I1610)</f>
        <v>70443</v>
      </c>
    </row>
    <row r="1612" spans="2:9" x14ac:dyDescent="0.2">
      <c r="F1612" s="8"/>
      <c r="G1612" s="7"/>
      <c r="H1612" s="10"/>
      <c r="I1612" s="9"/>
    </row>
    <row r="1613" spans="2:9" ht="15" customHeight="1" x14ac:dyDescent="0.2">
      <c r="B1613" s="3">
        <v>4</v>
      </c>
      <c r="C1613" t="s">
        <v>2343</v>
      </c>
      <c r="D1613" s="4">
        <v>400</v>
      </c>
      <c r="E1613" t="s">
        <v>2343</v>
      </c>
      <c r="F1613" s="2">
        <v>40050</v>
      </c>
      <c r="G1613" t="s">
        <v>63</v>
      </c>
      <c r="I1613" s="15"/>
    </row>
    <row r="1614" spans="2:9" x14ac:dyDescent="0.2">
      <c r="E1614"/>
      <c r="G1614" s="3"/>
      <c r="H1614" s="1" t="s">
        <v>3</v>
      </c>
      <c r="I1614" s="14">
        <v>48732</v>
      </c>
    </row>
    <row r="1615" spans="2:9" ht="15" customHeight="1" x14ac:dyDescent="0.2">
      <c r="E1615"/>
      <c r="F1615" s="8" t="s">
        <v>2</v>
      </c>
      <c r="G1615" s="13"/>
      <c r="H1615" s="12" t="s">
        <v>2555</v>
      </c>
      <c r="I1615" s="11">
        <f>SUBTOTAL(9,I1614:I1614)</f>
        <v>48732</v>
      </c>
    </row>
    <row r="1616" spans="2:9" x14ac:dyDescent="0.2">
      <c r="F1616" s="8"/>
      <c r="G1616" s="7"/>
      <c r="H1616" s="10"/>
      <c r="I1616" s="9"/>
    </row>
    <row r="1617" spans="2:9" ht="15" customHeight="1" x14ac:dyDescent="0.2">
      <c r="B1617" s="3">
        <v>4</v>
      </c>
      <c r="C1617" t="s">
        <v>2343</v>
      </c>
      <c r="D1617" s="4">
        <v>400</v>
      </c>
      <c r="E1617" t="s">
        <v>2343</v>
      </c>
      <c r="F1617" s="2">
        <v>40070</v>
      </c>
      <c r="G1617" t="s">
        <v>2499</v>
      </c>
      <c r="I1617" s="15"/>
    </row>
    <row r="1618" spans="2:9" x14ac:dyDescent="0.2">
      <c r="E1618"/>
      <c r="G1618" s="3"/>
      <c r="H1618" s="1" t="s">
        <v>3</v>
      </c>
      <c r="I1618" s="14">
        <v>18463</v>
      </c>
    </row>
    <row r="1619" spans="2:9" x14ac:dyDescent="0.2">
      <c r="E1619"/>
      <c r="G1619" s="3"/>
      <c r="H1619" s="1" t="s">
        <v>133</v>
      </c>
      <c r="I1619" s="14">
        <v>3000</v>
      </c>
    </row>
    <row r="1620" spans="2:9" ht="15" customHeight="1" x14ac:dyDescent="0.2">
      <c r="E1620"/>
      <c r="F1620" s="8" t="s">
        <v>2</v>
      </c>
      <c r="G1620" s="13"/>
      <c r="H1620" s="12" t="s">
        <v>2554</v>
      </c>
      <c r="I1620" s="11">
        <f>SUBTOTAL(9,I1618:I1619)</f>
        <v>21463</v>
      </c>
    </row>
    <row r="1621" spans="2:9" x14ac:dyDescent="0.2">
      <c r="F1621" s="8"/>
      <c r="G1621" s="7"/>
      <c r="H1621" s="10"/>
      <c r="I1621" s="9"/>
    </row>
    <row r="1622" spans="2:9" ht="15" customHeight="1" x14ac:dyDescent="0.2">
      <c r="B1622" s="3">
        <v>4</v>
      </c>
      <c r="C1622" t="s">
        <v>2343</v>
      </c>
      <c r="D1622" s="4">
        <v>400</v>
      </c>
      <c r="E1622" t="s">
        <v>2343</v>
      </c>
      <c r="F1622" s="2">
        <v>40071</v>
      </c>
      <c r="G1622" t="s">
        <v>814</v>
      </c>
      <c r="I1622" s="15"/>
    </row>
    <row r="1623" spans="2:9" x14ac:dyDescent="0.2">
      <c r="E1623"/>
      <c r="G1623" s="3"/>
      <c r="H1623" s="1" t="s">
        <v>3</v>
      </c>
      <c r="I1623" s="14">
        <v>17364</v>
      </c>
    </row>
    <row r="1624" spans="2:9" ht="15" customHeight="1" x14ac:dyDescent="0.2">
      <c r="E1624"/>
      <c r="F1624" s="8" t="s">
        <v>2</v>
      </c>
      <c r="G1624" s="13"/>
      <c r="H1624" s="12" t="s">
        <v>2553</v>
      </c>
      <c r="I1624" s="11">
        <f>SUBTOTAL(9,I1623:I1623)</f>
        <v>17364</v>
      </c>
    </row>
    <row r="1625" spans="2:9" x14ac:dyDescent="0.2">
      <c r="F1625" s="8"/>
      <c r="G1625" s="7"/>
      <c r="H1625" s="10"/>
      <c r="I1625" s="9"/>
    </row>
    <row r="1626" spans="2:9" ht="15" customHeight="1" x14ac:dyDescent="0.2">
      <c r="B1626" s="3">
        <v>4</v>
      </c>
      <c r="C1626" t="s">
        <v>2343</v>
      </c>
      <c r="D1626" s="4">
        <v>410</v>
      </c>
      <c r="E1626" t="s">
        <v>2416</v>
      </c>
      <c r="F1626" s="2">
        <v>41001</v>
      </c>
      <c r="G1626" t="s">
        <v>2552</v>
      </c>
      <c r="I1626" s="15"/>
    </row>
    <row r="1627" spans="2:9" x14ac:dyDescent="0.2">
      <c r="E1627"/>
      <c r="G1627" s="3"/>
      <c r="H1627" s="1" t="s">
        <v>46</v>
      </c>
      <c r="I1627" s="14">
        <v>70349</v>
      </c>
    </row>
    <row r="1628" spans="2:9" x14ac:dyDescent="0.2">
      <c r="E1628"/>
      <c r="G1628" s="3"/>
      <c r="H1628" s="1" t="s">
        <v>3</v>
      </c>
      <c r="I1628" s="14">
        <v>2909922</v>
      </c>
    </row>
    <row r="1629" spans="2:9" x14ac:dyDescent="0.2">
      <c r="E1629"/>
      <c r="G1629" s="3"/>
      <c r="H1629" s="1" t="s">
        <v>11</v>
      </c>
      <c r="I1629" s="14">
        <v>28155</v>
      </c>
    </row>
    <row r="1630" spans="2:9" x14ac:dyDescent="0.2">
      <c r="E1630"/>
      <c r="G1630" s="3"/>
      <c r="H1630" s="1" t="s">
        <v>14</v>
      </c>
      <c r="I1630" s="14">
        <v>21900</v>
      </c>
    </row>
    <row r="1631" spans="2:9" ht="15" customHeight="1" x14ac:dyDescent="0.2">
      <c r="E1631"/>
      <c r="F1631" s="8" t="s">
        <v>2</v>
      </c>
      <c r="G1631" s="13"/>
      <c r="H1631" s="12" t="s">
        <v>2551</v>
      </c>
      <c r="I1631" s="11">
        <f>SUBTOTAL(9,I1627:I1630)</f>
        <v>3030326</v>
      </c>
    </row>
    <row r="1632" spans="2:9" x14ac:dyDescent="0.2">
      <c r="F1632" s="8"/>
      <c r="G1632" s="7"/>
      <c r="H1632" s="10"/>
      <c r="I1632" s="9"/>
    </row>
    <row r="1633" spans="2:9" ht="15" customHeight="1" x14ac:dyDescent="0.2">
      <c r="B1633" s="3">
        <v>4</v>
      </c>
      <c r="C1633" t="s">
        <v>2343</v>
      </c>
      <c r="D1633" s="4">
        <v>410</v>
      </c>
      <c r="E1633" t="s">
        <v>2416</v>
      </c>
      <c r="F1633" s="2">
        <v>41021</v>
      </c>
      <c r="G1633" t="s">
        <v>140</v>
      </c>
      <c r="I1633" s="15"/>
    </row>
    <row r="1634" spans="2:9" x14ac:dyDescent="0.2">
      <c r="E1634"/>
      <c r="G1634" s="3"/>
      <c r="H1634" s="1" t="s">
        <v>3</v>
      </c>
      <c r="I1634" s="14">
        <v>88110</v>
      </c>
    </row>
    <row r="1635" spans="2:9" x14ac:dyDescent="0.2">
      <c r="E1635"/>
      <c r="G1635" s="3"/>
      <c r="H1635" s="1" t="s">
        <v>11</v>
      </c>
      <c r="I1635" s="14">
        <v>9965</v>
      </c>
    </row>
    <row r="1636" spans="2:9" ht="15" customHeight="1" x14ac:dyDescent="0.2">
      <c r="E1636"/>
      <c r="F1636" s="8" t="s">
        <v>2</v>
      </c>
      <c r="G1636" s="13"/>
      <c r="H1636" s="12" t="s">
        <v>2550</v>
      </c>
      <c r="I1636" s="11">
        <f>SUBTOTAL(9,I1634:I1635)</f>
        <v>98075</v>
      </c>
    </row>
    <row r="1637" spans="2:9" x14ac:dyDescent="0.2">
      <c r="F1637" s="8"/>
      <c r="G1637" s="7"/>
      <c r="H1637" s="10"/>
      <c r="I1637" s="9"/>
    </row>
    <row r="1638" spans="2:9" ht="15" customHeight="1" x14ac:dyDescent="0.2">
      <c r="B1638" s="3">
        <v>4</v>
      </c>
      <c r="C1638" t="s">
        <v>2343</v>
      </c>
      <c r="D1638" s="4">
        <v>410</v>
      </c>
      <c r="E1638" t="s">
        <v>2416</v>
      </c>
      <c r="F1638" s="2">
        <v>41022</v>
      </c>
      <c r="G1638" t="s">
        <v>2549</v>
      </c>
      <c r="I1638" s="15"/>
    </row>
    <row r="1639" spans="2:9" x14ac:dyDescent="0.2">
      <c r="E1639"/>
      <c r="G1639" s="3"/>
      <c r="H1639" s="1" t="s">
        <v>46</v>
      </c>
      <c r="I1639" s="14">
        <v>1130</v>
      </c>
    </row>
    <row r="1640" spans="2:9" x14ac:dyDescent="0.2">
      <c r="E1640"/>
      <c r="G1640" s="3"/>
      <c r="H1640" s="1" t="s">
        <v>3</v>
      </c>
      <c r="I1640" s="14">
        <v>2777</v>
      </c>
    </row>
    <row r="1641" spans="2:9" ht="15" customHeight="1" x14ac:dyDescent="0.2">
      <c r="E1641"/>
      <c r="F1641" s="8" t="s">
        <v>2</v>
      </c>
      <c r="G1641" s="13"/>
      <c r="H1641" s="12" t="s">
        <v>2548</v>
      </c>
      <c r="I1641" s="11">
        <f>SUBTOTAL(9,I1639:I1640)</f>
        <v>3907</v>
      </c>
    </row>
    <row r="1642" spans="2:9" x14ac:dyDescent="0.2">
      <c r="F1642" s="8"/>
      <c r="G1642" s="7"/>
      <c r="H1642" s="10"/>
      <c r="I1642" s="9"/>
    </row>
    <row r="1643" spans="2:9" ht="15" customHeight="1" x14ac:dyDescent="0.2">
      <c r="B1643" s="3">
        <v>4</v>
      </c>
      <c r="C1643" t="s">
        <v>2343</v>
      </c>
      <c r="D1643" s="4">
        <v>414</v>
      </c>
      <c r="E1643" t="s">
        <v>2546</v>
      </c>
      <c r="F1643" s="2">
        <v>41401</v>
      </c>
      <c r="G1643" t="s">
        <v>16</v>
      </c>
      <c r="I1643" s="15"/>
    </row>
    <row r="1644" spans="2:9" x14ac:dyDescent="0.2">
      <c r="E1644"/>
      <c r="G1644" s="3"/>
      <c r="H1644" s="1" t="s">
        <v>3</v>
      </c>
      <c r="I1644" s="14">
        <v>275251</v>
      </c>
    </row>
    <row r="1645" spans="2:9" x14ac:dyDescent="0.2">
      <c r="E1645"/>
      <c r="G1645" s="3"/>
      <c r="H1645" s="1" t="s">
        <v>11</v>
      </c>
      <c r="I1645" s="14">
        <v>-370</v>
      </c>
    </row>
    <row r="1646" spans="2:9" x14ac:dyDescent="0.2">
      <c r="E1646"/>
      <c r="G1646" s="3"/>
      <c r="H1646" s="1" t="s">
        <v>145</v>
      </c>
      <c r="I1646" s="14">
        <v>2500</v>
      </c>
    </row>
    <row r="1647" spans="2:9" x14ac:dyDescent="0.2">
      <c r="E1647"/>
      <c r="G1647" s="3"/>
      <c r="H1647" s="1" t="s">
        <v>14</v>
      </c>
      <c r="I1647" s="14">
        <v>1722</v>
      </c>
    </row>
    <row r="1648" spans="2:9" ht="15" customHeight="1" x14ac:dyDescent="0.2">
      <c r="E1648"/>
      <c r="F1648" s="8" t="s">
        <v>2</v>
      </c>
      <c r="G1648" s="13"/>
      <c r="H1648" s="12" t="s">
        <v>2547</v>
      </c>
      <c r="I1648" s="11">
        <f>SUBTOTAL(9,I1644:I1647)</f>
        <v>279103</v>
      </c>
    </row>
    <row r="1649" spans="2:9" x14ac:dyDescent="0.2">
      <c r="F1649" s="8"/>
      <c r="G1649" s="7"/>
      <c r="H1649" s="10"/>
      <c r="I1649" s="9"/>
    </row>
    <row r="1650" spans="2:9" ht="15" customHeight="1" x14ac:dyDescent="0.2">
      <c r="B1650" s="3">
        <v>4</v>
      </c>
      <c r="C1650" t="s">
        <v>2343</v>
      </c>
      <c r="D1650" s="4">
        <v>414</v>
      </c>
      <c r="E1650" t="s">
        <v>2546</v>
      </c>
      <c r="F1650" s="2">
        <v>41421</v>
      </c>
      <c r="G1650" t="s">
        <v>140</v>
      </c>
      <c r="I1650" s="15"/>
    </row>
    <row r="1651" spans="2:9" x14ac:dyDescent="0.2">
      <c r="E1651"/>
      <c r="G1651" s="3"/>
      <c r="H1651" s="1" t="s">
        <v>3</v>
      </c>
      <c r="I1651" s="14">
        <v>38388</v>
      </c>
    </row>
    <row r="1652" spans="2:9" x14ac:dyDescent="0.2">
      <c r="E1652"/>
      <c r="G1652" s="3"/>
      <c r="H1652" s="1" t="s">
        <v>11</v>
      </c>
      <c r="I1652" s="14">
        <v>2500</v>
      </c>
    </row>
    <row r="1653" spans="2:9" ht="15" customHeight="1" x14ac:dyDescent="0.2">
      <c r="E1653"/>
      <c r="F1653" s="8" t="s">
        <v>2</v>
      </c>
      <c r="G1653" s="13"/>
      <c r="H1653" s="12" t="s">
        <v>2545</v>
      </c>
      <c r="I1653" s="11">
        <f>SUBTOTAL(9,I1651:I1652)</f>
        <v>40888</v>
      </c>
    </row>
    <row r="1654" spans="2:9" x14ac:dyDescent="0.2">
      <c r="F1654" s="8"/>
      <c r="G1654" s="7"/>
      <c r="H1654" s="10"/>
      <c r="I1654" s="9"/>
    </row>
    <row r="1655" spans="2:9" ht="15" customHeight="1" x14ac:dyDescent="0.2">
      <c r="B1655" s="3">
        <v>4</v>
      </c>
      <c r="C1655" t="s">
        <v>2343</v>
      </c>
      <c r="D1655" s="4">
        <v>430</v>
      </c>
      <c r="E1655" t="s">
        <v>2410</v>
      </c>
      <c r="F1655" s="2">
        <v>43001</v>
      </c>
      <c r="G1655" t="s">
        <v>16</v>
      </c>
      <c r="I1655" s="15"/>
    </row>
    <row r="1656" spans="2:9" x14ac:dyDescent="0.2">
      <c r="E1656"/>
      <c r="G1656" s="3"/>
      <c r="H1656" s="1" t="s">
        <v>3</v>
      </c>
      <c r="I1656" s="14">
        <v>5043900</v>
      </c>
    </row>
    <row r="1657" spans="2:9" x14ac:dyDescent="0.2">
      <c r="E1657"/>
      <c r="G1657" s="3"/>
      <c r="H1657" s="1" t="s">
        <v>11</v>
      </c>
      <c r="I1657" s="14">
        <v>-2213</v>
      </c>
    </row>
    <row r="1658" spans="2:9" x14ac:dyDescent="0.2">
      <c r="E1658"/>
      <c r="G1658" s="3"/>
      <c r="H1658" s="1" t="s">
        <v>14</v>
      </c>
      <c r="I1658" s="14">
        <v>73972</v>
      </c>
    </row>
    <row r="1659" spans="2:9" ht="15" customHeight="1" x14ac:dyDescent="0.2">
      <c r="E1659"/>
      <c r="F1659" s="8" t="s">
        <v>2</v>
      </c>
      <c r="G1659" s="13"/>
      <c r="H1659" s="12" t="s">
        <v>2544</v>
      </c>
      <c r="I1659" s="11">
        <f>SUBTOTAL(9,I1656:I1658)</f>
        <v>5115659</v>
      </c>
    </row>
    <row r="1660" spans="2:9" x14ac:dyDescent="0.2">
      <c r="F1660" s="8"/>
      <c r="G1660" s="7"/>
      <c r="H1660" s="10"/>
      <c r="I1660" s="9"/>
    </row>
    <row r="1661" spans="2:9" ht="15" customHeight="1" x14ac:dyDescent="0.2">
      <c r="B1661" s="3">
        <v>4</v>
      </c>
      <c r="C1661" t="s">
        <v>2343</v>
      </c>
      <c r="D1661" s="4">
        <v>430</v>
      </c>
      <c r="E1661" t="s">
        <v>2410</v>
      </c>
      <c r="F1661" s="2">
        <v>43021</v>
      </c>
      <c r="G1661" t="s">
        <v>2543</v>
      </c>
      <c r="I1661" s="15"/>
    </row>
    <row r="1662" spans="2:9" x14ac:dyDescent="0.2">
      <c r="E1662"/>
      <c r="G1662" s="3"/>
      <c r="H1662" s="1" t="s">
        <v>46</v>
      </c>
      <c r="I1662" s="14">
        <v>5655</v>
      </c>
    </row>
    <row r="1663" spans="2:9" x14ac:dyDescent="0.2">
      <c r="E1663"/>
      <c r="G1663" s="3"/>
      <c r="H1663" s="1" t="s">
        <v>3</v>
      </c>
      <c r="I1663" s="14">
        <v>103884</v>
      </c>
    </row>
    <row r="1664" spans="2:9" ht="15" customHeight="1" x14ac:dyDescent="0.2">
      <c r="E1664"/>
      <c r="F1664" s="8" t="s">
        <v>2</v>
      </c>
      <c r="G1664" s="13"/>
      <c r="H1664" s="12" t="s">
        <v>2542</v>
      </c>
      <c r="I1664" s="11">
        <f>SUBTOTAL(9,I1662:I1663)</f>
        <v>109539</v>
      </c>
    </row>
    <row r="1665" spans="2:9" x14ac:dyDescent="0.2">
      <c r="F1665" s="8"/>
      <c r="G1665" s="7"/>
      <c r="H1665" s="10"/>
      <c r="I1665" s="9"/>
    </row>
    <row r="1666" spans="2:9" ht="15" customHeight="1" x14ac:dyDescent="0.2">
      <c r="B1666" s="3">
        <v>4</v>
      </c>
      <c r="C1666" t="s">
        <v>2343</v>
      </c>
      <c r="D1666" s="4">
        <v>430</v>
      </c>
      <c r="E1666" t="s">
        <v>2410</v>
      </c>
      <c r="F1666" s="2">
        <v>43045</v>
      </c>
      <c r="G1666" t="s">
        <v>134</v>
      </c>
      <c r="I1666" s="15"/>
    </row>
    <row r="1667" spans="2:9" x14ac:dyDescent="0.2">
      <c r="E1667"/>
      <c r="G1667" s="3"/>
      <c r="H1667" s="1" t="s">
        <v>46</v>
      </c>
      <c r="I1667" s="14">
        <v>47241</v>
      </c>
    </row>
    <row r="1668" spans="2:9" x14ac:dyDescent="0.2">
      <c r="E1668"/>
      <c r="G1668" s="3"/>
      <c r="H1668" s="1" t="s">
        <v>3</v>
      </c>
      <c r="I1668" s="14">
        <v>38715</v>
      </c>
    </row>
    <row r="1669" spans="2:9" ht="15" customHeight="1" x14ac:dyDescent="0.2">
      <c r="E1669"/>
      <c r="F1669" s="8" t="s">
        <v>2</v>
      </c>
      <c r="G1669" s="13"/>
      <c r="H1669" s="12" t="s">
        <v>2541</v>
      </c>
      <c r="I1669" s="11">
        <f>SUBTOTAL(9,I1667:I1668)</f>
        <v>85956</v>
      </c>
    </row>
    <row r="1670" spans="2:9" x14ac:dyDescent="0.2">
      <c r="F1670" s="8"/>
      <c r="G1670" s="7"/>
      <c r="H1670" s="10"/>
      <c r="I1670" s="9"/>
    </row>
    <row r="1671" spans="2:9" ht="15" customHeight="1" x14ac:dyDescent="0.2">
      <c r="B1671" s="3">
        <v>4</v>
      </c>
      <c r="C1671" t="s">
        <v>2343</v>
      </c>
      <c r="D1671" s="4">
        <v>430</v>
      </c>
      <c r="E1671" t="s">
        <v>2410</v>
      </c>
      <c r="F1671" s="2">
        <v>43060</v>
      </c>
      <c r="G1671" t="s">
        <v>2540</v>
      </c>
      <c r="I1671" s="15"/>
    </row>
    <row r="1672" spans="2:9" x14ac:dyDescent="0.2">
      <c r="E1672"/>
      <c r="G1672" s="3"/>
      <c r="H1672" s="1" t="s">
        <v>3</v>
      </c>
      <c r="I1672" s="14">
        <v>100441</v>
      </c>
    </row>
    <row r="1673" spans="2:9" ht="15" customHeight="1" x14ac:dyDescent="0.2">
      <c r="E1673"/>
      <c r="F1673" s="8" t="s">
        <v>2</v>
      </c>
      <c r="G1673" s="13"/>
      <c r="H1673" s="12" t="s">
        <v>2539</v>
      </c>
      <c r="I1673" s="11">
        <f>SUBTOTAL(9,I1672:I1672)</f>
        <v>100441</v>
      </c>
    </row>
    <row r="1674" spans="2:9" x14ac:dyDescent="0.2">
      <c r="F1674" s="8"/>
      <c r="G1674" s="7"/>
      <c r="H1674" s="10"/>
      <c r="I1674" s="9"/>
    </row>
    <row r="1675" spans="2:9" ht="15" customHeight="1" x14ac:dyDescent="0.2">
      <c r="B1675" s="3">
        <v>4</v>
      </c>
      <c r="C1675" t="s">
        <v>2343</v>
      </c>
      <c r="D1675" s="4">
        <v>430</v>
      </c>
      <c r="E1675" t="s">
        <v>2410</v>
      </c>
      <c r="F1675" s="2">
        <v>43070</v>
      </c>
      <c r="G1675" t="s">
        <v>423</v>
      </c>
      <c r="I1675" s="15"/>
    </row>
    <row r="1676" spans="2:9" x14ac:dyDescent="0.2">
      <c r="E1676"/>
      <c r="G1676" s="3"/>
      <c r="H1676" s="1" t="s">
        <v>3</v>
      </c>
      <c r="I1676" s="14">
        <v>36234</v>
      </c>
    </row>
    <row r="1677" spans="2:9" ht="15" customHeight="1" x14ac:dyDescent="0.2">
      <c r="E1677"/>
      <c r="F1677" s="8" t="s">
        <v>2</v>
      </c>
      <c r="G1677" s="13"/>
      <c r="H1677" s="12" t="s">
        <v>2538</v>
      </c>
      <c r="I1677" s="11">
        <f>SUBTOTAL(9,I1676:I1676)</f>
        <v>36234</v>
      </c>
    </row>
    <row r="1678" spans="2:9" x14ac:dyDescent="0.2">
      <c r="F1678" s="8"/>
      <c r="G1678" s="7"/>
      <c r="H1678" s="10"/>
      <c r="I1678" s="9"/>
    </row>
    <row r="1679" spans="2:9" ht="15" customHeight="1" x14ac:dyDescent="0.2">
      <c r="B1679" s="3">
        <v>4</v>
      </c>
      <c r="C1679" t="s">
        <v>2343</v>
      </c>
      <c r="D1679" s="4">
        <v>432</v>
      </c>
      <c r="E1679" t="s">
        <v>2408</v>
      </c>
      <c r="F1679" s="2">
        <v>43201</v>
      </c>
      <c r="G1679" t="s">
        <v>16</v>
      </c>
      <c r="I1679" s="15"/>
    </row>
    <row r="1680" spans="2:9" x14ac:dyDescent="0.2">
      <c r="E1680"/>
      <c r="G1680" s="3"/>
      <c r="H1680" s="1" t="s">
        <v>3</v>
      </c>
      <c r="I1680" s="14">
        <v>202528</v>
      </c>
    </row>
    <row r="1681" spans="2:9" x14ac:dyDescent="0.2">
      <c r="E1681"/>
      <c r="G1681" s="3"/>
      <c r="H1681" s="1" t="s">
        <v>11</v>
      </c>
      <c r="I1681" s="14">
        <v>-225</v>
      </c>
    </row>
    <row r="1682" spans="2:9" x14ac:dyDescent="0.2">
      <c r="E1682"/>
      <c r="G1682" s="3"/>
      <c r="H1682" s="1" t="s">
        <v>14</v>
      </c>
      <c r="I1682" s="14">
        <v>3557</v>
      </c>
    </row>
    <row r="1683" spans="2:9" ht="15" customHeight="1" x14ac:dyDescent="0.2">
      <c r="E1683"/>
      <c r="F1683" s="8" t="s">
        <v>2</v>
      </c>
      <c r="G1683" s="13"/>
      <c r="H1683" s="12" t="s">
        <v>2537</v>
      </c>
      <c r="I1683" s="11">
        <f>SUBTOTAL(9,I1680:I1682)</f>
        <v>205860</v>
      </c>
    </row>
    <row r="1684" spans="2:9" x14ac:dyDescent="0.2">
      <c r="F1684" s="8"/>
      <c r="G1684" s="7"/>
      <c r="H1684" s="10"/>
      <c r="I1684" s="9"/>
    </row>
    <row r="1685" spans="2:9" ht="15" customHeight="1" x14ac:dyDescent="0.2">
      <c r="B1685" s="3">
        <v>4</v>
      </c>
      <c r="C1685" t="s">
        <v>2343</v>
      </c>
      <c r="D1685" s="4">
        <v>433</v>
      </c>
      <c r="E1685" t="s">
        <v>2406</v>
      </c>
      <c r="F1685" s="2">
        <v>43301</v>
      </c>
      <c r="G1685" t="s">
        <v>16</v>
      </c>
      <c r="I1685" s="15"/>
    </row>
    <row r="1686" spans="2:9" x14ac:dyDescent="0.2">
      <c r="E1686"/>
      <c r="G1686" s="3"/>
      <c r="H1686" s="1" t="s">
        <v>46</v>
      </c>
      <c r="I1686" s="14">
        <v>7307</v>
      </c>
    </row>
    <row r="1687" spans="2:9" x14ac:dyDescent="0.2">
      <c r="E1687"/>
      <c r="G1687" s="3"/>
      <c r="H1687" s="1" t="s">
        <v>3</v>
      </c>
      <c r="I1687" s="14">
        <v>137930</v>
      </c>
    </row>
    <row r="1688" spans="2:9" x14ac:dyDescent="0.2">
      <c r="E1688"/>
      <c r="G1688" s="3"/>
      <c r="H1688" s="1" t="s">
        <v>11</v>
      </c>
      <c r="I1688" s="14">
        <v>-123</v>
      </c>
    </row>
    <row r="1689" spans="2:9" x14ac:dyDescent="0.2">
      <c r="E1689"/>
      <c r="G1689" s="3"/>
      <c r="H1689" s="1" t="s">
        <v>14</v>
      </c>
      <c r="I1689" s="14">
        <v>2217</v>
      </c>
    </row>
    <row r="1690" spans="2:9" ht="15" customHeight="1" x14ac:dyDescent="0.2">
      <c r="E1690"/>
      <c r="F1690" s="8" t="s">
        <v>2</v>
      </c>
      <c r="G1690" s="13"/>
      <c r="H1690" s="12" t="s">
        <v>2536</v>
      </c>
      <c r="I1690" s="11">
        <f>SUBTOTAL(9,I1686:I1689)</f>
        <v>147331</v>
      </c>
    </row>
    <row r="1691" spans="2:9" x14ac:dyDescent="0.2">
      <c r="F1691" s="8"/>
      <c r="G1691" s="7"/>
      <c r="H1691" s="10"/>
      <c r="I1691" s="9"/>
    </row>
    <row r="1692" spans="2:9" ht="15" customHeight="1" x14ac:dyDescent="0.2">
      <c r="B1692" s="3">
        <v>4</v>
      </c>
      <c r="C1692" t="s">
        <v>2343</v>
      </c>
      <c r="D1692" s="4">
        <v>433</v>
      </c>
      <c r="E1692" t="s">
        <v>2406</v>
      </c>
      <c r="F1692" s="2">
        <v>43360</v>
      </c>
      <c r="G1692" t="s">
        <v>2535</v>
      </c>
      <c r="I1692" s="15"/>
    </row>
    <row r="1693" spans="2:9" x14ac:dyDescent="0.2">
      <c r="E1693"/>
      <c r="G1693" s="3"/>
      <c r="H1693" s="1" t="s">
        <v>3</v>
      </c>
      <c r="I1693" s="14">
        <v>10531</v>
      </c>
    </row>
    <row r="1694" spans="2:9" ht="15" customHeight="1" x14ac:dyDescent="0.2">
      <c r="E1694"/>
      <c r="F1694" s="8" t="s">
        <v>2</v>
      </c>
      <c r="G1694" s="13"/>
      <c r="H1694" s="12" t="s">
        <v>2534</v>
      </c>
      <c r="I1694" s="11">
        <f>SUBTOTAL(9,I1693:I1693)</f>
        <v>10531</v>
      </c>
    </row>
    <row r="1695" spans="2:9" x14ac:dyDescent="0.2">
      <c r="F1695" s="8"/>
      <c r="G1695" s="7"/>
      <c r="H1695" s="10"/>
      <c r="I1695" s="9"/>
    </row>
    <row r="1696" spans="2:9" ht="15" customHeight="1" x14ac:dyDescent="0.2">
      <c r="B1696" s="3">
        <v>4</v>
      </c>
      <c r="C1696" t="s">
        <v>2343</v>
      </c>
      <c r="D1696" s="4">
        <v>433</v>
      </c>
      <c r="E1696" t="s">
        <v>2406</v>
      </c>
      <c r="F1696" s="2">
        <v>43370</v>
      </c>
      <c r="G1696" t="s">
        <v>423</v>
      </c>
      <c r="I1696" s="15"/>
    </row>
    <row r="1697" spans="2:9" x14ac:dyDescent="0.2">
      <c r="E1697"/>
      <c r="G1697" s="3"/>
      <c r="H1697" s="1" t="s">
        <v>3</v>
      </c>
      <c r="I1697" s="14">
        <v>25622</v>
      </c>
    </row>
    <row r="1698" spans="2:9" ht="15" customHeight="1" x14ac:dyDescent="0.2">
      <c r="E1698"/>
      <c r="F1698" s="8" t="s">
        <v>2</v>
      </c>
      <c r="G1698" s="13"/>
      <c r="H1698" s="12" t="s">
        <v>2533</v>
      </c>
      <c r="I1698" s="11">
        <f>SUBTOTAL(9,I1697:I1697)</f>
        <v>25622</v>
      </c>
    </row>
    <row r="1699" spans="2:9" x14ac:dyDescent="0.2">
      <c r="F1699" s="8"/>
      <c r="G1699" s="7"/>
      <c r="H1699" s="10"/>
      <c r="I1699" s="9"/>
    </row>
    <row r="1700" spans="2:9" ht="15" customHeight="1" x14ac:dyDescent="0.2">
      <c r="B1700" s="3">
        <v>4</v>
      </c>
      <c r="C1700" t="s">
        <v>2343</v>
      </c>
      <c r="D1700" s="4">
        <v>440</v>
      </c>
      <c r="E1700" t="s">
        <v>2393</v>
      </c>
      <c r="F1700" s="2">
        <v>44001</v>
      </c>
      <c r="G1700" t="s">
        <v>16</v>
      </c>
      <c r="I1700" s="15"/>
    </row>
    <row r="1701" spans="2:9" x14ac:dyDescent="0.2">
      <c r="E1701"/>
      <c r="G1701" s="3"/>
      <c r="H1701" s="1" t="s">
        <v>46</v>
      </c>
      <c r="I1701" s="14">
        <v>1014614</v>
      </c>
    </row>
    <row r="1702" spans="2:9" x14ac:dyDescent="0.2">
      <c r="E1702"/>
      <c r="G1702" s="3"/>
      <c r="H1702" s="1" t="s">
        <v>3</v>
      </c>
      <c r="I1702" s="14">
        <v>20894700</v>
      </c>
    </row>
    <row r="1703" spans="2:9" x14ac:dyDescent="0.2">
      <c r="E1703"/>
      <c r="G1703" s="3"/>
      <c r="H1703" s="1" t="s">
        <v>133</v>
      </c>
      <c r="I1703" s="14">
        <v>547388</v>
      </c>
    </row>
    <row r="1704" spans="2:9" x14ac:dyDescent="0.2">
      <c r="E1704"/>
      <c r="G1704" s="3"/>
      <c r="H1704" s="1" t="s">
        <v>11</v>
      </c>
      <c r="I1704" s="14">
        <v>-138299</v>
      </c>
    </row>
    <row r="1705" spans="2:9" x14ac:dyDescent="0.2">
      <c r="E1705"/>
      <c r="G1705" s="3"/>
      <c r="H1705" s="1" t="s">
        <v>14</v>
      </c>
      <c r="I1705" s="14">
        <v>344307</v>
      </c>
    </row>
    <row r="1706" spans="2:9" ht="15" customHeight="1" x14ac:dyDescent="0.2">
      <c r="E1706"/>
      <c r="F1706" s="8" t="s">
        <v>2</v>
      </c>
      <c r="G1706" s="13"/>
      <c r="H1706" s="12" t="s">
        <v>2532</v>
      </c>
      <c r="I1706" s="11">
        <f>SUBTOTAL(9,I1701:I1705)</f>
        <v>22662710</v>
      </c>
    </row>
    <row r="1707" spans="2:9" x14ac:dyDescent="0.2">
      <c r="F1707" s="8"/>
      <c r="G1707" s="7"/>
      <c r="H1707" s="10"/>
      <c r="I1707" s="9"/>
    </row>
    <row r="1708" spans="2:9" ht="15" customHeight="1" x14ac:dyDescent="0.2">
      <c r="B1708" s="3">
        <v>4</v>
      </c>
      <c r="C1708" t="s">
        <v>2343</v>
      </c>
      <c r="D1708" s="4">
        <v>440</v>
      </c>
      <c r="E1708" t="s">
        <v>2393</v>
      </c>
      <c r="F1708" s="2">
        <v>44022</v>
      </c>
      <c r="G1708" t="s">
        <v>2531</v>
      </c>
      <c r="I1708" s="15"/>
    </row>
    <row r="1709" spans="2:9" x14ac:dyDescent="0.2">
      <c r="E1709"/>
      <c r="G1709" s="3"/>
      <c r="H1709" s="1" t="s">
        <v>46</v>
      </c>
      <c r="I1709" s="14">
        <v>7669</v>
      </c>
    </row>
    <row r="1710" spans="2:9" x14ac:dyDescent="0.2">
      <c r="E1710"/>
      <c r="G1710" s="3"/>
      <c r="H1710" s="1" t="s">
        <v>3</v>
      </c>
      <c r="I1710" s="14">
        <v>9882</v>
      </c>
    </row>
    <row r="1711" spans="2:9" x14ac:dyDescent="0.2">
      <c r="E1711"/>
      <c r="G1711" s="3"/>
      <c r="H1711" s="1" t="s">
        <v>11</v>
      </c>
      <c r="I1711" s="14">
        <v>-7551</v>
      </c>
    </row>
    <row r="1712" spans="2:9" ht="15" customHeight="1" x14ac:dyDescent="0.2">
      <c r="E1712"/>
      <c r="F1712" s="8" t="s">
        <v>2</v>
      </c>
      <c r="G1712" s="13"/>
      <c r="H1712" s="12" t="s">
        <v>2530</v>
      </c>
      <c r="I1712" s="11">
        <f>SUBTOTAL(9,I1709:I1711)</f>
        <v>10000</v>
      </c>
    </row>
    <row r="1713" spans="2:9" x14ac:dyDescent="0.2">
      <c r="F1713" s="8"/>
      <c r="G1713" s="7"/>
      <c r="H1713" s="10"/>
      <c r="I1713" s="9"/>
    </row>
    <row r="1714" spans="2:9" ht="15" customHeight="1" x14ac:dyDescent="0.2">
      <c r="B1714" s="3">
        <v>4</v>
      </c>
      <c r="C1714" t="s">
        <v>2343</v>
      </c>
      <c r="D1714" s="4">
        <v>440</v>
      </c>
      <c r="E1714" t="s">
        <v>2393</v>
      </c>
      <c r="F1714" s="2">
        <v>44023</v>
      </c>
      <c r="G1714" t="s">
        <v>2529</v>
      </c>
      <c r="I1714" s="15"/>
    </row>
    <row r="1715" spans="2:9" x14ac:dyDescent="0.2">
      <c r="E1715"/>
      <c r="G1715" s="3"/>
      <c r="H1715" s="1" t="s">
        <v>46</v>
      </c>
      <c r="I1715" s="14">
        <v>1661</v>
      </c>
    </row>
    <row r="1716" spans="2:9" x14ac:dyDescent="0.2">
      <c r="E1716"/>
      <c r="G1716" s="3"/>
      <c r="H1716" s="1" t="s">
        <v>3</v>
      </c>
      <c r="I1716" s="14">
        <v>33905</v>
      </c>
    </row>
    <row r="1717" spans="2:9" ht="15" customHeight="1" x14ac:dyDescent="0.2">
      <c r="E1717"/>
      <c r="F1717" s="8" t="s">
        <v>2</v>
      </c>
      <c r="G1717" s="13"/>
      <c r="H1717" s="12" t="s">
        <v>2528</v>
      </c>
      <c r="I1717" s="11">
        <f>SUBTOTAL(9,I1715:I1716)</f>
        <v>35566</v>
      </c>
    </row>
    <row r="1718" spans="2:9" x14ac:dyDescent="0.2">
      <c r="F1718" s="8"/>
      <c r="G1718" s="7"/>
      <c r="H1718" s="10"/>
      <c r="I1718" s="9"/>
    </row>
    <row r="1719" spans="2:9" ht="15" customHeight="1" x14ac:dyDescent="0.2">
      <c r="B1719" s="3">
        <v>4</v>
      </c>
      <c r="C1719" t="s">
        <v>2343</v>
      </c>
      <c r="D1719" s="4">
        <v>440</v>
      </c>
      <c r="E1719" t="s">
        <v>2393</v>
      </c>
      <c r="F1719" s="2">
        <v>44025</v>
      </c>
      <c r="G1719" t="s">
        <v>2527</v>
      </c>
      <c r="I1719" s="15"/>
    </row>
    <row r="1720" spans="2:9" x14ac:dyDescent="0.2">
      <c r="E1720"/>
      <c r="G1720" s="3"/>
      <c r="H1720" s="1" t="s">
        <v>46</v>
      </c>
      <c r="I1720" s="14">
        <v>3008</v>
      </c>
    </row>
    <row r="1721" spans="2:9" x14ac:dyDescent="0.2">
      <c r="E1721"/>
      <c r="G1721" s="3"/>
      <c r="H1721" s="1" t="s">
        <v>3</v>
      </c>
      <c r="I1721" s="14">
        <v>132357</v>
      </c>
    </row>
    <row r="1722" spans="2:9" x14ac:dyDescent="0.2">
      <c r="E1722"/>
      <c r="G1722" s="3"/>
      <c r="H1722" s="1" t="s">
        <v>133</v>
      </c>
      <c r="I1722" s="14">
        <v>118844</v>
      </c>
    </row>
    <row r="1723" spans="2:9" ht="15" customHeight="1" x14ac:dyDescent="0.2">
      <c r="E1723"/>
      <c r="F1723" s="8" t="s">
        <v>2</v>
      </c>
      <c r="G1723" s="13"/>
      <c r="H1723" s="12" t="s">
        <v>2526</v>
      </c>
      <c r="I1723" s="11">
        <f>SUBTOTAL(9,I1720:I1722)</f>
        <v>254209</v>
      </c>
    </row>
    <row r="1724" spans="2:9" x14ac:dyDescent="0.2">
      <c r="F1724" s="8"/>
      <c r="G1724" s="7"/>
      <c r="H1724" s="10"/>
      <c r="I1724" s="9"/>
    </row>
    <row r="1725" spans="2:9" ht="15" customHeight="1" x14ac:dyDescent="0.2">
      <c r="B1725" s="3">
        <v>4</v>
      </c>
      <c r="C1725" t="s">
        <v>2343</v>
      </c>
      <c r="D1725" s="4">
        <v>440</v>
      </c>
      <c r="E1725" t="s">
        <v>2393</v>
      </c>
      <c r="F1725" s="2">
        <v>44045</v>
      </c>
      <c r="G1725" t="s">
        <v>134</v>
      </c>
      <c r="I1725" s="15"/>
    </row>
    <row r="1726" spans="2:9" x14ac:dyDescent="0.2">
      <c r="E1726"/>
      <c r="G1726" s="3"/>
      <c r="H1726" s="1" t="s">
        <v>46</v>
      </c>
      <c r="I1726" s="14">
        <v>377555</v>
      </c>
    </row>
    <row r="1727" spans="2:9" x14ac:dyDescent="0.2">
      <c r="E1727"/>
      <c r="G1727" s="3"/>
      <c r="H1727" s="1" t="s">
        <v>3</v>
      </c>
      <c r="I1727" s="14">
        <v>134251</v>
      </c>
    </row>
    <row r="1728" spans="2:9" x14ac:dyDescent="0.2">
      <c r="E1728"/>
      <c r="G1728" s="3"/>
      <c r="H1728" s="1" t="s">
        <v>133</v>
      </c>
      <c r="I1728" s="14">
        <v>6000</v>
      </c>
    </row>
    <row r="1729" spans="2:9" x14ac:dyDescent="0.2">
      <c r="E1729"/>
      <c r="G1729" s="3"/>
      <c r="H1729" s="1" t="s">
        <v>11</v>
      </c>
      <c r="I1729" s="14">
        <v>-88000</v>
      </c>
    </row>
    <row r="1730" spans="2:9" ht="15" customHeight="1" x14ac:dyDescent="0.2">
      <c r="E1730"/>
      <c r="F1730" s="8" t="s">
        <v>2</v>
      </c>
      <c r="G1730" s="13"/>
      <c r="H1730" s="12" t="s">
        <v>2525</v>
      </c>
      <c r="I1730" s="11">
        <f>SUBTOTAL(9,I1726:I1729)</f>
        <v>429806</v>
      </c>
    </row>
    <row r="1731" spans="2:9" x14ac:dyDescent="0.2">
      <c r="F1731" s="8"/>
      <c r="G1731" s="7"/>
      <c r="H1731" s="10"/>
      <c r="I1731" s="9"/>
    </row>
    <row r="1732" spans="2:9" ht="15" customHeight="1" x14ac:dyDescent="0.2">
      <c r="B1732" s="3">
        <v>4</v>
      </c>
      <c r="C1732" t="s">
        <v>2343</v>
      </c>
      <c r="D1732" s="4">
        <v>440</v>
      </c>
      <c r="E1732" t="s">
        <v>2393</v>
      </c>
      <c r="F1732" s="2">
        <v>44048</v>
      </c>
      <c r="G1732" t="s">
        <v>2524</v>
      </c>
      <c r="I1732" s="15"/>
    </row>
    <row r="1733" spans="2:9" x14ac:dyDescent="0.2">
      <c r="E1733"/>
      <c r="G1733" s="3"/>
      <c r="H1733" s="1" t="s">
        <v>46</v>
      </c>
      <c r="I1733" s="14">
        <v>54142</v>
      </c>
    </row>
    <row r="1734" spans="2:9" x14ac:dyDescent="0.2">
      <c r="E1734"/>
      <c r="G1734" s="3"/>
      <c r="H1734" s="1" t="s">
        <v>3</v>
      </c>
      <c r="I1734" s="14">
        <v>11000</v>
      </c>
    </row>
    <row r="1735" spans="2:9" ht="15" customHeight="1" x14ac:dyDescent="0.2">
      <c r="E1735"/>
      <c r="F1735" s="8" t="s">
        <v>2</v>
      </c>
      <c r="G1735" s="13"/>
      <c r="H1735" s="12" t="s">
        <v>2523</v>
      </c>
      <c r="I1735" s="11">
        <f>SUBTOTAL(9,I1733:I1734)</f>
        <v>65142</v>
      </c>
    </row>
    <row r="1736" spans="2:9" x14ac:dyDescent="0.2">
      <c r="F1736" s="8"/>
      <c r="G1736" s="7"/>
      <c r="H1736" s="10"/>
      <c r="I1736" s="9"/>
    </row>
    <row r="1737" spans="2:9" ht="15" customHeight="1" x14ac:dyDescent="0.2">
      <c r="B1737" s="3">
        <v>4</v>
      </c>
      <c r="C1737" t="s">
        <v>2343</v>
      </c>
      <c r="D1737" s="4">
        <v>440</v>
      </c>
      <c r="E1737" t="s">
        <v>2393</v>
      </c>
      <c r="F1737" s="2">
        <v>44070</v>
      </c>
      <c r="G1737" t="s">
        <v>423</v>
      </c>
      <c r="I1737" s="15"/>
    </row>
    <row r="1738" spans="2:9" x14ac:dyDescent="0.2">
      <c r="E1738"/>
      <c r="G1738" s="3"/>
      <c r="H1738" s="1" t="s">
        <v>3</v>
      </c>
      <c r="I1738" s="14">
        <v>50956</v>
      </c>
    </row>
    <row r="1739" spans="2:9" ht="15" customHeight="1" x14ac:dyDescent="0.2">
      <c r="E1739"/>
      <c r="F1739" s="8" t="s">
        <v>2</v>
      </c>
      <c r="G1739" s="13"/>
      <c r="H1739" s="12" t="s">
        <v>2522</v>
      </c>
      <c r="I1739" s="11">
        <f>SUBTOTAL(9,I1738:I1738)</f>
        <v>50956</v>
      </c>
    </row>
    <row r="1740" spans="2:9" x14ac:dyDescent="0.2">
      <c r="F1740" s="8"/>
      <c r="G1740" s="7"/>
      <c r="H1740" s="10"/>
      <c r="I1740" s="9"/>
    </row>
    <row r="1741" spans="2:9" ht="15" customHeight="1" x14ac:dyDescent="0.2">
      <c r="B1741" s="3">
        <v>4</v>
      </c>
      <c r="C1741" t="s">
        <v>2343</v>
      </c>
      <c r="D1741" s="4">
        <v>440</v>
      </c>
      <c r="E1741" t="s">
        <v>2393</v>
      </c>
      <c r="F1741" s="2">
        <v>44071</v>
      </c>
      <c r="G1741" t="s">
        <v>2521</v>
      </c>
      <c r="I1741" s="15"/>
    </row>
    <row r="1742" spans="2:9" x14ac:dyDescent="0.2">
      <c r="E1742"/>
      <c r="G1742" s="3"/>
      <c r="H1742" s="1" t="s">
        <v>3</v>
      </c>
      <c r="I1742" s="14">
        <v>8010</v>
      </c>
    </row>
    <row r="1743" spans="2:9" ht="15" customHeight="1" x14ac:dyDescent="0.2">
      <c r="E1743"/>
      <c r="F1743" s="8" t="s">
        <v>2</v>
      </c>
      <c r="G1743" s="13"/>
      <c r="H1743" s="12" t="s">
        <v>2520</v>
      </c>
      <c r="I1743" s="11">
        <f>SUBTOTAL(9,I1742:I1742)</f>
        <v>8010</v>
      </c>
    </row>
    <row r="1744" spans="2:9" x14ac:dyDescent="0.2">
      <c r="F1744" s="8"/>
      <c r="G1744" s="7"/>
      <c r="H1744" s="10"/>
      <c r="I1744" s="9"/>
    </row>
    <row r="1745" spans="2:9" ht="15" customHeight="1" x14ac:dyDescent="0.2">
      <c r="B1745" s="3">
        <v>4</v>
      </c>
      <c r="C1745" t="s">
        <v>2343</v>
      </c>
      <c r="D1745" s="4">
        <v>440</v>
      </c>
      <c r="E1745" t="s">
        <v>2393</v>
      </c>
      <c r="F1745" s="2">
        <v>44073</v>
      </c>
      <c r="G1745" t="s">
        <v>2519</v>
      </c>
      <c r="I1745" s="15"/>
    </row>
    <row r="1746" spans="2:9" x14ac:dyDescent="0.2">
      <c r="E1746"/>
      <c r="G1746" s="3"/>
      <c r="H1746" s="1" t="s">
        <v>46</v>
      </c>
      <c r="I1746" s="14">
        <v>242870</v>
      </c>
    </row>
    <row r="1747" spans="2:9" x14ac:dyDescent="0.2">
      <c r="E1747"/>
      <c r="G1747" s="3"/>
      <c r="H1747" s="1" t="s">
        <v>3</v>
      </c>
      <c r="I1747" s="14">
        <v>589792</v>
      </c>
    </row>
    <row r="1748" spans="2:9" x14ac:dyDescent="0.2">
      <c r="E1748"/>
      <c r="G1748" s="3"/>
      <c r="H1748" s="1" t="s">
        <v>11</v>
      </c>
      <c r="I1748" s="14">
        <v>-100000</v>
      </c>
    </row>
    <row r="1749" spans="2:9" ht="15" customHeight="1" x14ac:dyDescent="0.2">
      <c r="E1749"/>
      <c r="F1749" s="8" t="s">
        <v>2</v>
      </c>
      <c r="G1749" s="13"/>
      <c r="H1749" s="12" t="s">
        <v>2518</v>
      </c>
      <c r="I1749" s="11">
        <f>SUBTOTAL(9,I1746:I1748)</f>
        <v>732662</v>
      </c>
    </row>
    <row r="1750" spans="2:9" x14ac:dyDescent="0.2">
      <c r="F1750" s="8"/>
      <c r="G1750" s="7"/>
      <c r="H1750" s="10"/>
      <c r="I1750" s="9"/>
    </row>
    <row r="1751" spans="2:9" ht="15" customHeight="1" x14ac:dyDescent="0.2">
      <c r="B1751" s="3">
        <v>4</v>
      </c>
      <c r="C1751" t="s">
        <v>2343</v>
      </c>
      <c r="D1751" s="4">
        <v>440</v>
      </c>
      <c r="E1751" t="s">
        <v>2393</v>
      </c>
      <c r="F1751" s="2">
        <v>44074</v>
      </c>
      <c r="G1751" t="s">
        <v>2517</v>
      </c>
      <c r="I1751" s="15"/>
    </row>
    <row r="1752" spans="2:9" x14ac:dyDescent="0.2">
      <c r="E1752"/>
      <c r="G1752" s="3"/>
      <c r="H1752" s="1" t="s">
        <v>3</v>
      </c>
      <c r="I1752" s="14">
        <v>2000</v>
      </c>
    </row>
    <row r="1753" spans="2:9" ht="15" customHeight="1" x14ac:dyDescent="0.2">
      <c r="E1753"/>
      <c r="F1753" s="8" t="s">
        <v>2</v>
      </c>
      <c r="G1753" s="13"/>
      <c r="H1753" s="12" t="s">
        <v>2516</v>
      </c>
      <c r="I1753" s="11">
        <f>SUBTOTAL(9,I1752:I1752)</f>
        <v>2000</v>
      </c>
    </row>
    <row r="1754" spans="2:9" x14ac:dyDescent="0.2">
      <c r="F1754" s="8"/>
      <c r="G1754" s="7"/>
      <c r="H1754" s="10"/>
      <c r="I1754" s="9"/>
    </row>
    <row r="1755" spans="2:9" ht="15" customHeight="1" x14ac:dyDescent="0.2">
      <c r="B1755" s="3">
        <v>4</v>
      </c>
      <c r="C1755" t="s">
        <v>2343</v>
      </c>
      <c r="D1755" s="4">
        <v>442</v>
      </c>
      <c r="E1755" t="s">
        <v>2389</v>
      </c>
      <c r="F1755" s="2">
        <v>44201</v>
      </c>
      <c r="G1755" t="s">
        <v>16</v>
      </c>
      <c r="I1755" s="15"/>
    </row>
    <row r="1756" spans="2:9" x14ac:dyDescent="0.2">
      <c r="E1756"/>
      <c r="G1756" s="3"/>
      <c r="H1756" s="1" t="s">
        <v>46</v>
      </c>
      <c r="I1756" s="14">
        <v>16397</v>
      </c>
    </row>
    <row r="1757" spans="2:9" x14ac:dyDescent="0.2">
      <c r="E1757"/>
      <c r="G1757" s="3"/>
      <c r="H1757" s="1" t="s">
        <v>3</v>
      </c>
      <c r="I1757" s="14">
        <v>633618</v>
      </c>
    </row>
    <row r="1758" spans="2:9" x14ac:dyDescent="0.2">
      <c r="E1758"/>
      <c r="G1758" s="3"/>
      <c r="H1758" s="1" t="s">
        <v>11</v>
      </c>
      <c r="I1758" s="14">
        <v>12488</v>
      </c>
    </row>
    <row r="1759" spans="2:9" x14ac:dyDescent="0.2">
      <c r="E1759"/>
      <c r="G1759" s="3"/>
      <c r="H1759" s="1" t="s">
        <v>14</v>
      </c>
      <c r="I1759" s="14">
        <v>8124</v>
      </c>
    </row>
    <row r="1760" spans="2:9" ht="15" customHeight="1" x14ac:dyDescent="0.2">
      <c r="E1760"/>
      <c r="F1760" s="8" t="s">
        <v>2</v>
      </c>
      <c r="G1760" s="13"/>
      <c r="H1760" s="12" t="s">
        <v>2515</v>
      </c>
      <c r="I1760" s="11">
        <f>SUBTOTAL(9,I1756:I1759)</f>
        <v>670627</v>
      </c>
    </row>
    <row r="1761" spans="2:9" x14ac:dyDescent="0.2">
      <c r="F1761" s="8"/>
      <c r="G1761" s="7"/>
      <c r="H1761" s="10"/>
      <c r="I1761" s="9"/>
    </row>
    <row r="1762" spans="2:9" ht="15" customHeight="1" x14ac:dyDescent="0.2">
      <c r="B1762" s="3">
        <v>4</v>
      </c>
      <c r="C1762" t="s">
        <v>2343</v>
      </c>
      <c r="D1762" s="4">
        <v>444</v>
      </c>
      <c r="E1762" t="s">
        <v>2386</v>
      </c>
      <c r="F1762" s="2">
        <v>44401</v>
      </c>
      <c r="G1762" t="s">
        <v>16</v>
      </c>
      <c r="I1762" s="15"/>
    </row>
    <row r="1763" spans="2:9" x14ac:dyDescent="0.2">
      <c r="E1763"/>
      <c r="G1763" s="3"/>
      <c r="H1763" s="1" t="s">
        <v>46</v>
      </c>
      <c r="I1763" s="14">
        <v>72470</v>
      </c>
    </row>
    <row r="1764" spans="2:9" x14ac:dyDescent="0.2">
      <c r="E1764"/>
      <c r="G1764" s="3"/>
      <c r="H1764" s="1" t="s">
        <v>3</v>
      </c>
      <c r="I1764" s="14">
        <v>1214194</v>
      </c>
    </row>
    <row r="1765" spans="2:9" x14ac:dyDescent="0.2">
      <c r="E1765"/>
      <c r="G1765" s="3"/>
      <c r="H1765" s="1" t="s">
        <v>133</v>
      </c>
      <c r="I1765" s="14">
        <v>28000</v>
      </c>
    </row>
    <row r="1766" spans="2:9" x14ac:dyDescent="0.2">
      <c r="E1766"/>
      <c r="G1766" s="3"/>
      <c r="H1766" s="1" t="s">
        <v>11</v>
      </c>
      <c r="I1766" s="14">
        <v>-790</v>
      </c>
    </row>
    <row r="1767" spans="2:9" x14ac:dyDescent="0.2">
      <c r="E1767"/>
      <c r="G1767" s="3"/>
      <c r="H1767" s="1" t="s">
        <v>14</v>
      </c>
      <c r="I1767" s="14">
        <v>18293</v>
      </c>
    </row>
    <row r="1768" spans="2:9" ht="15" customHeight="1" x14ac:dyDescent="0.2">
      <c r="E1768"/>
      <c r="F1768" s="8" t="s">
        <v>2</v>
      </c>
      <c r="G1768" s="13"/>
      <c r="H1768" s="12" t="s">
        <v>2514</v>
      </c>
      <c r="I1768" s="11">
        <f>SUBTOTAL(9,I1763:I1767)</f>
        <v>1332167</v>
      </c>
    </row>
    <row r="1769" spans="2:9" x14ac:dyDescent="0.2">
      <c r="F1769" s="8"/>
      <c r="G1769" s="7"/>
      <c r="H1769" s="10"/>
      <c r="I1769" s="9"/>
    </row>
    <row r="1770" spans="2:9" ht="15" customHeight="1" x14ac:dyDescent="0.2">
      <c r="B1770" s="3">
        <v>4</v>
      </c>
      <c r="C1770" t="s">
        <v>2343</v>
      </c>
      <c r="D1770" s="4">
        <v>444</v>
      </c>
      <c r="E1770" t="s">
        <v>2386</v>
      </c>
      <c r="F1770" s="2">
        <v>44445</v>
      </c>
      <c r="G1770" t="s">
        <v>134</v>
      </c>
      <c r="I1770" s="15"/>
    </row>
    <row r="1771" spans="2:9" x14ac:dyDescent="0.2">
      <c r="E1771"/>
      <c r="G1771" s="3"/>
      <c r="H1771" s="1" t="s">
        <v>46</v>
      </c>
      <c r="I1771" s="14">
        <v>80067</v>
      </c>
    </row>
    <row r="1772" spans="2:9" x14ac:dyDescent="0.2">
      <c r="E1772"/>
      <c r="G1772" s="3"/>
      <c r="H1772" s="1" t="s">
        <v>3</v>
      </c>
      <c r="I1772" s="14">
        <v>94000</v>
      </c>
    </row>
    <row r="1773" spans="2:9" x14ac:dyDescent="0.2">
      <c r="E1773"/>
      <c r="G1773" s="3"/>
      <c r="H1773" s="1" t="s">
        <v>133</v>
      </c>
      <c r="I1773" s="14">
        <v>90000</v>
      </c>
    </row>
    <row r="1774" spans="2:9" ht="15" customHeight="1" x14ac:dyDescent="0.2">
      <c r="E1774"/>
      <c r="F1774" s="8" t="s">
        <v>2</v>
      </c>
      <c r="G1774" s="13"/>
      <c r="H1774" s="12" t="s">
        <v>2513</v>
      </c>
      <c r="I1774" s="11">
        <f>SUBTOTAL(9,I1771:I1773)</f>
        <v>264067</v>
      </c>
    </row>
    <row r="1775" spans="2:9" x14ac:dyDescent="0.2">
      <c r="F1775" s="8"/>
      <c r="G1775" s="7"/>
      <c r="H1775" s="10"/>
      <c r="I1775" s="9"/>
    </row>
    <row r="1776" spans="2:9" ht="15" customHeight="1" x14ac:dyDescent="0.2">
      <c r="B1776" s="3">
        <v>4</v>
      </c>
      <c r="C1776" t="s">
        <v>2343</v>
      </c>
      <c r="D1776" s="4">
        <v>445</v>
      </c>
      <c r="E1776" t="s">
        <v>2512</v>
      </c>
      <c r="F1776" s="2">
        <v>44501</v>
      </c>
      <c r="G1776" t="s">
        <v>16</v>
      </c>
      <c r="I1776" s="15"/>
    </row>
    <row r="1777" spans="2:9" x14ac:dyDescent="0.2">
      <c r="E1777"/>
      <c r="G1777" s="3"/>
      <c r="H1777" s="1" t="s">
        <v>46</v>
      </c>
      <c r="I1777" s="14">
        <v>13450</v>
      </c>
    </row>
    <row r="1778" spans="2:9" x14ac:dyDescent="0.2">
      <c r="E1778"/>
      <c r="G1778" s="3"/>
      <c r="H1778" s="1" t="s">
        <v>3</v>
      </c>
      <c r="I1778" s="14">
        <v>312974</v>
      </c>
    </row>
    <row r="1779" spans="2:9" x14ac:dyDescent="0.2">
      <c r="E1779"/>
      <c r="G1779" s="3"/>
      <c r="H1779" s="1" t="s">
        <v>11</v>
      </c>
      <c r="I1779" s="14">
        <v>3220</v>
      </c>
    </row>
    <row r="1780" spans="2:9" x14ac:dyDescent="0.2">
      <c r="E1780"/>
      <c r="G1780" s="3"/>
      <c r="H1780" s="1" t="s">
        <v>14</v>
      </c>
      <c r="I1780" s="14">
        <v>6218</v>
      </c>
    </row>
    <row r="1781" spans="2:9" ht="15" customHeight="1" x14ac:dyDescent="0.2">
      <c r="E1781"/>
      <c r="F1781" s="8" t="s">
        <v>2</v>
      </c>
      <c r="G1781" s="13"/>
      <c r="H1781" s="12" t="s">
        <v>2511</v>
      </c>
      <c r="I1781" s="11">
        <f>SUBTOTAL(9,I1777:I1780)</f>
        <v>335862</v>
      </c>
    </row>
    <row r="1782" spans="2:9" x14ac:dyDescent="0.2">
      <c r="F1782" s="8"/>
      <c r="G1782" s="7"/>
      <c r="H1782" s="10"/>
      <c r="I1782" s="9"/>
    </row>
    <row r="1783" spans="2:9" ht="15" customHeight="1" x14ac:dyDescent="0.2">
      <c r="B1783" s="3">
        <v>4</v>
      </c>
      <c r="C1783" t="s">
        <v>2343</v>
      </c>
      <c r="D1783" s="4">
        <v>446</v>
      </c>
      <c r="E1783" t="s">
        <v>2510</v>
      </c>
      <c r="F1783" s="2">
        <v>44601</v>
      </c>
      <c r="G1783" t="s">
        <v>16</v>
      </c>
      <c r="I1783" s="15"/>
    </row>
    <row r="1784" spans="2:9" x14ac:dyDescent="0.2">
      <c r="E1784"/>
      <c r="G1784" s="3"/>
      <c r="H1784" s="1" t="s">
        <v>46</v>
      </c>
      <c r="I1784" s="14">
        <v>3</v>
      </c>
    </row>
    <row r="1785" spans="2:9" x14ac:dyDescent="0.2">
      <c r="E1785"/>
      <c r="G1785" s="3"/>
      <c r="H1785" s="1" t="s">
        <v>3</v>
      </c>
      <c r="I1785" s="14">
        <v>9159</v>
      </c>
    </row>
    <row r="1786" spans="2:9" x14ac:dyDescent="0.2">
      <c r="E1786"/>
      <c r="G1786" s="3"/>
      <c r="H1786" s="1" t="s">
        <v>11</v>
      </c>
      <c r="I1786" s="14">
        <v>-14</v>
      </c>
    </row>
    <row r="1787" spans="2:9" x14ac:dyDescent="0.2">
      <c r="E1787"/>
      <c r="G1787" s="3"/>
      <c r="H1787" s="1" t="s">
        <v>14</v>
      </c>
      <c r="I1787" s="14">
        <v>132</v>
      </c>
    </row>
    <row r="1788" spans="2:9" ht="15" customHeight="1" x14ac:dyDescent="0.2">
      <c r="E1788"/>
      <c r="F1788" s="8" t="s">
        <v>2</v>
      </c>
      <c r="G1788" s="13"/>
      <c r="H1788" s="12" t="s">
        <v>2509</v>
      </c>
      <c r="I1788" s="11">
        <f>SUBTOTAL(9,I1784:I1787)</f>
        <v>9280</v>
      </c>
    </row>
    <row r="1789" spans="2:9" x14ac:dyDescent="0.2">
      <c r="F1789" s="8"/>
      <c r="G1789" s="7"/>
      <c r="H1789" s="10"/>
      <c r="I1789" s="9"/>
    </row>
    <row r="1790" spans="2:9" ht="15" customHeight="1" x14ac:dyDescent="0.2">
      <c r="B1790" s="3">
        <v>4</v>
      </c>
      <c r="C1790" t="s">
        <v>2343</v>
      </c>
      <c r="D1790" s="4">
        <v>448</v>
      </c>
      <c r="E1790" t="s">
        <v>2508</v>
      </c>
      <c r="F1790" s="2">
        <v>44801</v>
      </c>
      <c r="G1790" t="s">
        <v>16</v>
      </c>
      <c r="I1790" s="15"/>
    </row>
    <row r="1791" spans="2:9" x14ac:dyDescent="0.2">
      <c r="E1791"/>
      <c r="G1791" s="3"/>
      <c r="H1791" s="1" t="s">
        <v>46</v>
      </c>
      <c r="I1791" s="14">
        <v>309</v>
      </c>
    </row>
    <row r="1792" spans="2:9" x14ac:dyDescent="0.2">
      <c r="E1792"/>
      <c r="G1792" s="3"/>
      <c r="H1792" s="1" t="s">
        <v>3</v>
      </c>
      <c r="I1792" s="14">
        <v>5983</v>
      </c>
    </row>
    <row r="1793" spans="2:9" x14ac:dyDescent="0.2">
      <c r="E1793"/>
      <c r="G1793" s="3"/>
      <c r="H1793" s="1" t="s">
        <v>11</v>
      </c>
      <c r="I1793" s="14">
        <v>-7</v>
      </c>
    </row>
    <row r="1794" spans="2:9" x14ac:dyDescent="0.2">
      <c r="E1794"/>
      <c r="G1794" s="3"/>
      <c r="H1794" s="1" t="s">
        <v>14</v>
      </c>
      <c r="I1794" s="14">
        <v>87</v>
      </c>
    </row>
    <row r="1795" spans="2:9" ht="15" customHeight="1" x14ac:dyDescent="0.2">
      <c r="E1795"/>
      <c r="F1795" s="8" t="s">
        <v>2</v>
      </c>
      <c r="G1795" s="13"/>
      <c r="H1795" s="12" t="s">
        <v>2507</v>
      </c>
      <c r="I1795" s="11">
        <f>SUBTOTAL(9,I1791:I1794)</f>
        <v>6372</v>
      </c>
    </row>
    <row r="1796" spans="2:9" x14ac:dyDescent="0.2">
      <c r="F1796" s="8"/>
      <c r="G1796" s="7"/>
      <c r="H1796" s="10"/>
      <c r="I1796" s="9"/>
    </row>
    <row r="1797" spans="2:9" ht="15" customHeight="1" x14ac:dyDescent="0.2">
      <c r="B1797" s="3">
        <v>4</v>
      </c>
      <c r="C1797" t="s">
        <v>2343</v>
      </c>
      <c r="D1797" s="4">
        <v>451</v>
      </c>
      <c r="E1797" t="s">
        <v>2376</v>
      </c>
      <c r="F1797" s="2">
        <v>45101</v>
      </c>
      <c r="G1797" t="s">
        <v>16</v>
      </c>
      <c r="I1797" s="15"/>
    </row>
    <row r="1798" spans="2:9" x14ac:dyDescent="0.2">
      <c r="E1798"/>
      <c r="G1798" s="3"/>
      <c r="H1798" s="1" t="s">
        <v>46</v>
      </c>
      <c r="I1798" s="14">
        <v>17458</v>
      </c>
    </row>
    <row r="1799" spans="2:9" x14ac:dyDescent="0.2">
      <c r="E1799"/>
      <c r="G1799" s="3"/>
      <c r="H1799" s="1" t="s">
        <v>3</v>
      </c>
      <c r="I1799" s="14">
        <v>1006939</v>
      </c>
    </row>
    <row r="1800" spans="2:9" x14ac:dyDescent="0.2">
      <c r="E1800"/>
      <c r="G1800" s="3"/>
      <c r="H1800" s="1" t="s">
        <v>69</v>
      </c>
      <c r="I1800" s="14">
        <v>51200</v>
      </c>
    </row>
    <row r="1801" spans="2:9" x14ac:dyDescent="0.2">
      <c r="E1801"/>
      <c r="G1801" s="3"/>
      <c r="H1801" s="1" t="s">
        <v>133</v>
      </c>
      <c r="I1801" s="14">
        <v>42000</v>
      </c>
    </row>
    <row r="1802" spans="2:9" x14ac:dyDescent="0.2">
      <c r="E1802"/>
      <c r="G1802" s="3"/>
      <c r="H1802" s="1" t="s">
        <v>11</v>
      </c>
      <c r="I1802" s="14">
        <v>-33934</v>
      </c>
    </row>
    <row r="1803" spans="2:9" x14ac:dyDescent="0.2">
      <c r="E1803"/>
      <c r="G1803" s="3"/>
      <c r="H1803" s="1" t="s">
        <v>14</v>
      </c>
      <c r="I1803" s="14">
        <v>13724</v>
      </c>
    </row>
    <row r="1804" spans="2:9" ht="15" customHeight="1" x14ac:dyDescent="0.2">
      <c r="E1804"/>
      <c r="F1804" s="8" t="s">
        <v>2</v>
      </c>
      <c r="G1804" s="13"/>
      <c r="H1804" s="12" t="s">
        <v>2506</v>
      </c>
      <c r="I1804" s="11">
        <f>SUBTOTAL(9,I1798:I1803)</f>
        <v>1097387</v>
      </c>
    </row>
    <row r="1805" spans="2:9" x14ac:dyDescent="0.2">
      <c r="F1805" s="8"/>
      <c r="G1805" s="7"/>
      <c r="H1805" s="10"/>
      <c r="I1805" s="9"/>
    </row>
    <row r="1806" spans="2:9" ht="15" customHeight="1" x14ac:dyDescent="0.2">
      <c r="B1806" s="3">
        <v>4</v>
      </c>
      <c r="C1806" t="s">
        <v>2343</v>
      </c>
      <c r="D1806" s="4">
        <v>451</v>
      </c>
      <c r="E1806" t="s">
        <v>2376</v>
      </c>
      <c r="F1806" s="2">
        <v>45121</v>
      </c>
      <c r="G1806" t="s">
        <v>140</v>
      </c>
      <c r="I1806" s="15"/>
    </row>
    <row r="1807" spans="2:9" x14ac:dyDescent="0.2">
      <c r="E1807"/>
      <c r="G1807" s="3"/>
      <c r="H1807" s="1" t="s">
        <v>46</v>
      </c>
      <c r="I1807" s="14">
        <v>1190</v>
      </c>
    </row>
    <row r="1808" spans="2:9" x14ac:dyDescent="0.2">
      <c r="E1808"/>
      <c r="G1808" s="3"/>
      <c r="H1808" s="1" t="s">
        <v>3</v>
      </c>
      <c r="I1808" s="14">
        <v>24299</v>
      </c>
    </row>
    <row r="1809" spans="2:9" ht="15" customHeight="1" x14ac:dyDescent="0.2">
      <c r="E1809"/>
      <c r="F1809" s="8" t="s">
        <v>2</v>
      </c>
      <c r="G1809" s="13"/>
      <c r="H1809" s="12" t="s">
        <v>2505</v>
      </c>
      <c r="I1809" s="11">
        <f>SUBTOTAL(9,I1807:I1808)</f>
        <v>25489</v>
      </c>
    </row>
    <row r="1810" spans="2:9" x14ac:dyDescent="0.2">
      <c r="F1810" s="8"/>
      <c r="G1810" s="7"/>
      <c r="H1810" s="10"/>
      <c r="I1810" s="9"/>
    </row>
    <row r="1811" spans="2:9" ht="15" customHeight="1" x14ac:dyDescent="0.2">
      <c r="B1811" s="3">
        <v>4</v>
      </c>
      <c r="C1811" t="s">
        <v>2343</v>
      </c>
      <c r="D1811" s="4">
        <v>451</v>
      </c>
      <c r="E1811" t="s">
        <v>2376</v>
      </c>
      <c r="F1811" s="2">
        <v>45122</v>
      </c>
      <c r="G1811" t="s">
        <v>2504</v>
      </c>
      <c r="I1811" s="15"/>
    </row>
    <row r="1812" spans="2:9" x14ac:dyDescent="0.2">
      <c r="E1812"/>
      <c r="G1812" s="3"/>
      <c r="H1812" s="1" t="s">
        <v>46</v>
      </c>
      <c r="I1812" s="14">
        <v>42749</v>
      </c>
    </row>
    <row r="1813" spans="2:9" x14ac:dyDescent="0.2">
      <c r="E1813"/>
      <c r="G1813" s="3"/>
      <c r="H1813" s="1" t="s">
        <v>3</v>
      </c>
      <c r="I1813" s="14">
        <v>515487</v>
      </c>
    </row>
    <row r="1814" spans="2:9" ht="15" customHeight="1" x14ac:dyDescent="0.2">
      <c r="E1814"/>
      <c r="F1814" s="8" t="s">
        <v>2</v>
      </c>
      <c r="G1814" s="13"/>
      <c r="H1814" s="12" t="s">
        <v>2503</v>
      </c>
      <c r="I1814" s="11">
        <f>SUBTOTAL(9,I1812:I1813)</f>
        <v>558236</v>
      </c>
    </row>
    <row r="1815" spans="2:9" x14ac:dyDescent="0.2">
      <c r="F1815" s="8"/>
      <c r="G1815" s="7"/>
      <c r="H1815" s="10"/>
      <c r="I1815" s="9"/>
    </row>
    <row r="1816" spans="2:9" ht="15" customHeight="1" x14ac:dyDescent="0.2">
      <c r="B1816" s="3">
        <v>4</v>
      </c>
      <c r="C1816" t="s">
        <v>2343</v>
      </c>
      <c r="D1816" s="4">
        <v>451</v>
      </c>
      <c r="E1816" t="s">
        <v>2376</v>
      </c>
      <c r="F1816" s="2">
        <v>45145</v>
      </c>
      <c r="G1816" t="s">
        <v>134</v>
      </c>
      <c r="I1816" s="15"/>
    </row>
    <row r="1817" spans="2:9" x14ac:dyDescent="0.2">
      <c r="E1817"/>
      <c r="G1817" s="3"/>
      <c r="H1817" s="1" t="s">
        <v>46</v>
      </c>
      <c r="I1817" s="14">
        <v>128018</v>
      </c>
    </row>
    <row r="1818" spans="2:9" x14ac:dyDescent="0.2">
      <c r="E1818"/>
      <c r="G1818" s="3"/>
      <c r="H1818" s="1" t="s">
        <v>3</v>
      </c>
      <c r="I1818" s="14">
        <v>93544</v>
      </c>
    </row>
    <row r="1819" spans="2:9" x14ac:dyDescent="0.2">
      <c r="E1819"/>
      <c r="G1819" s="3"/>
      <c r="H1819" s="1" t="s">
        <v>133</v>
      </c>
      <c r="I1819" s="14">
        <v>97800</v>
      </c>
    </row>
    <row r="1820" spans="2:9" x14ac:dyDescent="0.2">
      <c r="E1820"/>
      <c r="G1820" s="3"/>
      <c r="H1820" s="1" t="s">
        <v>11</v>
      </c>
      <c r="I1820" s="14">
        <v>30500</v>
      </c>
    </row>
    <row r="1821" spans="2:9" ht="15" customHeight="1" x14ac:dyDescent="0.2">
      <c r="E1821"/>
      <c r="F1821" s="8" t="s">
        <v>2</v>
      </c>
      <c r="G1821" s="13"/>
      <c r="H1821" s="12" t="s">
        <v>2502</v>
      </c>
      <c r="I1821" s="11">
        <f>SUBTOTAL(9,I1817:I1820)</f>
        <v>349862</v>
      </c>
    </row>
    <row r="1822" spans="2:9" x14ac:dyDescent="0.2">
      <c r="F1822" s="8"/>
      <c r="G1822" s="7"/>
      <c r="H1822" s="10"/>
      <c r="I1822" s="9"/>
    </row>
    <row r="1823" spans="2:9" ht="15" customHeight="1" x14ac:dyDescent="0.2">
      <c r="B1823" s="3">
        <v>4</v>
      </c>
      <c r="C1823" t="s">
        <v>2343</v>
      </c>
      <c r="D1823" s="4">
        <v>451</v>
      </c>
      <c r="E1823" t="s">
        <v>2376</v>
      </c>
      <c r="F1823" s="2">
        <v>45160</v>
      </c>
      <c r="G1823" t="s">
        <v>2501</v>
      </c>
      <c r="I1823" s="15"/>
    </row>
    <row r="1824" spans="2:9" x14ac:dyDescent="0.2">
      <c r="E1824"/>
      <c r="G1824" s="3"/>
      <c r="H1824" s="1" t="s">
        <v>46</v>
      </c>
      <c r="I1824" s="14">
        <v>614950</v>
      </c>
    </row>
    <row r="1825" spans="2:9" x14ac:dyDescent="0.2">
      <c r="E1825"/>
      <c r="G1825" s="3"/>
      <c r="H1825" s="1" t="s">
        <v>69</v>
      </c>
      <c r="I1825" s="14">
        <v>180000</v>
      </c>
    </row>
    <row r="1826" spans="2:9" x14ac:dyDescent="0.2">
      <c r="E1826"/>
      <c r="G1826" s="3"/>
      <c r="H1826" s="1" t="s">
        <v>11</v>
      </c>
      <c r="I1826" s="14">
        <v>-180000</v>
      </c>
    </row>
    <row r="1827" spans="2:9" ht="15" customHeight="1" x14ac:dyDescent="0.2">
      <c r="E1827"/>
      <c r="F1827" s="8" t="s">
        <v>2</v>
      </c>
      <c r="G1827" s="13"/>
      <c r="H1827" s="12" t="s">
        <v>2500</v>
      </c>
      <c r="I1827" s="11">
        <f>SUBTOTAL(9,I1824:I1826)</f>
        <v>614950</v>
      </c>
    </row>
    <row r="1828" spans="2:9" x14ac:dyDescent="0.2">
      <c r="F1828" s="8"/>
      <c r="G1828" s="7"/>
      <c r="H1828" s="10"/>
      <c r="I1828" s="9"/>
    </row>
    <row r="1829" spans="2:9" ht="15" customHeight="1" x14ac:dyDescent="0.2">
      <c r="B1829" s="3">
        <v>4</v>
      </c>
      <c r="C1829" t="s">
        <v>2343</v>
      </c>
      <c r="D1829" s="4">
        <v>451</v>
      </c>
      <c r="E1829" t="s">
        <v>2376</v>
      </c>
      <c r="F1829" s="2">
        <v>45170</v>
      </c>
      <c r="G1829" t="s">
        <v>2499</v>
      </c>
      <c r="I1829" s="15"/>
    </row>
    <row r="1830" spans="2:9" x14ac:dyDescent="0.2">
      <c r="E1830"/>
      <c r="G1830" s="3"/>
      <c r="H1830" s="1" t="s">
        <v>3</v>
      </c>
      <c r="I1830" s="14">
        <v>7077</v>
      </c>
    </row>
    <row r="1831" spans="2:9" ht="15" customHeight="1" x14ac:dyDescent="0.2">
      <c r="E1831"/>
      <c r="F1831" s="8" t="s">
        <v>2</v>
      </c>
      <c r="G1831" s="13"/>
      <c r="H1831" s="12" t="s">
        <v>2498</v>
      </c>
      <c r="I1831" s="11">
        <f>SUBTOTAL(9,I1830:I1830)</f>
        <v>7077</v>
      </c>
    </row>
    <row r="1832" spans="2:9" x14ac:dyDescent="0.2">
      <c r="F1832" s="8"/>
      <c r="G1832" s="7"/>
      <c r="H1832" s="10"/>
      <c r="I1832" s="9"/>
    </row>
    <row r="1833" spans="2:9" ht="15" customHeight="1" x14ac:dyDescent="0.2">
      <c r="B1833" s="3">
        <v>4</v>
      </c>
      <c r="C1833" t="s">
        <v>2343</v>
      </c>
      <c r="D1833" s="4">
        <v>452</v>
      </c>
      <c r="E1833" t="s">
        <v>2497</v>
      </c>
      <c r="F1833" s="2">
        <v>45201</v>
      </c>
      <c r="G1833" t="s">
        <v>16</v>
      </c>
      <c r="I1833" s="15"/>
    </row>
    <row r="1834" spans="2:9" x14ac:dyDescent="0.2">
      <c r="E1834"/>
      <c r="G1834" s="3"/>
      <c r="H1834" s="1" t="s">
        <v>46</v>
      </c>
      <c r="I1834" s="14">
        <v>1370</v>
      </c>
    </row>
    <row r="1835" spans="2:9" x14ac:dyDescent="0.2">
      <c r="E1835"/>
      <c r="G1835" s="3"/>
      <c r="H1835" s="1" t="s">
        <v>3</v>
      </c>
      <c r="I1835" s="14">
        <v>27548</v>
      </c>
    </row>
    <row r="1836" spans="2:9" x14ac:dyDescent="0.2">
      <c r="E1836"/>
      <c r="G1836" s="3"/>
      <c r="H1836" s="1" t="s">
        <v>11</v>
      </c>
      <c r="I1836" s="14">
        <v>-58</v>
      </c>
    </row>
    <row r="1837" spans="2:9" x14ac:dyDescent="0.2">
      <c r="E1837"/>
      <c r="G1837" s="3"/>
      <c r="H1837" s="1" t="s">
        <v>14</v>
      </c>
      <c r="I1837" s="14">
        <v>376</v>
      </c>
    </row>
    <row r="1838" spans="2:9" ht="15" customHeight="1" x14ac:dyDescent="0.2">
      <c r="E1838"/>
      <c r="F1838" s="8" t="s">
        <v>2</v>
      </c>
      <c r="G1838" s="13"/>
      <c r="H1838" s="12" t="s">
        <v>2496</v>
      </c>
      <c r="I1838" s="11">
        <f>SUBTOTAL(9,I1834:I1837)</f>
        <v>29236</v>
      </c>
    </row>
    <row r="1839" spans="2:9" x14ac:dyDescent="0.2">
      <c r="F1839" s="8"/>
      <c r="G1839" s="7"/>
      <c r="H1839" s="10"/>
      <c r="I1839" s="9"/>
    </row>
    <row r="1840" spans="2:9" ht="15" customHeight="1" x14ac:dyDescent="0.2">
      <c r="B1840" s="3">
        <v>4</v>
      </c>
      <c r="C1840" t="s">
        <v>2343</v>
      </c>
      <c r="D1840" s="4">
        <v>453</v>
      </c>
      <c r="E1840" t="s">
        <v>2374</v>
      </c>
      <c r="F1840" s="2">
        <v>45301</v>
      </c>
      <c r="G1840" t="s">
        <v>16</v>
      </c>
      <c r="I1840" s="15"/>
    </row>
    <row r="1841" spans="2:9" x14ac:dyDescent="0.2">
      <c r="E1841"/>
      <c r="G1841" s="3"/>
      <c r="H1841" s="1" t="s">
        <v>46</v>
      </c>
      <c r="I1841" s="14">
        <v>469</v>
      </c>
    </row>
    <row r="1842" spans="2:9" x14ac:dyDescent="0.2">
      <c r="E1842"/>
      <c r="G1842" s="3"/>
      <c r="H1842" s="1" t="s">
        <v>3</v>
      </c>
      <c r="I1842" s="14">
        <v>47324</v>
      </c>
    </row>
    <row r="1843" spans="2:9" x14ac:dyDescent="0.2">
      <c r="E1843"/>
      <c r="G1843" s="3"/>
      <c r="H1843" s="1" t="s">
        <v>133</v>
      </c>
      <c r="I1843" s="14">
        <v>5000</v>
      </c>
    </row>
    <row r="1844" spans="2:9" x14ac:dyDescent="0.2">
      <c r="E1844"/>
      <c r="G1844" s="3"/>
      <c r="H1844" s="1" t="s">
        <v>11</v>
      </c>
      <c r="I1844" s="14">
        <v>-15</v>
      </c>
    </row>
    <row r="1845" spans="2:9" x14ac:dyDescent="0.2">
      <c r="E1845"/>
      <c r="G1845" s="3"/>
      <c r="H1845" s="1" t="s">
        <v>14</v>
      </c>
      <c r="I1845" s="14">
        <v>750</v>
      </c>
    </row>
    <row r="1846" spans="2:9" ht="15" customHeight="1" x14ac:dyDescent="0.2">
      <c r="E1846"/>
      <c r="F1846" s="8" t="s">
        <v>2</v>
      </c>
      <c r="G1846" s="13"/>
      <c r="H1846" s="12" t="s">
        <v>2495</v>
      </c>
      <c r="I1846" s="11">
        <f>SUBTOTAL(9,I1841:I1845)</f>
        <v>53528</v>
      </c>
    </row>
    <row r="1847" spans="2:9" x14ac:dyDescent="0.2">
      <c r="F1847" s="8"/>
      <c r="G1847" s="7"/>
      <c r="H1847" s="10"/>
      <c r="I1847" s="9"/>
    </row>
    <row r="1848" spans="2:9" ht="15" customHeight="1" x14ac:dyDescent="0.2">
      <c r="B1848" s="3">
        <v>4</v>
      </c>
      <c r="C1848" t="s">
        <v>2343</v>
      </c>
      <c r="D1848" s="4">
        <v>454</v>
      </c>
      <c r="E1848" t="s">
        <v>111</v>
      </c>
      <c r="F1848" s="2">
        <v>45401</v>
      </c>
      <c r="G1848" t="s">
        <v>16</v>
      </c>
      <c r="I1848" s="15"/>
    </row>
    <row r="1849" spans="2:9" x14ac:dyDescent="0.2">
      <c r="E1849"/>
      <c r="G1849" s="3"/>
      <c r="H1849" s="1" t="s">
        <v>46</v>
      </c>
      <c r="I1849" s="14">
        <v>30179</v>
      </c>
    </row>
    <row r="1850" spans="2:9" x14ac:dyDescent="0.2">
      <c r="E1850"/>
      <c r="G1850" s="3"/>
      <c r="H1850" s="1" t="s">
        <v>3</v>
      </c>
      <c r="I1850" s="14">
        <v>746729</v>
      </c>
    </row>
    <row r="1851" spans="2:9" x14ac:dyDescent="0.2">
      <c r="E1851"/>
      <c r="G1851" s="3"/>
      <c r="H1851" s="1" t="s">
        <v>11</v>
      </c>
      <c r="I1851" s="14">
        <v>50690</v>
      </c>
    </row>
    <row r="1852" spans="2:9" x14ac:dyDescent="0.2">
      <c r="E1852"/>
      <c r="G1852" s="3"/>
      <c r="H1852" s="1" t="s">
        <v>14</v>
      </c>
      <c r="I1852" s="14">
        <v>3873</v>
      </c>
    </row>
    <row r="1853" spans="2:9" ht="15" customHeight="1" x14ac:dyDescent="0.2">
      <c r="E1853"/>
      <c r="F1853" s="8" t="s">
        <v>2</v>
      </c>
      <c r="G1853" s="13"/>
      <c r="H1853" s="12" t="s">
        <v>2494</v>
      </c>
      <c r="I1853" s="11">
        <f>SUBTOTAL(9,I1849:I1852)</f>
        <v>831471</v>
      </c>
    </row>
    <row r="1854" spans="2:9" x14ac:dyDescent="0.2">
      <c r="F1854" s="8"/>
      <c r="G1854" s="7"/>
      <c r="H1854" s="10"/>
      <c r="I1854" s="9"/>
    </row>
    <row r="1855" spans="2:9" ht="15" customHeight="1" x14ac:dyDescent="0.2">
      <c r="B1855" s="3">
        <v>4</v>
      </c>
      <c r="C1855" t="s">
        <v>2343</v>
      </c>
      <c r="D1855" s="4">
        <v>454</v>
      </c>
      <c r="E1855" t="s">
        <v>111</v>
      </c>
      <c r="F1855" s="2">
        <v>45445</v>
      </c>
      <c r="G1855" t="s">
        <v>134</v>
      </c>
      <c r="I1855" s="15"/>
    </row>
    <row r="1856" spans="2:9" x14ac:dyDescent="0.2">
      <c r="E1856"/>
      <c r="G1856" s="3"/>
      <c r="H1856" s="1" t="s">
        <v>3</v>
      </c>
      <c r="I1856" s="14">
        <v>2594796</v>
      </c>
    </row>
    <row r="1857" spans="2:9" x14ac:dyDescent="0.2">
      <c r="E1857"/>
      <c r="G1857" s="3"/>
      <c r="H1857" s="1" t="s">
        <v>11</v>
      </c>
      <c r="I1857" s="14">
        <v>-986818</v>
      </c>
    </row>
    <row r="1858" spans="2:9" ht="15" customHeight="1" x14ac:dyDescent="0.2">
      <c r="E1858"/>
      <c r="F1858" s="8" t="s">
        <v>2</v>
      </c>
      <c r="G1858" s="13"/>
      <c r="H1858" s="12" t="s">
        <v>2493</v>
      </c>
      <c r="I1858" s="11">
        <f>SUBTOTAL(9,I1856:I1857)</f>
        <v>1607978</v>
      </c>
    </row>
    <row r="1859" spans="2:9" x14ac:dyDescent="0.2">
      <c r="F1859" s="8"/>
      <c r="G1859" s="7"/>
      <c r="H1859" s="10"/>
      <c r="I1859" s="9"/>
    </row>
    <row r="1860" spans="2:9" ht="15" customHeight="1" x14ac:dyDescent="0.2">
      <c r="B1860" s="3">
        <v>4</v>
      </c>
      <c r="C1860" t="s">
        <v>2343</v>
      </c>
      <c r="D1860" s="4">
        <v>455</v>
      </c>
      <c r="E1860" t="s">
        <v>2485</v>
      </c>
      <c r="F1860" s="2">
        <v>45501</v>
      </c>
      <c r="G1860" t="s">
        <v>16</v>
      </c>
      <c r="I1860" s="15"/>
    </row>
    <row r="1861" spans="2:9" x14ac:dyDescent="0.2">
      <c r="E1861"/>
      <c r="G1861" s="3"/>
      <c r="H1861" s="1" t="s">
        <v>46</v>
      </c>
      <c r="I1861" s="14">
        <v>3558</v>
      </c>
    </row>
    <row r="1862" spans="2:9" x14ac:dyDescent="0.2">
      <c r="E1862"/>
      <c r="G1862" s="3"/>
      <c r="H1862" s="1" t="s">
        <v>3</v>
      </c>
      <c r="I1862" s="14">
        <v>121490</v>
      </c>
    </row>
    <row r="1863" spans="2:9" x14ac:dyDescent="0.2">
      <c r="E1863"/>
      <c r="G1863" s="3"/>
      <c r="H1863" s="1" t="s">
        <v>11</v>
      </c>
      <c r="I1863" s="14">
        <v>-79</v>
      </c>
    </row>
    <row r="1864" spans="2:9" x14ac:dyDescent="0.2">
      <c r="E1864"/>
      <c r="G1864" s="3"/>
      <c r="H1864" s="1" t="s">
        <v>14</v>
      </c>
      <c r="I1864" s="14">
        <v>1489</v>
      </c>
    </row>
    <row r="1865" spans="2:9" ht="15" customHeight="1" x14ac:dyDescent="0.2">
      <c r="E1865"/>
      <c r="F1865" s="8" t="s">
        <v>2</v>
      </c>
      <c r="G1865" s="13"/>
      <c r="H1865" s="12" t="s">
        <v>2492</v>
      </c>
      <c r="I1865" s="11">
        <f>SUBTOTAL(9,I1861:I1864)</f>
        <v>126458</v>
      </c>
    </row>
    <row r="1866" spans="2:9" x14ac:dyDescent="0.2">
      <c r="F1866" s="8"/>
      <c r="G1866" s="7"/>
      <c r="H1866" s="10"/>
      <c r="I1866" s="9"/>
    </row>
    <row r="1867" spans="2:9" ht="15" customHeight="1" x14ac:dyDescent="0.2">
      <c r="B1867" s="3">
        <v>4</v>
      </c>
      <c r="C1867" t="s">
        <v>2343</v>
      </c>
      <c r="D1867" s="4">
        <v>455</v>
      </c>
      <c r="E1867" t="s">
        <v>2485</v>
      </c>
      <c r="F1867" s="2">
        <v>45521</v>
      </c>
      <c r="G1867" t="s">
        <v>140</v>
      </c>
      <c r="I1867" s="15"/>
    </row>
    <row r="1868" spans="2:9" x14ac:dyDescent="0.2">
      <c r="E1868"/>
      <c r="G1868" s="3"/>
      <c r="H1868" s="1" t="s">
        <v>3</v>
      </c>
      <c r="I1868" s="14">
        <v>30327</v>
      </c>
    </row>
    <row r="1869" spans="2:9" ht="15" customHeight="1" x14ac:dyDescent="0.2">
      <c r="E1869"/>
      <c r="F1869" s="8" t="s">
        <v>2</v>
      </c>
      <c r="G1869" s="13"/>
      <c r="H1869" s="12" t="s">
        <v>2491</v>
      </c>
      <c r="I1869" s="11">
        <f>SUBTOTAL(9,I1868:I1868)</f>
        <v>30327</v>
      </c>
    </row>
    <row r="1870" spans="2:9" x14ac:dyDescent="0.2">
      <c r="F1870" s="8"/>
      <c r="G1870" s="7"/>
      <c r="H1870" s="10"/>
      <c r="I1870" s="9"/>
    </row>
    <row r="1871" spans="2:9" ht="15" customHeight="1" x14ac:dyDescent="0.2">
      <c r="B1871" s="3">
        <v>4</v>
      </c>
      <c r="C1871" t="s">
        <v>2343</v>
      </c>
      <c r="D1871" s="4">
        <v>455</v>
      </c>
      <c r="E1871" t="s">
        <v>2485</v>
      </c>
      <c r="F1871" s="2">
        <v>45545</v>
      </c>
      <c r="G1871" t="s">
        <v>134</v>
      </c>
      <c r="I1871" s="15"/>
    </row>
    <row r="1872" spans="2:9" x14ac:dyDescent="0.2">
      <c r="E1872"/>
      <c r="G1872" s="3"/>
      <c r="H1872" s="1" t="s">
        <v>46</v>
      </c>
      <c r="I1872" s="14">
        <v>4753</v>
      </c>
    </row>
    <row r="1873" spans="2:9" x14ac:dyDescent="0.2">
      <c r="E1873"/>
      <c r="G1873" s="3"/>
      <c r="H1873" s="1" t="s">
        <v>3</v>
      </c>
      <c r="I1873" s="14">
        <v>6394</v>
      </c>
    </row>
    <row r="1874" spans="2:9" ht="15" customHeight="1" x14ac:dyDescent="0.2">
      <c r="E1874"/>
      <c r="F1874" s="8" t="s">
        <v>2</v>
      </c>
      <c r="G1874" s="13"/>
      <c r="H1874" s="12" t="s">
        <v>2490</v>
      </c>
      <c r="I1874" s="11">
        <f>SUBTOTAL(9,I1872:I1873)</f>
        <v>11147</v>
      </c>
    </row>
    <row r="1875" spans="2:9" x14ac:dyDescent="0.2">
      <c r="F1875" s="8"/>
      <c r="G1875" s="7"/>
      <c r="H1875" s="10"/>
      <c r="I1875" s="9"/>
    </row>
    <row r="1876" spans="2:9" ht="15" customHeight="1" x14ac:dyDescent="0.2">
      <c r="B1876" s="3">
        <v>4</v>
      </c>
      <c r="C1876" t="s">
        <v>2343</v>
      </c>
      <c r="D1876" s="4">
        <v>455</v>
      </c>
      <c r="E1876" t="s">
        <v>2485</v>
      </c>
      <c r="F1876" s="2">
        <v>45571</v>
      </c>
      <c r="G1876" t="s">
        <v>2489</v>
      </c>
      <c r="I1876" s="15"/>
    </row>
    <row r="1877" spans="2:9" x14ac:dyDescent="0.2">
      <c r="E1877"/>
      <c r="G1877" s="3"/>
      <c r="H1877" s="1" t="s">
        <v>3</v>
      </c>
      <c r="I1877" s="14">
        <v>60904</v>
      </c>
    </row>
    <row r="1878" spans="2:9" x14ac:dyDescent="0.2">
      <c r="E1878"/>
      <c r="G1878" s="3"/>
      <c r="H1878" s="1" t="s">
        <v>133</v>
      </c>
      <c r="I1878" s="14">
        <v>10200</v>
      </c>
    </row>
    <row r="1879" spans="2:9" ht="15" customHeight="1" x14ac:dyDescent="0.2">
      <c r="E1879"/>
      <c r="F1879" s="8" t="s">
        <v>2</v>
      </c>
      <c r="G1879" s="13"/>
      <c r="H1879" s="12" t="s">
        <v>2488</v>
      </c>
      <c r="I1879" s="11">
        <f>SUBTOTAL(9,I1877:I1878)</f>
        <v>71104</v>
      </c>
    </row>
    <row r="1880" spans="2:9" x14ac:dyDescent="0.2">
      <c r="F1880" s="8"/>
      <c r="G1880" s="7"/>
      <c r="H1880" s="10"/>
      <c r="I1880" s="9"/>
    </row>
    <row r="1881" spans="2:9" ht="15" customHeight="1" x14ac:dyDescent="0.2">
      <c r="B1881" s="3">
        <v>4</v>
      </c>
      <c r="C1881" t="s">
        <v>2343</v>
      </c>
      <c r="D1881" s="4">
        <v>455</v>
      </c>
      <c r="E1881" t="s">
        <v>2485</v>
      </c>
      <c r="F1881" s="2">
        <v>45572</v>
      </c>
      <c r="G1881" t="s">
        <v>2487</v>
      </c>
      <c r="I1881" s="15"/>
    </row>
    <row r="1882" spans="2:9" x14ac:dyDescent="0.2">
      <c r="E1882"/>
      <c r="G1882" s="3"/>
      <c r="H1882" s="1" t="s">
        <v>3</v>
      </c>
      <c r="I1882" s="14">
        <v>124255</v>
      </c>
    </row>
    <row r="1883" spans="2:9" ht="15" customHeight="1" x14ac:dyDescent="0.2">
      <c r="E1883"/>
      <c r="F1883" s="8" t="s">
        <v>2</v>
      </c>
      <c r="G1883" s="13"/>
      <c r="H1883" s="12" t="s">
        <v>2486</v>
      </c>
      <c r="I1883" s="11">
        <f>SUBTOTAL(9,I1882:I1882)</f>
        <v>124255</v>
      </c>
    </row>
    <row r="1884" spans="2:9" x14ac:dyDescent="0.2">
      <c r="F1884" s="8"/>
      <c r="G1884" s="7"/>
      <c r="H1884" s="10"/>
      <c r="I1884" s="9"/>
    </row>
    <row r="1885" spans="2:9" ht="15" customHeight="1" x14ac:dyDescent="0.2">
      <c r="B1885" s="3">
        <v>4</v>
      </c>
      <c r="C1885" t="s">
        <v>2343</v>
      </c>
      <c r="D1885" s="4">
        <v>455</v>
      </c>
      <c r="E1885" t="s">
        <v>2485</v>
      </c>
      <c r="F1885" s="2">
        <v>45573</v>
      </c>
      <c r="G1885" t="s">
        <v>2484</v>
      </c>
      <c r="I1885" s="15"/>
    </row>
    <row r="1886" spans="2:9" x14ac:dyDescent="0.2">
      <c r="E1886"/>
      <c r="G1886" s="3"/>
      <c r="H1886" s="1" t="s">
        <v>3</v>
      </c>
      <c r="I1886" s="14">
        <v>128043</v>
      </c>
    </row>
    <row r="1887" spans="2:9" x14ac:dyDescent="0.2">
      <c r="E1887"/>
      <c r="G1887" s="3"/>
      <c r="H1887" s="1" t="s">
        <v>11</v>
      </c>
      <c r="I1887" s="14">
        <v>5000</v>
      </c>
    </row>
    <row r="1888" spans="2:9" ht="15" customHeight="1" x14ac:dyDescent="0.2">
      <c r="E1888"/>
      <c r="F1888" s="8" t="s">
        <v>2</v>
      </c>
      <c r="G1888" s="13"/>
      <c r="H1888" s="12" t="s">
        <v>2483</v>
      </c>
      <c r="I1888" s="11">
        <f>SUBTOTAL(9,I1886:I1887)</f>
        <v>133043</v>
      </c>
    </row>
    <row r="1889" spans="2:9" x14ac:dyDescent="0.2">
      <c r="F1889" s="8"/>
      <c r="G1889" s="7"/>
      <c r="H1889" s="10"/>
      <c r="I1889" s="9"/>
    </row>
    <row r="1890" spans="2:9" ht="15" customHeight="1" x14ac:dyDescent="0.2">
      <c r="B1890" s="3">
        <v>4</v>
      </c>
      <c r="C1890" t="s">
        <v>2343</v>
      </c>
      <c r="D1890" s="4">
        <v>457</v>
      </c>
      <c r="E1890" t="s">
        <v>2370</v>
      </c>
      <c r="F1890" s="2">
        <v>45701</v>
      </c>
      <c r="G1890" t="s">
        <v>16</v>
      </c>
      <c r="I1890" s="15"/>
    </row>
    <row r="1891" spans="2:9" x14ac:dyDescent="0.2">
      <c r="E1891"/>
      <c r="G1891" s="3"/>
      <c r="H1891" s="1" t="s">
        <v>46</v>
      </c>
      <c r="I1891" s="14">
        <v>10901</v>
      </c>
    </row>
    <row r="1892" spans="2:9" x14ac:dyDescent="0.2">
      <c r="E1892"/>
      <c r="G1892" s="3"/>
      <c r="H1892" s="1" t="s">
        <v>3</v>
      </c>
      <c r="I1892" s="14">
        <v>379005</v>
      </c>
    </row>
    <row r="1893" spans="2:9" x14ac:dyDescent="0.2">
      <c r="E1893"/>
      <c r="G1893" s="3"/>
      <c r="H1893" s="1" t="s">
        <v>133</v>
      </c>
      <c r="I1893" s="14">
        <v>28300</v>
      </c>
    </row>
    <row r="1894" spans="2:9" x14ac:dyDescent="0.2">
      <c r="E1894"/>
      <c r="G1894" s="3"/>
      <c r="H1894" s="1" t="s">
        <v>11</v>
      </c>
      <c r="I1894" s="14">
        <v>-4290</v>
      </c>
    </row>
    <row r="1895" spans="2:9" x14ac:dyDescent="0.2">
      <c r="E1895"/>
      <c r="G1895" s="3"/>
      <c r="H1895" s="1" t="s">
        <v>14</v>
      </c>
      <c r="I1895" s="14">
        <v>6450</v>
      </c>
    </row>
    <row r="1896" spans="2:9" ht="15" customHeight="1" x14ac:dyDescent="0.2">
      <c r="E1896"/>
      <c r="F1896" s="8" t="s">
        <v>2</v>
      </c>
      <c r="G1896" s="13"/>
      <c r="H1896" s="12" t="s">
        <v>2482</v>
      </c>
      <c r="I1896" s="11">
        <f>SUBTOTAL(9,I1891:I1895)</f>
        <v>420366</v>
      </c>
    </row>
    <row r="1897" spans="2:9" x14ac:dyDescent="0.2">
      <c r="F1897" s="8"/>
      <c r="G1897" s="7"/>
      <c r="H1897" s="10"/>
      <c r="I1897" s="9"/>
    </row>
    <row r="1898" spans="2:9" ht="15" customHeight="1" x14ac:dyDescent="0.2">
      <c r="B1898" s="3">
        <v>4</v>
      </c>
      <c r="C1898" t="s">
        <v>2343</v>
      </c>
      <c r="D1898" s="4">
        <v>457</v>
      </c>
      <c r="E1898" t="s">
        <v>2370</v>
      </c>
      <c r="F1898" s="2">
        <v>45745</v>
      </c>
      <c r="G1898" t="s">
        <v>134</v>
      </c>
      <c r="I1898" s="15"/>
    </row>
    <row r="1899" spans="2:9" x14ac:dyDescent="0.2">
      <c r="E1899"/>
      <c r="G1899" s="3"/>
      <c r="H1899" s="1" t="s">
        <v>46</v>
      </c>
      <c r="I1899" s="14">
        <v>18220</v>
      </c>
    </row>
    <row r="1900" spans="2:9" x14ac:dyDescent="0.2">
      <c r="E1900"/>
      <c r="G1900" s="3"/>
      <c r="H1900" s="1" t="s">
        <v>3</v>
      </c>
      <c r="I1900" s="14">
        <v>20480</v>
      </c>
    </row>
    <row r="1901" spans="2:9" x14ac:dyDescent="0.2">
      <c r="E1901"/>
      <c r="G1901" s="3"/>
      <c r="H1901" s="1" t="s">
        <v>133</v>
      </c>
      <c r="I1901" s="14">
        <v>24000</v>
      </c>
    </row>
    <row r="1902" spans="2:9" ht="15" customHeight="1" x14ac:dyDescent="0.2">
      <c r="E1902"/>
      <c r="F1902" s="8" t="s">
        <v>2</v>
      </c>
      <c r="G1902" s="13"/>
      <c r="H1902" s="12" t="s">
        <v>2481</v>
      </c>
      <c r="I1902" s="11">
        <f>SUBTOTAL(9,I1899:I1901)</f>
        <v>62700</v>
      </c>
    </row>
    <row r="1903" spans="2:9" x14ac:dyDescent="0.2">
      <c r="F1903" s="8"/>
      <c r="G1903" s="7"/>
      <c r="H1903" s="10"/>
      <c r="I1903" s="9"/>
    </row>
    <row r="1904" spans="2:9" ht="15" customHeight="1" x14ac:dyDescent="0.2">
      <c r="B1904" s="3">
        <v>4</v>
      </c>
      <c r="C1904" t="s">
        <v>2343</v>
      </c>
      <c r="D1904" s="4">
        <v>460</v>
      </c>
      <c r="E1904" t="s">
        <v>2480</v>
      </c>
      <c r="F1904" s="2">
        <v>46001</v>
      </c>
      <c r="G1904" t="s">
        <v>16</v>
      </c>
      <c r="I1904" s="15"/>
    </row>
    <row r="1905" spans="2:9" x14ac:dyDescent="0.2">
      <c r="E1905"/>
      <c r="G1905" s="3"/>
      <c r="H1905" s="1" t="s">
        <v>46</v>
      </c>
      <c r="I1905" s="14">
        <v>2767</v>
      </c>
    </row>
    <row r="1906" spans="2:9" x14ac:dyDescent="0.2">
      <c r="E1906"/>
      <c r="G1906" s="3"/>
      <c r="H1906" s="1" t="s">
        <v>3</v>
      </c>
      <c r="I1906" s="14">
        <v>59542</v>
      </c>
    </row>
    <row r="1907" spans="2:9" x14ac:dyDescent="0.2">
      <c r="E1907"/>
      <c r="G1907" s="3"/>
      <c r="H1907" s="1" t="s">
        <v>11</v>
      </c>
      <c r="I1907" s="14">
        <v>-91</v>
      </c>
    </row>
    <row r="1908" spans="2:9" x14ac:dyDescent="0.2">
      <c r="E1908"/>
      <c r="G1908" s="3"/>
      <c r="H1908" s="1" t="s">
        <v>14</v>
      </c>
      <c r="I1908" s="14">
        <v>896</v>
      </c>
    </row>
    <row r="1909" spans="2:9" ht="15" customHeight="1" x14ac:dyDescent="0.2">
      <c r="E1909"/>
      <c r="F1909" s="8" t="s">
        <v>2</v>
      </c>
      <c r="G1909" s="13"/>
      <c r="H1909" s="12" t="s">
        <v>2479</v>
      </c>
      <c r="I1909" s="11">
        <f>SUBTOTAL(9,I1905:I1908)</f>
        <v>63114</v>
      </c>
    </row>
    <row r="1910" spans="2:9" x14ac:dyDescent="0.2">
      <c r="F1910" s="8"/>
      <c r="G1910" s="7"/>
      <c r="H1910" s="10"/>
      <c r="I1910" s="9"/>
    </row>
    <row r="1911" spans="2:9" ht="15" customHeight="1" x14ac:dyDescent="0.2">
      <c r="B1911" s="3">
        <v>4</v>
      </c>
      <c r="C1911" t="s">
        <v>2343</v>
      </c>
      <c r="D1911" s="4">
        <v>466</v>
      </c>
      <c r="E1911" t="s">
        <v>2478</v>
      </c>
      <c r="F1911" s="2">
        <v>46601</v>
      </c>
      <c r="G1911" t="s">
        <v>16</v>
      </c>
      <c r="I1911" s="15"/>
    </row>
    <row r="1912" spans="2:9" x14ac:dyDescent="0.2">
      <c r="E1912"/>
      <c r="G1912" s="3"/>
      <c r="H1912" s="1" t="s">
        <v>46</v>
      </c>
      <c r="I1912" s="14">
        <v>13461</v>
      </c>
    </row>
    <row r="1913" spans="2:9" x14ac:dyDescent="0.2">
      <c r="E1913"/>
      <c r="G1913" s="3"/>
      <c r="H1913" s="1" t="s">
        <v>3</v>
      </c>
      <c r="I1913" s="14">
        <v>1255953</v>
      </c>
    </row>
    <row r="1914" spans="2:9" x14ac:dyDescent="0.2">
      <c r="E1914"/>
      <c r="G1914" s="3"/>
      <c r="H1914" s="1" t="s">
        <v>11</v>
      </c>
      <c r="I1914" s="14">
        <v>-494</v>
      </c>
    </row>
    <row r="1915" spans="2:9" x14ac:dyDescent="0.2">
      <c r="E1915"/>
      <c r="G1915" s="3"/>
      <c r="H1915" s="1" t="s">
        <v>145</v>
      </c>
      <c r="I1915" s="14">
        <v>15000</v>
      </c>
    </row>
    <row r="1916" spans="2:9" x14ac:dyDescent="0.2">
      <c r="E1916"/>
      <c r="G1916" s="3"/>
      <c r="H1916" s="1" t="s">
        <v>14</v>
      </c>
      <c r="I1916" s="14">
        <v>1201</v>
      </c>
    </row>
    <row r="1917" spans="2:9" ht="15" customHeight="1" x14ac:dyDescent="0.2">
      <c r="E1917"/>
      <c r="F1917" s="8" t="s">
        <v>2</v>
      </c>
      <c r="G1917" s="13"/>
      <c r="H1917" s="12" t="s">
        <v>2477</v>
      </c>
      <c r="I1917" s="11">
        <f>SUBTOTAL(9,I1912:I1916)</f>
        <v>1285121</v>
      </c>
    </row>
    <row r="1918" spans="2:9" x14ac:dyDescent="0.2">
      <c r="F1918" s="8"/>
      <c r="G1918" s="7"/>
      <c r="H1918" s="10"/>
      <c r="I1918" s="9"/>
    </row>
    <row r="1919" spans="2:9" ht="15" customHeight="1" x14ac:dyDescent="0.2">
      <c r="B1919" s="3">
        <v>4</v>
      </c>
      <c r="C1919" t="s">
        <v>2343</v>
      </c>
      <c r="D1919" s="4">
        <v>467</v>
      </c>
      <c r="E1919" t="s">
        <v>2476</v>
      </c>
      <c r="F1919" s="2">
        <v>46701</v>
      </c>
      <c r="G1919" t="s">
        <v>16</v>
      </c>
      <c r="I1919" s="15"/>
    </row>
    <row r="1920" spans="2:9" x14ac:dyDescent="0.2">
      <c r="E1920"/>
      <c r="G1920" s="3"/>
      <c r="H1920" s="1" t="s">
        <v>3</v>
      </c>
      <c r="I1920" s="14">
        <v>9264</v>
      </c>
    </row>
    <row r="1921" spans="2:9" x14ac:dyDescent="0.2">
      <c r="E1921"/>
      <c r="G1921" s="3"/>
      <c r="H1921" s="1" t="s">
        <v>11</v>
      </c>
      <c r="I1921" s="14">
        <v>-707</v>
      </c>
    </row>
    <row r="1922" spans="2:9" ht="15" customHeight="1" x14ac:dyDescent="0.2">
      <c r="E1922"/>
      <c r="F1922" s="8" t="s">
        <v>2</v>
      </c>
      <c r="G1922" s="13"/>
      <c r="H1922" s="12" t="s">
        <v>2475</v>
      </c>
      <c r="I1922" s="11">
        <f>SUBTOTAL(9,I1920:I1921)</f>
        <v>8557</v>
      </c>
    </row>
    <row r="1923" spans="2:9" x14ac:dyDescent="0.2">
      <c r="F1923" s="8"/>
      <c r="G1923" s="7"/>
      <c r="H1923" s="10"/>
      <c r="I1923" s="9"/>
    </row>
    <row r="1924" spans="2:9" ht="15" customHeight="1" x14ac:dyDescent="0.2">
      <c r="B1924" s="3">
        <v>4</v>
      </c>
      <c r="C1924" t="s">
        <v>2343</v>
      </c>
      <c r="D1924" s="4">
        <v>468</v>
      </c>
      <c r="E1924" t="s">
        <v>2474</v>
      </c>
      <c r="F1924" s="2">
        <v>46801</v>
      </c>
      <c r="G1924" t="s">
        <v>16</v>
      </c>
      <c r="I1924" s="15"/>
    </row>
    <row r="1925" spans="2:9" x14ac:dyDescent="0.2">
      <c r="E1925"/>
      <c r="G1925" s="3"/>
      <c r="H1925" s="1" t="s">
        <v>46</v>
      </c>
      <c r="I1925" s="14">
        <v>121</v>
      </c>
    </row>
    <row r="1926" spans="2:9" x14ac:dyDescent="0.2">
      <c r="E1926"/>
      <c r="G1926" s="3"/>
      <c r="H1926" s="1" t="s">
        <v>3</v>
      </c>
      <c r="I1926" s="14">
        <v>19485</v>
      </c>
    </row>
    <row r="1927" spans="2:9" x14ac:dyDescent="0.2">
      <c r="E1927"/>
      <c r="G1927" s="3"/>
      <c r="H1927" s="1" t="s">
        <v>11</v>
      </c>
      <c r="I1927" s="14">
        <v>-18</v>
      </c>
    </row>
    <row r="1928" spans="2:9" x14ac:dyDescent="0.2">
      <c r="E1928"/>
      <c r="G1928" s="3"/>
      <c r="H1928" s="1" t="s">
        <v>14</v>
      </c>
      <c r="I1928" s="14">
        <v>281</v>
      </c>
    </row>
    <row r="1929" spans="2:9" ht="15" customHeight="1" x14ac:dyDescent="0.2">
      <c r="E1929"/>
      <c r="F1929" s="8" t="s">
        <v>2</v>
      </c>
      <c r="G1929" s="13"/>
      <c r="H1929" s="12" t="s">
        <v>2473</v>
      </c>
      <c r="I1929" s="11">
        <f>SUBTOTAL(9,I1925:I1928)</f>
        <v>19869</v>
      </c>
    </row>
    <row r="1930" spans="2:9" x14ac:dyDescent="0.2">
      <c r="F1930" s="8"/>
      <c r="G1930" s="7"/>
      <c r="H1930" s="10"/>
      <c r="I1930" s="9"/>
    </row>
    <row r="1931" spans="2:9" ht="15" customHeight="1" x14ac:dyDescent="0.2">
      <c r="B1931" s="3">
        <v>4</v>
      </c>
      <c r="C1931" t="s">
        <v>2343</v>
      </c>
      <c r="D1931" s="4">
        <v>469</v>
      </c>
      <c r="E1931" t="s">
        <v>2367</v>
      </c>
      <c r="F1931" s="2">
        <v>46901</v>
      </c>
      <c r="G1931" t="s">
        <v>16</v>
      </c>
      <c r="I1931" s="15"/>
    </row>
    <row r="1932" spans="2:9" x14ac:dyDescent="0.2">
      <c r="E1932"/>
      <c r="G1932" s="3"/>
      <c r="H1932" s="1" t="s">
        <v>3</v>
      </c>
      <c r="I1932" s="14">
        <v>263959</v>
      </c>
    </row>
    <row r="1933" spans="2:9" x14ac:dyDescent="0.2">
      <c r="E1933"/>
      <c r="G1933" s="3"/>
      <c r="H1933" s="1" t="s">
        <v>14</v>
      </c>
      <c r="I1933" s="14">
        <v>4272</v>
      </c>
    </row>
    <row r="1934" spans="2:9" ht="15" customHeight="1" x14ac:dyDescent="0.2">
      <c r="E1934"/>
      <c r="F1934" s="8" t="s">
        <v>2</v>
      </c>
      <c r="G1934" s="13"/>
      <c r="H1934" s="12" t="s">
        <v>2472</v>
      </c>
      <c r="I1934" s="11">
        <f>SUBTOTAL(9,I1932:I1933)</f>
        <v>268231</v>
      </c>
    </row>
    <row r="1935" spans="2:9" x14ac:dyDescent="0.2">
      <c r="F1935" s="8"/>
      <c r="G1935" s="7"/>
      <c r="H1935" s="10"/>
      <c r="I1935" s="9"/>
    </row>
    <row r="1936" spans="2:9" ht="15" customHeight="1" x14ac:dyDescent="0.2">
      <c r="B1936" s="3">
        <v>4</v>
      </c>
      <c r="C1936" t="s">
        <v>2343</v>
      </c>
      <c r="D1936" s="4">
        <v>469</v>
      </c>
      <c r="E1936" t="s">
        <v>2367</v>
      </c>
      <c r="F1936" s="2">
        <v>46921</v>
      </c>
      <c r="G1936" t="s">
        <v>140</v>
      </c>
      <c r="I1936" s="15"/>
    </row>
    <row r="1937" spans="2:9" x14ac:dyDescent="0.2">
      <c r="E1937"/>
      <c r="G1937" s="3"/>
      <c r="H1937" s="1" t="s">
        <v>3</v>
      </c>
      <c r="I1937" s="14">
        <v>117865</v>
      </c>
    </row>
    <row r="1938" spans="2:9" ht="15" customHeight="1" x14ac:dyDescent="0.2">
      <c r="E1938"/>
      <c r="F1938" s="8" t="s">
        <v>2</v>
      </c>
      <c r="G1938" s="13"/>
      <c r="H1938" s="12" t="s">
        <v>2471</v>
      </c>
      <c r="I1938" s="11">
        <f>SUBTOTAL(9,I1937:I1937)</f>
        <v>117865</v>
      </c>
    </row>
    <row r="1939" spans="2:9" x14ac:dyDescent="0.2">
      <c r="F1939" s="8"/>
      <c r="G1939" s="7"/>
      <c r="H1939" s="10"/>
      <c r="I1939" s="9"/>
    </row>
    <row r="1940" spans="2:9" ht="15" customHeight="1" x14ac:dyDescent="0.2">
      <c r="B1940" s="3">
        <v>4</v>
      </c>
      <c r="C1940" t="s">
        <v>2343</v>
      </c>
      <c r="D1940" s="4">
        <v>470</v>
      </c>
      <c r="E1940" t="s">
        <v>2362</v>
      </c>
      <c r="F1940" s="2">
        <v>47001</v>
      </c>
      <c r="G1940" t="s">
        <v>16</v>
      </c>
      <c r="I1940" s="15"/>
    </row>
    <row r="1941" spans="2:9" x14ac:dyDescent="0.2">
      <c r="E1941"/>
      <c r="G1941" s="3"/>
      <c r="H1941" s="1" t="s">
        <v>46</v>
      </c>
      <c r="I1941" s="14">
        <v>26583</v>
      </c>
    </row>
    <row r="1942" spans="2:9" x14ac:dyDescent="0.2">
      <c r="E1942"/>
      <c r="G1942" s="3"/>
      <c r="H1942" s="1" t="s">
        <v>3</v>
      </c>
      <c r="I1942" s="14">
        <v>704255</v>
      </c>
    </row>
    <row r="1943" spans="2:9" x14ac:dyDescent="0.2">
      <c r="E1943"/>
      <c r="G1943" s="3"/>
      <c r="H1943" s="1" t="s">
        <v>11</v>
      </c>
      <c r="I1943" s="14">
        <v>-400</v>
      </c>
    </row>
    <row r="1944" spans="2:9" x14ac:dyDescent="0.2">
      <c r="E1944"/>
      <c r="G1944" s="3"/>
      <c r="H1944" s="1" t="s">
        <v>145</v>
      </c>
      <c r="I1944" s="14">
        <v>3500</v>
      </c>
    </row>
    <row r="1945" spans="2:9" x14ac:dyDescent="0.2">
      <c r="E1945"/>
      <c r="G1945" s="3"/>
      <c r="H1945" s="1" t="s">
        <v>14</v>
      </c>
      <c r="I1945" s="14">
        <v>906</v>
      </c>
    </row>
    <row r="1946" spans="2:9" ht="15" customHeight="1" x14ac:dyDescent="0.2">
      <c r="E1946"/>
      <c r="F1946" s="8" t="s">
        <v>2</v>
      </c>
      <c r="G1946" s="13"/>
      <c r="H1946" s="12" t="s">
        <v>2470</v>
      </c>
      <c r="I1946" s="11">
        <f>SUBTOTAL(9,I1941:I1945)</f>
        <v>734844</v>
      </c>
    </row>
    <row r="1947" spans="2:9" x14ac:dyDescent="0.2">
      <c r="F1947" s="8"/>
      <c r="G1947" s="7"/>
      <c r="H1947" s="10"/>
      <c r="I1947" s="9"/>
    </row>
    <row r="1948" spans="2:9" ht="15" customHeight="1" x14ac:dyDescent="0.2">
      <c r="B1948" s="3">
        <v>4</v>
      </c>
      <c r="C1948" t="s">
        <v>2343</v>
      </c>
      <c r="D1948" s="4">
        <v>470</v>
      </c>
      <c r="E1948" t="s">
        <v>2362</v>
      </c>
      <c r="F1948" s="2">
        <v>47072</v>
      </c>
      <c r="G1948" t="s">
        <v>2469</v>
      </c>
      <c r="I1948" s="15"/>
    </row>
    <row r="1949" spans="2:9" x14ac:dyDescent="0.2">
      <c r="E1949"/>
      <c r="G1949" s="3"/>
      <c r="H1949" s="1" t="s">
        <v>3</v>
      </c>
      <c r="I1949" s="14">
        <v>68065</v>
      </c>
    </row>
    <row r="1950" spans="2:9" ht="15" customHeight="1" x14ac:dyDescent="0.2">
      <c r="E1950"/>
      <c r="F1950" s="8" t="s">
        <v>2</v>
      </c>
      <c r="G1950" s="13"/>
      <c r="H1950" s="12" t="s">
        <v>2468</v>
      </c>
      <c r="I1950" s="11">
        <f>SUBTOTAL(9,I1949:I1949)</f>
        <v>68065</v>
      </c>
    </row>
    <row r="1951" spans="2:9" x14ac:dyDescent="0.2">
      <c r="F1951" s="8"/>
      <c r="G1951" s="7"/>
      <c r="H1951" s="10"/>
      <c r="I1951" s="9"/>
    </row>
    <row r="1952" spans="2:9" ht="15" customHeight="1" x14ac:dyDescent="0.2">
      <c r="B1952" s="3">
        <v>4</v>
      </c>
      <c r="C1952" t="s">
        <v>2343</v>
      </c>
      <c r="D1952" s="4">
        <v>471</v>
      </c>
      <c r="E1952" t="s">
        <v>2463</v>
      </c>
      <c r="F1952" s="2">
        <v>47171</v>
      </c>
      <c r="G1952" t="s">
        <v>2467</v>
      </c>
      <c r="I1952" s="15"/>
    </row>
    <row r="1953" spans="2:9" x14ac:dyDescent="0.2">
      <c r="E1953"/>
      <c r="G1953" s="3"/>
      <c r="H1953" s="1" t="s">
        <v>3</v>
      </c>
      <c r="I1953" s="14">
        <v>119798</v>
      </c>
    </row>
    <row r="1954" spans="2:9" ht="15" customHeight="1" x14ac:dyDescent="0.2">
      <c r="E1954"/>
      <c r="F1954" s="8" t="s">
        <v>2</v>
      </c>
      <c r="G1954" s="13"/>
      <c r="H1954" s="12" t="s">
        <v>2466</v>
      </c>
      <c r="I1954" s="11">
        <f>SUBTOTAL(9,I1953:I1953)</f>
        <v>119798</v>
      </c>
    </row>
    <row r="1955" spans="2:9" x14ac:dyDescent="0.2">
      <c r="F1955" s="8"/>
      <c r="G1955" s="7"/>
      <c r="H1955" s="10"/>
      <c r="I1955" s="9"/>
    </row>
    <row r="1956" spans="2:9" ht="15" customHeight="1" x14ac:dyDescent="0.2">
      <c r="B1956" s="3">
        <v>4</v>
      </c>
      <c r="C1956" t="s">
        <v>2343</v>
      </c>
      <c r="D1956" s="4">
        <v>471</v>
      </c>
      <c r="E1956" t="s">
        <v>2463</v>
      </c>
      <c r="F1956" s="2">
        <v>47172</v>
      </c>
      <c r="G1956" t="s">
        <v>2465</v>
      </c>
      <c r="I1956" s="15"/>
    </row>
    <row r="1957" spans="2:9" x14ac:dyDescent="0.2">
      <c r="E1957"/>
      <c r="G1957" s="3"/>
      <c r="H1957" s="1" t="s">
        <v>3</v>
      </c>
      <c r="I1957" s="14">
        <v>67129</v>
      </c>
    </row>
    <row r="1958" spans="2:9" ht="15" customHeight="1" x14ac:dyDescent="0.2">
      <c r="E1958"/>
      <c r="F1958" s="8" t="s">
        <v>2</v>
      </c>
      <c r="G1958" s="13"/>
      <c r="H1958" s="12" t="s">
        <v>2464</v>
      </c>
      <c r="I1958" s="11">
        <f>SUBTOTAL(9,I1957:I1957)</f>
        <v>67129</v>
      </c>
    </row>
    <row r="1959" spans="2:9" x14ac:dyDescent="0.2">
      <c r="F1959" s="8"/>
      <c r="G1959" s="7"/>
      <c r="H1959" s="10"/>
      <c r="I1959" s="9"/>
    </row>
    <row r="1960" spans="2:9" ht="15" customHeight="1" x14ac:dyDescent="0.2">
      <c r="B1960" s="3">
        <v>4</v>
      </c>
      <c r="C1960" t="s">
        <v>2343</v>
      </c>
      <c r="D1960" s="4">
        <v>471</v>
      </c>
      <c r="E1960" t="s">
        <v>2463</v>
      </c>
      <c r="F1960" s="2">
        <v>47173</v>
      </c>
      <c r="G1960" t="s">
        <v>2462</v>
      </c>
      <c r="I1960" s="15"/>
    </row>
    <row r="1961" spans="2:9" x14ac:dyDescent="0.2">
      <c r="E1961"/>
      <c r="G1961" s="3"/>
      <c r="H1961" s="1" t="s">
        <v>3</v>
      </c>
      <c r="I1961" s="14">
        <v>29245</v>
      </c>
    </row>
    <row r="1962" spans="2:9" ht="15" customHeight="1" x14ac:dyDescent="0.2">
      <c r="E1962"/>
      <c r="F1962" s="8" t="s">
        <v>2</v>
      </c>
      <c r="G1962" s="13"/>
      <c r="H1962" s="12" t="s">
        <v>2461</v>
      </c>
      <c r="I1962" s="11">
        <f>SUBTOTAL(9,I1961:I1961)</f>
        <v>29245</v>
      </c>
    </row>
    <row r="1963" spans="2:9" x14ac:dyDescent="0.2">
      <c r="F1963" s="8"/>
      <c r="G1963" s="7"/>
      <c r="H1963" s="10"/>
      <c r="I1963" s="9"/>
    </row>
    <row r="1964" spans="2:9" ht="15" customHeight="1" x14ac:dyDescent="0.2">
      <c r="B1964" s="3">
        <v>4</v>
      </c>
      <c r="C1964" t="s">
        <v>2343</v>
      </c>
      <c r="D1964" s="4">
        <v>473</v>
      </c>
      <c r="E1964" t="s">
        <v>2359</v>
      </c>
      <c r="F1964" s="2">
        <v>47301</v>
      </c>
      <c r="G1964" t="s">
        <v>16</v>
      </c>
      <c r="I1964" s="15"/>
    </row>
    <row r="1965" spans="2:9" x14ac:dyDescent="0.2">
      <c r="E1965"/>
      <c r="G1965" s="3"/>
      <c r="H1965" s="1" t="s">
        <v>46</v>
      </c>
      <c r="I1965" s="14">
        <v>2309</v>
      </c>
    </row>
    <row r="1966" spans="2:9" x14ac:dyDescent="0.2">
      <c r="E1966"/>
      <c r="G1966" s="3"/>
      <c r="H1966" s="1" t="s">
        <v>3</v>
      </c>
      <c r="I1966" s="14">
        <v>77923</v>
      </c>
    </row>
    <row r="1967" spans="2:9" x14ac:dyDescent="0.2">
      <c r="E1967"/>
      <c r="G1967" s="3"/>
      <c r="H1967" s="1" t="s">
        <v>11</v>
      </c>
      <c r="I1967" s="14">
        <v>-48</v>
      </c>
    </row>
    <row r="1968" spans="2:9" x14ac:dyDescent="0.2">
      <c r="E1968"/>
      <c r="G1968" s="3"/>
      <c r="H1968" s="1" t="s">
        <v>14</v>
      </c>
      <c r="I1968" s="14">
        <v>1189</v>
      </c>
    </row>
    <row r="1969" spans="2:9" ht="15" customHeight="1" x14ac:dyDescent="0.2">
      <c r="E1969"/>
      <c r="F1969" s="8" t="s">
        <v>2</v>
      </c>
      <c r="G1969" s="13"/>
      <c r="H1969" s="12" t="s">
        <v>2460</v>
      </c>
      <c r="I1969" s="11">
        <f>SUBTOTAL(9,I1965:I1968)</f>
        <v>81373</v>
      </c>
    </row>
    <row r="1970" spans="2:9" x14ac:dyDescent="0.2">
      <c r="F1970" s="8"/>
      <c r="G1970" s="7"/>
      <c r="H1970" s="10"/>
      <c r="I1970" s="9"/>
    </row>
    <row r="1971" spans="2:9" ht="15" customHeight="1" x14ac:dyDescent="0.2">
      <c r="B1971" s="3">
        <v>4</v>
      </c>
      <c r="C1971" t="s">
        <v>2343</v>
      </c>
      <c r="D1971" s="4">
        <v>473</v>
      </c>
      <c r="E1971" t="s">
        <v>2359</v>
      </c>
      <c r="F1971" s="2">
        <v>47370</v>
      </c>
      <c r="G1971" t="s">
        <v>2459</v>
      </c>
      <c r="I1971" s="15"/>
    </row>
    <row r="1972" spans="2:9" x14ac:dyDescent="0.2">
      <c r="E1972"/>
      <c r="G1972" s="3"/>
      <c r="H1972" s="1" t="s">
        <v>3</v>
      </c>
      <c r="I1972" s="14">
        <v>402912</v>
      </c>
    </row>
    <row r="1973" spans="2:9" x14ac:dyDescent="0.2">
      <c r="E1973"/>
      <c r="G1973" s="3"/>
      <c r="H1973" s="1" t="s">
        <v>11</v>
      </c>
      <c r="I1973" s="14">
        <v>3000</v>
      </c>
    </row>
    <row r="1974" spans="2:9" ht="15" customHeight="1" x14ac:dyDescent="0.2">
      <c r="E1974"/>
      <c r="F1974" s="8" t="s">
        <v>2</v>
      </c>
      <c r="G1974" s="13"/>
      <c r="H1974" s="12" t="s">
        <v>2458</v>
      </c>
      <c r="I1974" s="11">
        <f>SUBTOTAL(9,I1972:I1973)</f>
        <v>405912</v>
      </c>
    </row>
    <row r="1975" spans="2:9" x14ac:dyDescent="0.2">
      <c r="F1975" s="8"/>
      <c r="G1975" s="7"/>
      <c r="H1975" s="10"/>
      <c r="I1975" s="9"/>
    </row>
    <row r="1976" spans="2:9" ht="15" customHeight="1" x14ac:dyDescent="0.2">
      <c r="B1976" s="3">
        <v>4</v>
      </c>
      <c r="C1976" t="s">
        <v>2343</v>
      </c>
      <c r="D1976" s="4">
        <v>475</v>
      </c>
      <c r="E1976" t="s">
        <v>2456</v>
      </c>
      <c r="F1976" s="2">
        <v>47501</v>
      </c>
      <c r="G1976" t="s">
        <v>410</v>
      </c>
      <c r="I1976" s="15"/>
    </row>
    <row r="1977" spans="2:9" x14ac:dyDescent="0.2">
      <c r="E1977"/>
      <c r="G1977" s="3"/>
      <c r="H1977" s="1" t="s">
        <v>46</v>
      </c>
      <c r="I1977" s="14">
        <v>6065</v>
      </c>
    </row>
    <row r="1978" spans="2:9" x14ac:dyDescent="0.2">
      <c r="E1978"/>
      <c r="G1978" s="3"/>
      <c r="H1978" s="1" t="s">
        <v>3</v>
      </c>
      <c r="I1978" s="14">
        <v>159910</v>
      </c>
    </row>
    <row r="1979" spans="2:9" ht="15" customHeight="1" x14ac:dyDescent="0.2">
      <c r="E1979"/>
      <c r="F1979" s="8" t="s">
        <v>2</v>
      </c>
      <c r="G1979" s="13"/>
      <c r="H1979" s="12" t="s">
        <v>2457</v>
      </c>
      <c r="I1979" s="11">
        <f>SUBTOTAL(9,I1977:I1978)</f>
        <v>165975</v>
      </c>
    </row>
    <row r="1980" spans="2:9" x14ac:dyDescent="0.2">
      <c r="F1980" s="8"/>
      <c r="G1980" s="7"/>
      <c r="H1980" s="10"/>
      <c r="I1980" s="9"/>
    </row>
    <row r="1981" spans="2:9" ht="15" customHeight="1" x14ac:dyDescent="0.2">
      <c r="B1981" s="3">
        <v>4</v>
      </c>
      <c r="C1981" t="s">
        <v>2343</v>
      </c>
      <c r="D1981" s="4">
        <v>475</v>
      </c>
      <c r="E1981" t="s">
        <v>2456</v>
      </c>
      <c r="F1981" s="2">
        <v>47521</v>
      </c>
      <c r="G1981" t="s">
        <v>92</v>
      </c>
      <c r="I1981" s="15"/>
    </row>
    <row r="1982" spans="2:9" x14ac:dyDescent="0.2">
      <c r="E1982"/>
      <c r="G1982" s="3"/>
      <c r="H1982" s="1" t="s">
        <v>46</v>
      </c>
      <c r="I1982" s="14">
        <v>15852</v>
      </c>
    </row>
    <row r="1983" spans="2:9" x14ac:dyDescent="0.2">
      <c r="E1983"/>
      <c r="G1983" s="3"/>
      <c r="H1983" s="1" t="s">
        <v>3</v>
      </c>
      <c r="I1983" s="14">
        <v>8195</v>
      </c>
    </row>
    <row r="1984" spans="2:9" ht="15" customHeight="1" x14ac:dyDescent="0.2">
      <c r="E1984"/>
      <c r="F1984" s="8" t="s">
        <v>2</v>
      </c>
      <c r="G1984" s="13"/>
      <c r="H1984" s="12" t="s">
        <v>2455</v>
      </c>
      <c r="I1984" s="11">
        <f>SUBTOTAL(9,I1982:I1983)</f>
        <v>24047</v>
      </c>
    </row>
    <row r="1985" spans="2:9" x14ac:dyDescent="0.2">
      <c r="F1985" s="8"/>
      <c r="G1985" s="7"/>
      <c r="H1985" s="10"/>
      <c r="I1985" s="9"/>
    </row>
    <row r="1986" spans="2:9" ht="15" customHeight="1" x14ac:dyDescent="0.2">
      <c r="B1986" s="3">
        <v>4</v>
      </c>
      <c r="C1986" t="s">
        <v>2343</v>
      </c>
      <c r="D1986" s="4">
        <v>480</v>
      </c>
      <c r="E1986" t="s">
        <v>2454</v>
      </c>
      <c r="F1986" s="2">
        <v>48050</v>
      </c>
      <c r="G1986" t="s">
        <v>423</v>
      </c>
      <c r="I1986" s="15"/>
    </row>
    <row r="1987" spans="2:9" x14ac:dyDescent="0.2">
      <c r="E1987"/>
      <c r="G1987" s="3"/>
      <c r="H1987" s="1" t="s">
        <v>3</v>
      </c>
      <c r="I1987" s="14">
        <v>449536</v>
      </c>
    </row>
    <row r="1988" spans="2:9" x14ac:dyDescent="0.2">
      <c r="E1988"/>
      <c r="G1988" s="3"/>
      <c r="H1988" s="1" t="s">
        <v>69</v>
      </c>
      <c r="I1988" s="14">
        <v>500</v>
      </c>
    </row>
    <row r="1989" spans="2:9" x14ac:dyDescent="0.2">
      <c r="E1989"/>
      <c r="G1989" s="3"/>
      <c r="H1989" s="1" t="s">
        <v>133</v>
      </c>
      <c r="I1989" s="14">
        <v>8000</v>
      </c>
    </row>
    <row r="1990" spans="2:9" x14ac:dyDescent="0.2">
      <c r="E1990"/>
      <c r="G1990" s="3"/>
      <c r="H1990" s="1" t="s">
        <v>11</v>
      </c>
      <c r="I1990" s="14">
        <v>-75</v>
      </c>
    </row>
    <row r="1991" spans="2:9" ht="15" customHeight="1" x14ac:dyDescent="0.2">
      <c r="E1991"/>
      <c r="F1991" s="8" t="s">
        <v>2</v>
      </c>
      <c r="G1991" s="13"/>
      <c r="H1991" s="12" t="s">
        <v>2453</v>
      </c>
      <c r="I1991" s="11">
        <f>SUBTOTAL(9,I1987:I1990)</f>
        <v>457961</v>
      </c>
    </row>
    <row r="1992" spans="2:9" x14ac:dyDescent="0.2">
      <c r="F1992" s="8"/>
      <c r="G1992" s="7"/>
      <c r="H1992" s="10"/>
      <c r="I1992" s="9"/>
    </row>
    <row r="1993" spans="2:9" ht="15" customHeight="1" x14ac:dyDescent="0.2">
      <c r="B1993" s="3">
        <v>4</v>
      </c>
      <c r="C1993" t="s">
        <v>2343</v>
      </c>
      <c r="D1993" s="4">
        <v>481</v>
      </c>
      <c r="E1993" t="s">
        <v>2357</v>
      </c>
      <c r="F1993" s="2">
        <v>48101</v>
      </c>
      <c r="G1993" t="s">
        <v>16</v>
      </c>
      <c r="I1993" s="15"/>
    </row>
    <row r="1994" spans="2:9" x14ac:dyDescent="0.2">
      <c r="E1994"/>
      <c r="G1994" s="3"/>
      <c r="H1994" s="1" t="s">
        <v>46</v>
      </c>
      <c r="I1994" s="14">
        <v>2821</v>
      </c>
    </row>
    <row r="1995" spans="2:9" x14ac:dyDescent="0.2">
      <c r="E1995"/>
      <c r="G1995" s="3"/>
      <c r="H1995" s="1" t="s">
        <v>3</v>
      </c>
      <c r="I1995" s="14">
        <v>57103</v>
      </c>
    </row>
    <row r="1996" spans="2:9" x14ac:dyDescent="0.2">
      <c r="E1996"/>
      <c r="G1996" s="3"/>
      <c r="H1996" s="1" t="s">
        <v>14</v>
      </c>
      <c r="I1996" s="14">
        <v>396</v>
      </c>
    </row>
    <row r="1997" spans="2:9" ht="15" customHeight="1" x14ac:dyDescent="0.2">
      <c r="E1997"/>
      <c r="F1997" s="8" t="s">
        <v>2</v>
      </c>
      <c r="G1997" s="13"/>
      <c r="H1997" s="12" t="s">
        <v>2452</v>
      </c>
      <c r="I1997" s="11">
        <f>SUBTOTAL(9,I1994:I1996)</f>
        <v>60320</v>
      </c>
    </row>
    <row r="1998" spans="2:9" x14ac:dyDescent="0.2">
      <c r="F1998" s="8"/>
      <c r="G1998" s="7"/>
      <c r="H1998" s="10"/>
      <c r="I1998" s="9"/>
    </row>
    <row r="1999" spans="2:9" ht="15" customHeight="1" x14ac:dyDescent="0.2">
      <c r="B1999" s="3">
        <v>4</v>
      </c>
      <c r="C1999" t="s">
        <v>2343</v>
      </c>
      <c r="D1999" s="4">
        <v>490</v>
      </c>
      <c r="E1999" t="s">
        <v>2342</v>
      </c>
      <c r="F1999" s="2">
        <v>49001</v>
      </c>
      <c r="G1999" t="s">
        <v>16</v>
      </c>
      <c r="I1999" s="15"/>
    </row>
    <row r="2000" spans="2:9" x14ac:dyDescent="0.2">
      <c r="E2000"/>
      <c r="G2000" s="3"/>
      <c r="H2000" s="1" t="s">
        <v>3</v>
      </c>
      <c r="I2000" s="14">
        <v>1130192</v>
      </c>
    </row>
    <row r="2001" spans="2:9" x14ac:dyDescent="0.2">
      <c r="E2001"/>
      <c r="G2001" s="3"/>
      <c r="H2001" s="1" t="s">
        <v>133</v>
      </c>
      <c r="I2001" s="14">
        <v>151701</v>
      </c>
    </row>
    <row r="2002" spans="2:9" x14ac:dyDescent="0.2">
      <c r="E2002"/>
      <c r="G2002" s="3"/>
      <c r="H2002" s="1" t="s">
        <v>11</v>
      </c>
      <c r="I2002" s="14">
        <v>26520</v>
      </c>
    </row>
    <row r="2003" spans="2:9" x14ac:dyDescent="0.2">
      <c r="E2003"/>
      <c r="G2003" s="3"/>
      <c r="H2003" s="1" t="s">
        <v>14</v>
      </c>
      <c r="I2003" s="14">
        <v>19292</v>
      </c>
    </row>
    <row r="2004" spans="2:9" ht="15" customHeight="1" x14ac:dyDescent="0.2">
      <c r="E2004"/>
      <c r="F2004" s="8" t="s">
        <v>2</v>
      </c>
      <c r="G2004" s="13"/>
      <c r="H2004" s="12" t="s">
        <v>2451</v>
      </c>
      <c r="I2004" s="11">
        <f>SUBTOTAL(9,I2000:I2003)</f>
        <v>1327705</v>
      </c>
    </row>
    <row r="2005" spans="2:9" x14ac:dyDescent="0.2">
      <c r="F2005" s="8"/>
      <c r="G2005" s="7"/>
      <c r="H2005" s="10"/>
      <c r="I2005" s="9"/>
    </row>
    <row r="2006" spans="2:9" ht="15" customHeight="1" x14ac:dyDescent="0.2">
      <c r="B2006" s="3">
        <v>4</v>
      </c>
      <c r="C2006" t="s">
        <v>2343</v>
      </c>
      <c r="D2006" s="4">
        <v>490</v>
      </c>
      <c r="E2006" t="s">
        <v>2342</v>
      </c>
      <c r="F2006" s="2">
        <v>49021</v>
      </c>
      <c r="G2006" t="s">
        <v>2450</v>
      </c>
      <c r="I2006" s="15"/>
    </row>
    <row r="2007" spans="2:9" x14ac:dyDescent="0.2">
      <c r="E2007"/>
      <c r="G2007" s="3"/>
      <c r="H2007" s="1" t="s">
        <v>46</v>
      </c>
      <c r="I2007" s="14">
        <v>28949</v>
      </c>
    </row>
    <row r="2008" spans="2:9" x14ac:dyDescent="0.2">
      <c r="E2008"/>
      <c r="G2008" s="3"/>
      <c r="H2008" s="1" t="s">
        <v>3</v>
      </c>
      <c r="I2008" s="14">
        <v>515307</v>
      </c>
    </row>
    <row r="2009" spans="2:9" x14ac:dyDescent="0.2">
      <c r="E2009"/>
      <c r="G2009" s="3"/>
      <c r="H2009" s="1" t="s">
        <v>133</v>
      </c>
      <c r="I2009" s="14">
        <v>4110719</v>
      </c>
    </row>
    <row r="2010" spans="2:9" x14ac:dyDescent="0.2">
      <c r="E2010"/>
      <c r="G2010" s="3"/>
      <c r="H2010" s="1" t="s">
        <v>11</v>
      </c>
      <c r="I2010" s="14">
        <v>372339</v>
      </c>
    </row>
    <row r="2011" spans="2:9" ht="15" customHeight="1" x14ac:dyDescent="0.2">
      <c r="E2011"/>
      <c r="F2011" s="8" t="s">
        <v>2</v>
      </c>
      <c r="G2011" s="13"/>
      <c r="H2011" s="12" t="s">
        <v>2449</v>
      </c>
      <c r="I2011" s="11">
        <f>SUBTOTAL(9,I2007:I2010)</f>
        <v>5027314</v>
      </c>
    </row>
    <row r="2012" spans="2:9" x14ac:dyDescent="0.2">
      <c r="F2012" s="8"/>
      <c r="G2012" s="7"/>
      <c r="H2012" s="10"/>
      <c r="I2012" s="9"/>
    </row>
    <row r="2013" spans="2:9" ht="15" customHeight="1" x14ac:dyDescent="0.2">
      <c r="B2013" s="3">
        <v>4</v>
      </c>
      <c r="C2013" t="s">
        <v>2343</v>
      </c>
      <c r="D2013" s="4">
        <v>490</v>
      </c>
      <c r="E2013" t="s">
        <v>2342</v>
      </c>
      <c r="F2013" s="2">
        <v>49022</v>
      </c>
      <c r="G2013" t="s">
        <v>2448</v>
      </c>
      <c r="I2013" s="15"/>
    </row>
    <row r="2014" spans="2:9" x14ac:dyDescent="0.2">
      <c r="E2014"/>
      <c r="G2014" s="3"/>
      <c r="H2014" s="1" t="s">
        <v>46</v>
      </c>
      <c r="I2014" s="14">
        <v>466</v>
      </c>
    </row>
    <row r="2015" spans="2:9" x14ac:dyDescent="0.2">
      <c r="E2015"/>
      <c r="G2015" s="3"/>
      <c r="H2015" s="1" t="s">
        <v>3</v>
      </c>
      <c r="I2015" s="14">
        <v>18735</v>
      </c>
    </row>
    <row r="2016" spans="2:9" ht="15" customHeight="1" x14ac:dyDescent="0.2">
      <c r="E2016"/>
      <c r="F2016" s="8" t="s">
        <v>2</v>
      </c>
      <c r="G2016" s="13"/>
      <c r="H2016" s="12" t="s">
        <v>2447</v>
      </c>
      <c r="I2016" s="11">
        <f>SUBTOTAL(9,I2014:I2015)</f>
        <v>19201</v>
      </c>
    </row>
    <row r="2017" spans="2:9" x14ac:dyDescent="0.2">
      <c r="F2017" s="8"/>
      <c r="G2017" s="7"/>
      <c r="H2017" s="10"/>
      <c r="I2017" s="9"/>
    </row>
    <row r="2018" spans="2:9" ht="15" customHeight="1" x14ac:dyDescent="0.2">
      <c r="B2018" s="3">
        <v>4</v>
      </c>
      <c r="C2018" t="s">
        <v>2343</v>
      </c>
      <c r="D2018" s="4">
        <v>490</v>
      </c>
      <c r="E2018" t="s">
        <v>2342</v>
      </c>
      <c r="F2018" s="2">
        <v>49023</v>
      </c>
      <c r="G2018" t="s">
        <v>2446</v>
      </c>
      <c r="I2018" s="15"/>
    </row>
    <row r="2019" spans="2:9" x14ac:dyDescent="0.2">
      <c r="E2019"/>
      <c r="G2019" s="3"/>
      <c r="H2019" s="1" t="s">
        <v>46</v>
      </c>
      <c r="I2019" s="14">
        <v>1703</v>
      </c>
    </row>
    <row r="2020" spans="2:9" x14ac:dyDescent="0.2">
      <c r="E2020"/>
      <c r="G2020" s="3"/>
      <c r="H2020" s="1" t="s">
        <v>3</v>
      </c>
      <c r="I2020" s="14">
        <v>6500</v>
      </c>
    </row>
    <row r="2021" spans="2:9" ht="15" customHeight="1" x14ac:dyDescent="0.2">
      <c r="E2021"/>
      <c r="F2021" s="8" t="s">
        <v>2</v>
      </c>
      <c r="G2021" s="13"/>
      <c r="H2021" s="12" t="s">
        <v>2445</v>
      </c>
      <c r="I2021" s="11">
        <f>SUBTOTAL(9,I2019:I2020)</f>
        <v>8203</v>
      </c>
    </row>
    <row r="2022" spans="2:9" x14ac:dyDescent="0.2">
      <c r="F2022" s="8"/>
      <c r="G2022" s="7"/>
      <c r="H2022" s="10"/>
      <c r="I2022" s="9"/>
    </row>
    <row r="2023" spans="2:9" ht="15" customHeight="1" x14ac:dyDescent="0.2">
      <c r="B2023" s="3">
        <v>4</v>
      </c>
      <c r="C2023" t="s">
        <v>2343</v>
      </c>
      <c r="D2023" s="4">
        <v>490</v>
      </c>
      <c r="E2023" t="s">
        <v>2342</v>
      </c>
      <c r="F2023" s="2">
        <v>49045</v>
      </c>
      <c r="G2023" t="s">
        <v>134</v>
      </c>
      <c r="I2023" s="15"/>
    </row>
    <row r="2024" spans="2:9" x14ac:dyDescent="0.2">
      <c r="E2024"/>
      <c r="G2024" s="3"/>
      <c r="H2024" s="1" t="s">
        <v>46</v>
      </c>
      <c r="I2024" s="14">
        <v>72579</v>
      </c>
    </row>
    <row r="2025" spans="2:9" x14ac:dyDescent="0.2">
      <c r="E2025"/>
      <c r="G2025" s="3"/>
      <c r="H2025" s="1" t="s">
        <v>3</v>
      </c>
      <c r="I2025" s="14">
        <v>119821</v>
      </c>
    </row>
    <row r="2026" spans="2:9" ht="15" customHeight="1" x14ac:dyDescent="0.2">
      <c r="E2026"/>
      <c r="F2026" s="8" t="s">
        <v>2</v>
      </c>
      <c r="G2026" s="13"/>
      <c r="H2026" s="12" t="s">
        <v>2444</v>
      </c>
      <c r="I2026" s="11">
        <f>SUBTOTAL(9,I2024:I2025)</f>
        <v>192400</v>
      </c>
    </row>
    <row r="2027" spans="2:9" x14ac:dyDescent="0.2">
      <c r="F2027" s="8"/>
      <c r="G2027" s="7"/>
      <c r="H2027" s="10"/>
      <c r="I2027" s="9"/>
    </row>
    <row r="2028" spans="2:9" ht="15" customHeight="1" x14ac:dyDescent="0.2">
      <c r="B2028" s="3">
        <v>4</v>
      </c>
      <c r="C2028" t="s">
        <v>2343</v>
      </c>
      <c r="D2028" s="4">
        <v>490</v>
      </c>
      <c r="E2028" t="s">
        <v>2342</v>
      </c>
      <c r="F2028" s="2">
        <v>49060</v>
      </c>
      <c r="G2028" t="s">
        <v>2443</v>
      </c>
      <c r="I2028" s="15"/>
    </row>
    <row r="2029" spans="2:9" x14ac:dyDescent="0.2">
      <c r="E2029"/>
      <c r="G2029" s="3"/>
      <c r="H2029" s="1" t="s">
        <v>3</v>
      </c>
      <c r="I2029" s="14">
        <v>144639</v>
      </c>
    </row>
    <row r="2030" spans="2:9" x14ac:dyDescent="0.2">
      <c r="E2030"/>
      <c r="G2030" s="3"/>
      <c r="H2030" s="1" t="s">
        <v>133</v>
      </c>
      <c r="I2030" s="14">
        <v>835834</v>
      </c>
    </row>
    <row r="2031" spans="2:9" ht="15" customHeight="1" x14ac:dyDescent="0.2">
      <c r="E2031"/>
      <c r="F2031" s="8" t="s">
        <v>2</v>
      </c>
      <c r="G2031" s="13"/>
      <c r="H2031" s="12" t="s">
        <v>2442</v>
      </c>
      <c r="I2031" s="11">
        <f>SUBTOTAL(9,I2029:I2030)</f>
        <v>980473</v>
      </c>
    </row>
    <row r="2032" spans="2:9" x14ac:dyDescent="0.2">
      <c r="F2032" s="8"/>
      <c r="G2032" s="7"/>
      <c r="H2032" s="10"/>
      <c r="I2032" s="9"/>
    </row>
    <row r="2033" spans="2:9" ht="15" customHeight="1" x14ac:dyDescent="0.2">
      <c r="B2033" s="3">
        <v>4</v>
      </c>
      <c r="C2033" t="s">
        <v>2343</v>
      </c>
      <c r="D2033" s="4">
        <v>490</v>
      </c>
      <c r="E2033" t="s">
        <v>2342</v>
      </c>
      <c r="F2033" s="2">
        <v>49070</v>
      </c>
      <c r="G2033" t="s">
        <v>2441</v>
      </c>
      <c r="I2033" s="15"/>
    </row>
    <row r="2034" spans="2:9" x14ac:dyDescent="0.2">
      <c r="E2034"/>
      <c r="G2034" s="3"/>
      <c r="H2034" s="1" t="s">
        <v>3</v>
      </c>
      <c r="I2034" s="14">
        <v>49832</v>
      </c>
    </row>
    <row r="2035" spans="2:9" x14ac:dyDescent="0.2">
      <c r="E2035"/>
      <c r="G2035" s="3"/>
      <c r="H2035" s="1" t="s">
        <v>133</v>
      </c>
      <c r="I2035" s="14">
        <v>320659</v>
      </c>
    </row>
    <row r="2036" spans="2:9" x14ac:dyDescent="0.2">
      <c r="E2036"/>
      <c r="G2036" s="3"/>
      <c r="H2036" s="1" t="s">
        <v>11</v>
      </c>
      <c r="I2036" s="14">
        <v>15014</v>
      </c>
    </row>
    <row r="2037" spans="2:9" x14ac:dyDescent="0.2">
      <c r="E2037"/>
      <c r="G2037" s="3"/>
      <c r="H2037" s="1" t="s">
        <v>145</v>
      </c>
      <c r="I2037" s="14">
        <v>-28300</v>
      </c>
    </row>
    <row r="2038" spans="2:9" ht="15" customHeight="1" x14ac:dyDescent="0.2">
      <c r="E2038"/>
      <c r="F2038" s="8" t="s">
        <v>2</v>
      </c>
      <c r="G2038" s="13"/>
      <c r="H2038" s="12" t="s">
        <v>2440</v>
      </c>
      <c r="I2038" s="11">
        <f>SUBTOTAL(9,I2034:I2037)</f>
        <v>357205</v>
      </c>
    </row>
    <row r="2039" spans="2:9" x14ac:dyDescent="0.2">
      <c r="F2039" s="8"/>
      <c r="G2039" s="7"/>
      <c r="H2039" s="10"/>
      <c r="I2039" s="9"/>
    </row>
    <row r="2040" spans="2:9" ht="15" customHeight="1" x14ac:dyDescent="0.2">
      <c r="B2040" s="3">
        <v>4</v>
      </c>
      <c r="C2040" t="s">
        <v>2343</v>
      </c>
      <c r="D2040" s="4">
        <v>490</v>
      </c>
      <c r="E2040" t="s">
        <v>2342</v>
      </c>
      <c r="F2040" s="2">
        <v>49071</v>
      </c>
      <c r="G2040" t="s">
        <v>2439</v>
      </c>
      <c r="I2040" s="15"/>
    </row>
    <row r="2041" spans="2:9" x14ac:dyDescent="0.2">
      <c r="E2041"/>
      <c r="G2041" s="3"/>
      <c r="H2041" s="1" t="s">
        <v>3</v>
      </c>
      <c r="I2041" s="14">
        <v>8700</v>
      </c>
    </row>
    <row r="2042" spans="2:9" ht="15" customHeight="1" x14ac:dyDescent="0.2">
      <c r="E2042"/>
      <c r="F2042" s="8" t="s">
        <v>2</v>
      </c>
      <c r="G2042" s="13"/>
      <c r="H2042" s="12" t="s">
        <v>2438</v>
      </c>
      <c r="I2042" s="11">
        <f>SUBTOTAL(9,I2041:I2041)</f>
        <v>8700</v>
      </c>
    </row>
    <row r="2043" spans="2:9" x14ac:dyDescent="0.2">
      <c r="F2043" s="8"/>
      <c r="G2043" s="7"/>
      <c r="H2043" s="10"/>
      <c r="I2043" s="9"/>
    </row>
    <row r="2044" spans="2:9" ht="15" customHeight="1" x14ac:dyDescent="0.2">
      <c r="B2044" s="3">
        <v>4</v>
      </c>
      <c r="C2044" t="s">
        <v>2343</v>
      </c>
      <c r="D2044" s="4">
        <v>490</v>
      </c>
      <c r="E2044" t="s">
        <v>2342</v>
      </c>
      <c r="F2044" s="2">
        <v>49072</v>
      </c>
      <c r="G2044" t="s">
        <v>2437</v>
      </c>
      <c r="I2044" s="15"/>
    </row>
    <row r="2045" spans="2:9" x14ac:dyDescent="0.2">
      <c r="E2045"/>
      <c r="G2045" s="3"/>
      <c r="H2045" s="1" t="s">
        <v>3</v>
      </c>
      <c r="I2045" s="14">
        <v>29336</v>
      </c>
    </row>
    <row r="2046" spans="2:9" ht="15" customHeight="1" x14ac:dyDescent="0.2">
      <c r="E2046"/>
      <c r="F2046" s="8" t="s">
        <v>2</v>
      </c>
      <c r="G2046" s="13"/>
      <c r="H2046" s="12" t="s">
        <v>2436</v>
      </c>
      <c r="I2046" s="11">
        <f>SUBTOTAL(9,I2045:I2045)</f>
        <v>29336</v>
      </c>
    </row>
    <row r="2047" spans="2:9" x14ac:dyDescent="0.2">
      <c r="F2047" s="8"/>
      <c r="G2047" s="7"/>
      <c r="H2047" s="10"/>
      <c r="I2047" s="9"/>
    </row>
    <row r="2048" spans="2:9" ht="15" customHeight="1" x14ac:dyDescent="0.2">
      <c r="B2048" s="3">
        <v>4</v>
      </c>
      <c r="C2048" t="s">
        <v>2343</v>
      </c>
      <c r="D2048" s="4">
        <v>490</v>
      </c>
      <c r="E2048" t="s">
        <v>2342</v>
      </c>
      <c r="F2048" s="2">
        <v>49073</v>
      </c>
      <c r="G2048" t="s">
        <v>2435</v>
      </c>
      <c r="I2048" s="15"/>
    </row>
    <row r="2049" spans="2:9" x14ac:dyDescent="0.2">
      <c r="E2049"/>
      <c r="G2049" s="3"/>
      <c r="H2049" s="1" t="s">
        <v>3</v>
      </c>
      <c r="I2049" s="14">
        <v>28078</v>
      </c>
    </row>
    <row r="2050" spans="2:9" x14ac:dyDescent="0.2">
      <c r="E2050"/>
      <c r="G2050" s="3"/>
      <c r="H2050" s="1" t="s">
        <v>11</v>
      </c>
      <c r="I2050" s="14">
        <v>-6814</v>
      </c>
    </row>
    <row r="2051" spans="2:9" ht="15" customHeight="1" x14ac:dyDescent="0.2">
      <c r="E2051"/>
      <c r="F2051" s="8" t="s">
        <v>2</v>
      </c>
      <c r="G2051" s="13"/>
      <c r="H2051" s="12" t="s">
        <v>2434</v>
      </c>
      <c r="I2051" s="11">
        <f>SUBTOTAL(9,I2049:I2050)</f>
        <v>21264</v>
      </c>
    </row>
    <row r="2052" spans="2:9" x14ac:dyDescent="0.2">
      <c r="F2052" s="8"/>
      <c r="G2052" s="7"/>
      <c r="H2052" s="10"/>
      <c r="I2052" s="9"/>
    </row>
    <row r="2053" spans="2:9" ht="15" customHeight="1" x14ac:dyDescent="0.2">
      <c r="B2053" s="3">
        <v>4</v>
      </c>
      <c r="C2053" t="s">
        <v>2343</v>
      </c>
      <c r="D2053" s="4">
        <v>490</v>
      </c>
      <c r="E2053" t="s">
        <v>2342</v>
      </c>
      <c r="F2053" s="2">
        <v>49074</v>
      </c>
      <c r="G2053" t="s">
        <v>2433</v>
      </c>
      <c r="I2053" s="15"/>
    </row>
    <row r="2054" spans="2:9" x14ac:dyDescent="0.2">
      <c r="E2054"/>
      <c r="G2054" s="3"/>
      <c r="H2054" s="1" t="s">
        <v>46</v>
      </c>
      <c r="I2054" s="14">
        <v>215</v>
      </c>
    </row>
    <row r="2055" spans="2:9" x14ac:dyDescent="0.2">
      <c r="E2055"/>
      <c r="G2055" s="3"/>
      <c r="H2055" s="1" t="s">
        <v>3</v>
      </c>
      <c r="I2055" s="14">
        <v>49565</v>
      </c>
    </row>
    <row r="2056" spans="2:9" ht="15" customHeight="1" x14ac:dyDescent="0.2">
      <c r="E2056"/>
      <c r="F2056" s="8" t="s">
        <v>2</v>
      </c>
      <c r="G2056" s="13"/>
      <c r="H2056" s="12" t="s">
        <v>2432</v>
      </c>
      <c r="I2056" s="11">
        <f>SUBTOTAL(9,I2054:I2055)</f>
        <v>49780</v>
      </c>
    </row>
    <row r="2057" spans="2:9" x14ac:dyDescent="0.2">
      <c r="F2057" s="8"/>
      <c r="G2057" s="7"/>
      <c r="H2057" s="10"/>
      <c r="I2057" s="9"/>
    </row>
    <row r="2058" spans="2:9" ht="15" customHeight="1" x14ac:dyDescent="0.2">
      <c r="B2058" s="3">
        <v>4</v>
      </c>
      <c r="C2058" t="s">
        <v>2343</v>
      </c>
      <c r="D2058" s="4">
        <v>490</v>
      </c>
      <c r="E2058" t="s">
        <v>2342</v>
      </c>
      <c r="F2058" s="2">
        <v>49075</v>
      </c>
      <c r="G2058" t="s">
        <v>2431</v>
      </c>
      <c r="I2058" s="15"/>
    </row>
    <row r="2059" spans="2:9" x14ac:dyDescent="0.2">
      <c r="E2059"/>
      <c r="G2059" s="3"/>
      <c r="H2059" s="1" t="s">
        <v>46</v>
      </c>
      <c r="I2059" s="14">
        <v>591</v>
      </c>
    </row>
    <row r="2060" spans="2:9" x14ac:dyDescent="0.2">
      <c r="E2060"/>
      <c r="G2060" s="3"/>
      <c r="H2060" s="1" t="s">
        <v>3</v>
      </c>
      <c r="I2060" s="14">
        <v>39558</v>
      </c>
    </row>
    <row r="2061" spans="2:9" x14ac:dyDescent="0.2">
      <c r="E2061"/>
      <c r="G2061" s="3"/>
      <c r="H2061" s="1" t="s">
        <v>133</v>
      </c>
      <c r="I2061" s="14">
        <v>26250</v>
      </c>
    </row>
    <row r="2062" spans="2:9" x14ac:dyDescent="0.2">
      <c r="E2062"/>
      <c r="G2062" s="3"/>
      <c r="H2062" s="1" t="s">
        <v>11</v>
      </c>
      <c r="I2062" s="14">
        <v>-3398</v>
      </c>
    </row>
    <row r="2063" spans="2:9" x14ac:dyDescent="0.2">
      <c r="E2063"/>
      <c r="G2063" s="3"/>
      <c r="H2063" s="1" t="s">
        <v>145</v>
      </c>
      <c r="I2063" s="14">
        <v>-10000</v>
      </c>
    </row>
    <row r="2064" spans="2:9" ht="15" customHeight="1" x14ac:dyDescent="0.2">
      <c r="E2064"/>
      <c r="F2064" s="8" t="s">
        <v>2</v>
      </c>
      <c r="G2064" s="13"/>
      <c r="H2064" s="12" t="s">
        <v>2430</v>
      </c>
      <c r="I2064" s="11">
        <f>SUBTOTAL(9,I2059:I2063)</f>
        <v>53001</v>
      </c>
    </row>
    <row r="2065" spans="2:9" x14ac:dyDescent="0.2">
      <c r="F2065" s="8"/>
      <c r="G2065" s="7"/>
      <c r="H2065" s="10"/>
      <c r="I2065" s="9"/>
    </row>
    <row r="2066" spans="2:9" ht="15" customHeight="1" x14ac:dyDescent="0.2">
      <c r="B2066" s="3">
        <v>4</v>
      </c>
      <c r="C2066" t="s">
        <v>2343</v>
      </c>
      <c r="D2066" s="4">
        <v>490</v>
      </c>
      <c r="E2066" t="s">
        <v>2342</v>
      </c>
      <c r="F2066" s="2">
        <v>49076</v>
      </c>
      <c r="G2066" t="s">
        <v>2429</v>
      </c>
      <c r="I2066" s="15"/>
    </row>
    <row r="2067" spans="2:9" x14ac:dyDescent="0.2">
      <c r="E2067"/>
      <c r="G2067" s="3"/>
      <c r="H2067" s="1" t="s">
        <v>46</v>
      </c>
      <c r="I2067" s="14">
        <v>3294</v>
      </c>
    </row>
    <row r="2068" spans="2:9" x14ac:dyDescent="0.2">
      <c r="E2068"/>
      <c r="G2068" s="3"/>
      <c r="H2068" s="1" t="s">
        <v>3</v>
      </c>
      <c r="I2068" s="14">
        <v>22000</v>
      </c>
    </row>
    <row r="2069" spans="2:9" ht="15" customHeight="1" x14ac:dyDescent="0.2">
      <c r="E2069"/>
      <c r="F2069" s="8" t="s">
        <v>2</v>
      </c>
      <c r="G2069" s="13"/>
      <c r="H2069" s="12" t="s">
        <v>2428</v>
      </c>
      <c r="I2069" s="11">
        <f>SUBTOTAL(9,I2067:I2068)</f>
        <v>25294</v>
      </c>
    </row>
    <row r="2070" spans="2:9" x14ac:dyDescent="0.2">
      <c r="F2070" s="8"/>
      <c r="G2070" s="7"/>
      <c r="H2070" s="10"/>
      <c r="I2070" s="9"/>
    </row>
    <row r="2071" spans="2:9" ht="15" customHeight="1" x14ac:dyDescent="0.2">
      <c r="B2071" s="3">
        <v>4</v>
      </c>
      <c r="C2071" t="s">
        <v>2343</v>
      </c>
      <c r="D2071" s="4">
        <v>491</v>
      </c>
      <c r="E2071" t="s">
        <v>2426</v>
      </c>
      <c r="F2071" s="2">
        <v>49101</v>
      </c>
      <c r="G2071" t="s">
        <v>1980</v>
      </c>
      <c r="I2071" s="15"/>
    </row>
    <row r="2072" spans="2:9" x14ac:dyDescent="0.2">
      <c r="E2072"/>
      <c r="G2072" s="3"/>
      <c r="H2072" s="1" t="s">
        <v>46</v>
      </c>
      <c r="I2072" s="14">
        <v>12113</v>
      </c>
    </row>
    <row r="2073" spans="2:9" x14ac:dyDescent="0.2">
      <c r="E2073"/>
      <c r="G2073" s="3"/>
      <c r="H2073" s="1" t="s">
        <v>3</v>
      </c>
      <c r="I2073" s="14">
        <v>269637</v>
      </c>
    </row>
    <row r="2074" spans="2:9" x14ac:dyDescent="0.2">
      <c r="E2074"/>
      <c r="G2074" s="3"/>
      <c r="H2074" s="1" t="s">
        <v>11</v>
      </c>
      <c r="I2074" s="14">
        <v>-1520</v>
      </c>
    </row>
    <row r="2075" spans="2:9" x14ac:dyDescent="0.2">
      <c r="E2075"/>
      <c r="G2075" s="3"/>
      <c r="H2075" s="1" t="s">
        <v>14</v>
      </c>
      <c r="I2075" s="14">
        <v>3961</v>
      </c>
    </row>
    <row r="2076" spans="2:9" ht="15" customHeight="1" x14ac:dyDescent="0.2">
      <c r="E2076"/>
      <c r="F2076" s="8" t="s">
        <v>2</v>
      </c>
      <c r="G2076" s="13"/>
      <c r="H2076" s="12" t="s">
        <v>2427</v>
      </c>
      <c r="I2076" s="11">
        <f>SUBTOTAL(9,I2072:I2075)</f>
        <v>284191</v>
      </c>
    </row>
    <row r="2077" spans="2:9" x14ac:dyDescent="0.2">
      <c r="F2077" s="8"/>
      <c r="G2077" s="7"/>
      <c r="H2077" s="10"/>
      <c r="I2077" s="9"/>
    </row>
    <row r="2078" spans="2:9" ht="15" customHeight="1" x14ac:dyDescent="0.2">
      <c r="B2078" s="3">
        <v>4</v>
      </c>
      <c r="C2078" t="s">
        <v>2343</v>
      </c>
      <c r="D2078" s="4">
        <v>491</v>
      </c>
      <c r="E2078" t="s">
        <v>2426</v>
      </c>
      <c r="F2078" s="2">
        <v>49121</v>
      </c>
      <c r="G2078" t="s">
        <v>2425</v>
      </c>
      <c r="I2078" s="15"/>
    </row>
    <row r="2079" spans="2:9" x14ac:dyDescent="0.2">
      <c r="E2079"/>
      <c r="G2079" s="3"/>
      <c r="H2079" s="1" t="s">
        <v>46</v>
      </c>
      <c r="I2079" s="14">
        <v>394</v>
      </c>
    </row>
    <row r="2080" spans="2:9" x14ac:dyDescent="0.2">
      <c r="E2080"/>
      <c r="G2080" s="3"/>
      <c r="H2080" s="1" t="s">
        <v>3</v>
      </c>
      <c r="I2080" s="14">
        <v>13154</v>
      </c>
    </row>
    <row r="2081" spans="2:9" x14ac:dyDescent="0.2">
      <c r="E2081"/>
      <c r="G2081" s="3"/>
      <c r="H2081" s="1" t="s">
        <v>11</v>
      </c>
      <c r="I2081" s="14">
        <v>-500</v>
      </c>
    </row>
    <row r="2082" spans="2:9" ht="15" customHeight="1" x14ac:dyDescent="0.2">
      <c r="E2082"/>
      <c r="F2082" s="8" t="s">
        <v>2</v>
      </c>
      <c r="G2082" s="13"/>
      <c r="H2082" s="12" t="s">
        <v>2424</v>
      </c>
      <c r="I2082" s="11">
        <f>SUBTOTAL(9,I2079:I2081)</f>
        <v>13048</v>
      </c>
    </row>
    <row r="2083" spans="2:9" x14ac:dyDescent="0.2">
      <c r="F2083" s="8"/>
      <c r="G2083" s="7"/>
      <c r="H2083" s="10"/>
      <c r="I2083" s="9"/>
    </row>
    <row r="2084" spans="2:9" ht="15" customHeight="1" x14ac:dyDescent="0.2">
      <c r="B2084" s="3">
        <v>4</v>
      </c>
      <c r="C2084" t="s">
        <v>2343</v>
      </c>
      <c r="D2084" s="4">
        <v>3400</v>
      </c>
      <c r="E2084" t="s">
        <v>2343</v>
      </c>
      <c r="F2084" s="2">
        <v>340001</v>
      </c>
      <c r="G2084" t="s">
        <v>497</v>
      </c>
      <c r="I2084" s="15"/>
    </row>
    <row r="2085" spans="2:9" x14ac:dyDescent="0.2">
      <c r="E2085"/>
      <c r="G2085" s="3"/>
      <c r="H2085" s="1" t="s">
        <v>3</v>
      </c>
      <c r="I2085" s="14">
        <v>5896</v>
      </c>
    </row>
    <row r="2086" spans="2:9" x14ac:dyDescent="0.2">
      <c r="E2086"/>
      <c r="G2086" s="3"/>
      <c r="H2086" s="1" t="s">
        <v>11</v>
      </c>
      <c r="I2086" s="14">
        <v>-600</v>
      </c>
    </row>
    <row r="2087" spans="2:9" ht="15" customHeight="1" x14ac:dyDescent="0.2">
      <c r="E2087"/>
      <c r="F2087" s="8" t="s">
        <v>2</v>
      </c>
      <c r="G2087" s="13"/>
      <c r="H2087" s="12" t="s">
        <v>2423</v>
      </c>
      <c r="I2087" s="11">
        <f>SUBTOTAL(9,I2085:I2086)</f>
        <v>5296</v>
      </c>
    </row>
    <row r="2088" spans="2:9" x14ac:dyDescent="0.2">
      <c r="F2088" s="8"/>
      <c r="G2088" s="7"/>
      <c r="H2088" s="10"/>
      <c r="I2088" s="9"/>
    </row>
    <row r="2089" spans="2:9" ht="15" customHeight="1" x14ac:dyDescent="0.2">
      <c r="B2089" s="3">
        <v>4</v>
      </c>
      <c r="C2089" t="s">
        <v>2343</v>
      </c>
      <c r="D2089" s="4">
        <v>3400</v>
      </c>
      <c r="E2089" t="s">
        <v>2343</v>
      </c>
      <c r="F2089" s="2">
        <v>340002</v>
      </c>
      <c r="G2089" t="s">
        <v>1344</v>
      </c>
      <c r="I2089" s="15"/>
    </row>
    <row r="2090" spans="2:9" x14ac:dyDescent="0.2">
      <c r="E2090"/>
      <c r="G2090" s="3"/>
      <c r="H2090" s="1" t="s">
        <v>3</v>
      </c>
      <c r="I2090" s="14">
        <v>1048</v>
      </c>
    </row>
    <row r="2091" spans="2:9" ht="15" customHeight="1" x14ac:dyDescent="0.2">
      <c r="E2091"/>
      <c r="F2091" s="8" t="s">
        <v>2</v>
      </c>
      <c r="G2091" s="13"/>
      <c r="H2091" s="12" t="s">
        <v>2422</v>
      </c>
      <c r="I2091" s="11">
        <f>SUBTOTAL(9,I2090:I2090)</f>
        <v>1048</v>
      </c>
    </row>
    <row r="2092" spans="2:9" x14ac:dyDescent="0.2">
      <c r="F2092" s="8"/>
      <c r="G2092" s="7"/>
      <c r="H2092" s="10"/>
      <c r="I2092" s="9"/>
    </row>
    <row r="2093" spans="2:9" ht="15" customHeight="1" x14ac:dyDescent="0.2">
      <c r="B2093" s="3">
        <v>4</v>
      </c>
      <c r="C2093" t="s">
        <v>2343</v>
      </c>
      <c r="D2093" s="4">
        <v>3410</v>
      </c>
      <c r="E2093" t="s">
        <v>2416</v>
      </c>
      <c r="F2093" s="2">
        <v>341001</v>
      </c>
      <c r="G2093" t="s">
        <v>2421</v>
      </c>
      <c r="I2093" s="15"/>
    </row>
    <row r="2094" spans="2:9" x14ac:dyDescent="0.2">
      <c r="E2094"/>
      <c r="G2094" s="3"/>
      <c r="H2094" s="1" t="s">
        <v>3</v>
      </c>
      <c r="I2094" s="14">
        <v>259495</v>
      </c>
    </row>
    <row r="2095" spans="2:9" ht="15" customHeight="1" x14ac:dyDescent="0.2">
      <c r="E2095"/>
      <c r="F2095" s="8" t="s">
        <v>2</v>
      </c>
      <c r="G2095" s="13"/>
      <c r="H2095" s="12" t="s">
        <v>2420</v>
      </c>
      <c r="I2095" s="11">
        <f>SUBTOTAL(9,I2094:I2094)</f>
        <v>259495</v>
      </c>
    </row>
    <row r="2096" spans="2:9" x14ac:dyDescent="0.2">
      <c r="F2096" s="8"/>
      <c r="G2096" s="7"/>
      <c r="H2096" s="10"/>
      <c r="I2096" s="9"/>
    </row>
    <row r="2097" spans="2:9" ht="15" customHeight="1" x14ac:dyDescent="0.2">
      <c r="B2097" s="3">
        <v>4</v>
      </c>
      <c r="C2097" t="s">
        <v>2343</v>
      </c>
      <c r="D2097" s="4">
        <v>3410</v>
      </c>
      <c r="E2097" t="s">
        <v>2416</v>
      </c>
      <c r="F2097" s="2">
        <v>341002</v>
      </c>
      <c r="G2097" t="s">
        <v>2419</v>
      </c>
      <c r="I2097" s="15"/>
    </row>
    <row r="2098" spans="2:9" x14ac:dyDescent="0.2">
      <c r="E2098"/>
      <c r="G2098" s="3"/>
      <c r="H2098" s="1" t="s">
        <v>3</v>
      </c>
      <c r="I2098" s="14">
        <v>25543</v>
      </c>
    </row>
    <row r="2099" spans="2:9" ht="15" customHeight="1" x14ac:dyDescent="0.2">
      <c r="E2099"/>
      <c r="F2099" s="8" t="s">
        <v>2</v>
      </c>
      <c r="G2099" s="13"/>
      <c r="H2099" s="12" t="s">
        <v>2418</v>
      </c>
      <c r="I2099" s="11">
        <f>SUBTOTAL(9,I2098:I2098)</f>
        <v>25543</v>
      </c>
    </row>
    <row r="2100" spans="2:9" x14ac:dyDescent="0.2">
      <c r="F2100" s="8"/>
      <c r="G2100" s="7"/>
      <c r="H2100" s="10"/>
      <c r="I2100" s="9"/>
    </row>
    <row r="2101" spans="2:9" ht="15" customHeight="1" x14ac:dyDescent="0.2">
      <c r="B2101" s="3">
        <v>4</v>
      </c>
      <c r="C2101" t="s">
        <v>2343</v>
      </c>
      <c r="D2101" s="4">
        <v>3410</v>
      </c>
      <c r="E2101" t="s">
        <v>2416</v>
      </c>
      <c r="F2101" s="2">
        <v>341003</v>
      </c>
      <c r="G2101" t="s">
        <v>361</v>
      </c>
      <c r="I2101" s="15"/>
    </row>
    <row r="2102" spans="2:9" x14ac:dyDescent="0.2">
      <c r="E2102"/>
      <c r="G2102" s="3"/>
      <c r="H2102" s="1" t="s">
        <v>3</v>
      </c>
      <c r="I2102" s="14">
        <v>2000</v>
      </c>
    </row>
    <row r="2103" spans="2:9" ht="15" customHeight="1" x14ac:dyDescent="0.2">
      <c r="E2103"/>
      <c r="F2103" s="8" t="s">
        <v>2</v>
      </c>
      <c r="G2103" s="13"/>
      <c r="H2103" s="12" t="s">
        <v>2417</v>
      </c>
      <c r="I2103" s="11">
        <f>SUBTOTAL(9,I2102:I2102)</f>
        <v>2000</v>
      </c>
    </row>
    <row r="2104" spans="2:9" x14ac:dyDescent="0.2">
      <c r="F2104" s="8"/>
      <c r="G2104" s="7"/>
      <c r="H2104" s="10"/>
      <c r="I2104" s="9"/>
    </row>
    <row r="2105" spans="2:9" ht="15" customHeight="1" x14ac:dyDescent="0.2">
      <c r="B2105" s="3">
        <v>4</v>
      </c>
      <c r="C2105" t="s">
        <v>2343</v>
      </c>
      <c r="D2105" s="4">
        <v>3410</v>
      </c>
      <c r="E2105" t="s">
        <v>2416</v>
      </c>
      <c r="F2105" s="2">
        <v>341004</v>
      </c>
      <c r="G2105" t="s">
        <v>2415</v>
      </c>
      <c r="I2105" s="15"/>
    </row>
    <row r="2106" spans="2:9" x14ac:dyDescent="0.2">
      <c r="E2106"/>
      <c r="G2106" s="3"/>
      <c r="H2106" s="1" t="s">
        <v>3</v>
      </c>
      <c r="I2106" s="14">
        <v>2426</v>
      </c>
    </row>
    <row r="2107" spans="2:9" ht="15" customHeight="1" x14ac:dyDescent="0.2">
      <c r="E2107"/>
      <c r="F2107" s="8" t="s">
        <v>2</v>
      </c>
      <c r="G2107" s="13"/>
      <c r="H2107" s="12" t="s">
        <v>2414</v>
      </c>
      <c r="I2107" s="11">
        <f>SUBTOTAL(9,I2106:I2106)</f>
        <v>2426</v>
      </c>
    </row>
    <row r="2108" spans="2:9" x14ac:dyDescent="0.2">
      <c r="F2108" s="8"/>
      <c r="G2108" s="7"/>
      <c r="H2108" s="10"/>
      <c r="I2108" s="9"/>
    </row>
    <row r="2109" spans="2:9" ht="15" customHeight="1" x14ac:dyDescent="0.2">
      <c r="B2109" s="3">
        <v>4</v>
      </c>
      <c r="C2109" t="s">
        <v>2343</v>
      </c>
      <c r="D2109" s="4">
        <v>3430</v>
      </c>
      <c r="E2109" t="s">
        <v>2410</v>
      </c>
      <c r="F2109" s="2">
        <v>343002</v>
      </c>
      <c r="G2109" t="s">
        <v>2413</v>
      </c>
      <c r="I2109" s="15"/>
    </row>
    <row r="2110" spans="2:9" x14ac:dyDescent="0.2">
      <c r="E2110"/>
      <c r="G2110" s="3"/>
      <c r="H2110" s="1" t="s">
        <v>3</v>
      </c>
      <c r="I2110" s="14">
        <v>103764</v>
      </c>
    </row>
    <row r="2111" spans="2:9" ht="15" customHeight="1" x14ac:dyDescent="0.2">
      <c r="E2111"/>
      <c r="F2111" s="8" t="s">
        <v>2</v>
      </c>
      <c r="G2111" s="13"/>
      <c r="H2111" s="12" t="s">
        <v>2412</v>
      </c>
      <c r="I2111" s="11">
        <f>SUBTOTAL(9,I2110:I2110)</f>
        <v>103764</v>
      </c>
    </row>
    <row r="2112" spans="2:9" x14ac:dyDescent="0.2">
      <c r="F2112" s="8"/>
      <c r="G2112" s="7"/>
      <c r="H2112" s="10"/>
      <c r="I2112" s="9"/>
    </row>
    <row r="2113" spans="2:9" ht="15" customHeight="1" x14ac:dyDescent="0.2">
      <c r="B2113" s="3">
        <v>4</v>
      </c>
      <c r="C2113" t="s">
        <v>2343</v>
      </c>
      <c r="D2113" s="4">
        <v>3430</v>
      </c>
      <c r="E2113" t="s">
        <v>2410</v>
      </c>
      <c r="F2113" s="2">
        <v>343003</v>
      </c>
      <c r="G2113" t="s">
        <v>352</v>
      </c>
      <c r="I2113" s="15"/>
    </row>
    <row r="2114" spans="2:9" x14ac:dyDescent="0.2">
      <c r="E2114"/>
      <c r="G2114" s="3"/>
      <c r="H2114" s="1" t="s">
        <v>3</v>
      </c>
      <c r="I2114" s="14">
        <v>22140</v>
      </c>
    </row>
    <row r="2115" spans="2:9" ht="15" customHeight="1" x14ac:dyDescent="0.2">
      <c r="E2115"/>
      <c r="F2115" s="8" t="s">
        <v>2</v>
      </c>
      <c r="G2115" s="13"/>
      <c r="H2115" s="12" t="s">
        <v>2411</v>
      </c>
      <c r="I2115" s="11">
        <f>SUBTOTAL(9,I2114:I2114)</f>
        <v>22140</v>
      </c>
    </row>
    <row r="2116" spans="2:9" x14ac:dyDescent="0.2">
      <c r="F2116" s="8"/>
      <c r="G2116" s="7"/>
      <c r="H2116" s="10"/>
      <c r="I2116" s="9"/>
    </row>
    <row r="2117" spans="2:9" ht="15" customHeight="1" x14ac:dyDescent="0.2">
      <c r="B2117" s="3">
        <v>4</v>
      </c>
      <c r="C2117" t="s">
        <v>2343</v>
      </c>
      <c r="D2117" s="4">
        <v>3430</v>
      </c>
      <c r="E2117" t="s">
        <v>2410</v>
      </c>
      <c r="F2117" s="2">
        <v>343004</v>
      </c>
      <c r="G2117" t="s">
        <v>423</v>
      </c>
      <c r="I2117" s="15"/>
    </row>
    <row r="2118" spans="2:9" x14ac:dyDescent="0.2">
      <c r="E2118"/>
      <c r="G2118" s="3"/>
      <c r="H2118" s="1" t="s">
        <v>3</v>
      </c>
      <c r="I2118" s="14">
        <v>2570</v>
      </c>
    </row>
    <row r="2119" spans="2:9" ht="15" customHeight="1" x14ac:dyDescent="0.2">
      <c r="E2119"/>
      <c r="F2119" s="8" t="s">
        <v>2</v>
      </c>
      <c r="G2119" s="13"/>
      <c r="H2119" s="12" t="s">
        <v>2409</v>
      </c>
      <c r="I2119" s="11">
        <f>SUBTOTAL(9,I2118:I2118)</f>
        <v>2570</v>
      </c>
    </row>
    <row r="2120" spans="2:9" x14ac:dyDescent="0.2">
      <c r="F2120" s="8"/>
      <c r="G2120" s="7"/>
      <c r="H2120" s="10"/>
      <c r="I2120" s="9"/>
    </row>
    <row r="2121" spans="2:9" ht="15" customHeight="1" x14ac:dyDescent="0.2">
      <c r="B2121" s="3">
        <v>4</v>
      </c>
      <c r="C2121" t="s">
        <v>2343</v>
      </c>
      <c r="D2121" s="4">
        <v>3432</v>
      </c>
      <c r="E2121" t="s">
        <v>2408</v>
      </c>
      <c r="F2121" s="2">
        <v>343203</v>
      </c>
      <c r="G2121" t="s">
        <v>352</v>
      </c>
      <c r="I2121" s="15"/>
    </row>
    <row r="2122" spans="2:9" x14ac:dyDescent="0.2">
      <c r="E2122"/>
      <c r="G2122" s="3"/>
      <c r="H2122" s="1" t="s">
        <v>3</v>
      </c>
      <c r="I2122" s="14">
        <v>1139</v>
      </c>
    </row>
    <row r="2123" spans="2:9" ht="15" customHeight="1" x14ac:dyDescent="0.2">
      <c r="E2123"/>
      <c r="F2123" s="8" t="s">
        <v>2</v>
      </c>
      <c r="G2123" s="13"/>
      <c r="H2123" s="12" t="s">
        <v>2407</v>
      </c>
      <c r="I2123" s="11">
        <f>SUBTOTAL(9,I2122:I2122)</f>
        <v>1139</v>
      </c>
    </row>
    <row r="2124" spans="2:9" x14ac:dyDescent="0.2">
      <c r="F2124" s="8"/>
      <c r="G2124" s="7"/>
      <c r="H2124" s="10"/>
      <c r="I2124" s="9"/>
    </row>
    <row r="2125" spans="2:9" ht="15" customHeight="1" x14ac:dyDescent="0.2">
      <c r="B2125" s="3">
        <v>4</v>
      </c>
      <c r="C2125" t="s">
        <v>2343</v>
      </c>
      <c r="D2125" s="4">
        <v>3433</v>
      </c>
      <c r="E2125" t="s">
        <v>2406</v>
      </c>
      <c r="F2125" s="2">
        <v>343302</v>
      </c>
      <c r="G2125" t="s">
        <v>44</v>
      </c>
      <c r="I2125" s="15"/>
    </row>
    <row r="2126" spans="2:9" x14ac:dyDescent="0.2">
      <c r="E2126"/>
      <c r="G2126" s="3"/>
      <c r="H2126" s="1" t="s">
        <v>3</v>
      </c>
      <c r="I2126" s="14">
        <v>6</v>
      </c>
    </row>
    <row r="2127" spans="2:9" ht="15" customHeight="1" x14ac:dyDescent="0.2">
      <c r="E2127"/>
      <c r="F2127" s="8" t="s">
        <v>2</v>
      </c>
      <c r="G2127" s="13"/>
      <c r="H2127" s="12" t="s">
        <v>2405</v>
      </c>
      <c r="I2127" s="11">
        <f>SUBTOTAL(9,I2126:I2126)</f>
        <v>6</v>
      </c>
    </row>
    <row r="2128" spans="2:9" x14ac:dyDescent="0.2">
      <c r="F2128" s="8"/>
      <c r="G2128" s="7"/>
      <c r="H2128" s="10"/>
      <c r="I2128" s="9"/>
    </row>
    <row r="2129" spans="2:9" ht="15" customHeight="1" x14ac:dyDescent="0.2">
      <c r="B2129" s="3">
        <v>4</v>
      </c>
      <c r="C2129" t="s">
        <v>2343</v>
      </c>
      <c r="D2129" s="4">
        <v>3440</v>
      </c>
      <c r="E2129" t="s">
        <v>2393</v>
      </c>
      <c r="F2129" s="2">
        <v>344001</v>
      </c>
      <c r="G2129" t="s">
        <v>2404</v>
      </c>
      <c r="I2129" s="15"/>
    </row>
    <row r="2130" spans="2:9" x14ac:dyDescent="0.2">
      <c r="E2130"/>
      <c r="G2130" s="3"/>
      <c r="H2130" s="1" t="s">
        <v>3</v>
      </c>
      <c r="I2130" s="14">
        <v>817352</v>
      </c>
    </row>
    <row r="2131" spans="2:9" ht="15" customHeight="1" x14ac:dyDescent="0.2">
      <c r="E2131"/>
      <c r="F2131" s="8" t="s">
        <v>2</v>
      </c>
      <c r="G2131" s="13"/>
      <c r="H2131" s="12" t="s">
        <v>2403</v>
      </c>
      <c r="I2131" s="11">
        <f>SUBTOTAL(9,I2130:I2130)</f>
        <v>817352</v>
      </c>
    </row>
    <row r="2132" spans="2:9" x14ac:dyDescent="0.2">
      <c r="F2132" s="8"/>
      <c r="G2132" s="7"/>
      <c r="H2132" s="10"/>
      <c r="I2132" s="9"/>
    </row>
    <row r="2133" spans="2:9" ht="15" customHeight="1" x14ac:dyDescent="0.2">
      <c r="B2133" s="3">
        <v>4</v>
      </c>
      <c r="C2133" t="s">
        <v>2343</v>
      </c>
      <c r="D2133" s="4">
        <v>3440</v>
      </c>
      <c r="E2133" t="s">
        <v>2393</v>
      </c>
      <c r="F2133" s="2">
        <v>344002</v>
      </c>
      <c r="G2133" t="s">
        <v>2402</v>
      </c>
      <c r="I2133" s="15"/>
    </row>
    <row r="2134" spans="2:9" x14ac:dyDescent="0.2">
      <c r="E2134"/>
      <c r="G2134" s="3"/>
      <c r="H2134" s="1" t="s">
        <v>3</v>
      </c>
      <c r="I2134" s="14">
        <v>235443</v>
      </c>
    </row>
    <row r="2135" spans="2:9" ht="15" customHeight="1" x14ac:dyDescent="0.2">
      <c r="E2135"/>
      <c r="F2135" s="8" t="s">
        <v>2</v>
      </c>
      <c r="G2135" s="13"/>
      <c r="H2135" s="12" t="s">
        <v>2401</v>
      </c>
      <c r="I2135" s="11">
        <f>SUBTOTAL(9,I2134:I2134)</f>
        <v>235443</v>
      </c>
    </row>
    <row r="2136" spans="2:9" x14ac:dyDescent="0.2">
      <c r="F2136" s="8"/>
      <c r="G2136" s="7"/>
      <c r="H2136" s="10"/>
      <c r="I2136" s="9"/>
    </row>
    <row r="2137" spans="2:9" ht="15" customHeight="1" x14ac:dyDescent="0.2">
      <c r="B2137" s="3">
        <v>4</v>
      </c>
      <c r="C2137" t="s">
        <v>2343</v>
      </c>
      <c r="D2137" s="4">
        <v>3440</v>
      </c>
      <c r="E2137" t="s">
        <v>2393</v>
      </c>
      <c r="F2137" s="2">
        <v>344003</v>
      </c>
      <c r="G2137" t="s">
        <v>385</v>
      </c>
      <c r="I2137" s="15"/>
    </row>
    <row r="2138" spans="2:9" x14ac:dyDescent="0.2">
      <c r="E2138"/>
      <c r="G2138" s="3"/>
      <c r="H2138" s="1" t="s">
        <v>3</v>
      </c>
      <c r="I2138" s="14">
        <v>60561</v>
      </c>
    </row>
    <row r="2139" spans="2:9" ht="15" customHeight="1" x14ac:dyDescent="0.2">
      <c r="E2139"/>
      <c r="F2139" s="8" t="s">
        <v>2</v>
      </c>
      <c r="G2139" s="13"/>
      <c r="H2139" s="12" t="s">
        <v>2400</v>
      </c>
      <c r="I2139" s="11">
        <f>SUBTOTAL(9,I2138:I2138)</f>
        <v>60561</v>
      </c>
    </row>
    <row r="2140" spans="2:9" x14ac:dyDescent="0.2">
      <c r="F2140" s="8"/>
      <c r="G2140" s="7"/>
      <c r="H2140" s="10"/>
      <c r="I2140" s="9"/>
    </row>
    <row r="2141" spans="2:9" ht="15" customHeight="1" x14ac:dyDescent="0.2">
      <c r="B2141" s="3">
        <v>4</v>
      </c>
      <c r="C2141" t="s">
        <v>2343</v>
      </c>
      <c r="D2141" s="4">
        <v>3440</v>
      </c>
      <c r="E2141" t="s">
        <v>2393</v>
      </c>
      <c r="F2141" s="2">
        <v>344004</v>
      </c>
      <c r="G2141" t="s">
        <v>2399</v>
      </c>
      <c r="I2141" s="15"/>
    </row>
    <row r="2142" spans="2:9" x14ac:dyDescent="0.2">
      <c r="E2142"/>
      <c r="G2142" s="3"/>
      <c r="H2142" s="1" t="s">
        <v>3</v>
      </c>
      <c r="I2142" s="14">
        <v>4828</v>
      </c>
    </row>
    <row r="2143" spans="2:9" x14ac:dyDescent="0.2">
      <c r="E2143"/>
      <c r="G2143" s="3"/>
      <c r="H2143" s="1" t="s">
        <v>11</v>
      </c>
      <c r="I2143" s="14">
        <v>-2828</v>
      </c>
    </row>
    <row r="2144" spans="2:9" ht="15" customHeight="1" x14ac:dyDescent="0.2">
      <c r="E2144"/>
      <c r="F2144" s="8" t="s">
        <v>2</v>
      </c>
      <c r="G2144" s="13"/>
      <c r="H2144" s="12" t="s">
        <v>2398</v>
      </c>
      <c r="I2144" s="11">
        <f>SUBTOTAL(9,I2142:I2143)</f>
        <v>2000</v>
      </c>
    </row>
    <row r="2145" spans="2:9" x14ac:dyDescent="0.2">
      <c r="F2145" s="8"/>
      <c r="G2145" s="7"/>
      <c r="H2145" s="10"/>
      <c r="I2145" s="9"/>
    </row>
    <row r="2146" spans="2:9" ht="15" customHeight="1" x14ac:dyDescent="0.2">
      <c r="B2146" s="3">
        <v>4</v>
      </c>
      <c r="C2146" t="s">
        <v>2343</v>
      </c>
      <c r="D2146" s="4">
        <v>3440</v>
      </c>
      <c r="E2146" t="s">
        <v>2393</v>
      </c>
      <c r="F2146" s="2">
        <v>344006</v>
      </c>
      <c r="G2146" t="s">
        <v>2397</v>
      </c>
      <c r="I2146" s="15"/>
    </row>
    <row r="2147" spans="2:9" x14ac:dyDescent="0.2">
      <c r="E2147"/>
      <c r="G2147" s="3"/>
      <c r="H2147" s="1" t="s">
        <v>3</v>
      </c>
      <c r="I2147" s="14">
        <v>285457</v>
      </c>
    </row>
    <row r="2148" spans="2:9" x14ac:dyDescent="0.2">
      <c r="E2148"/>
      <c r="G2148" s="3"/>
      <c r="H2148" s="1" t="s">
        <v>11</v>
      </c>
      <c r="I2148" s="14">
        <v>42897</v>
      </c>
    </row>
    <row r="2149" spans="2:9" ht="15" customHeight="1" x14ac:dyDescent="0.2">
      <c r="E2149"/>
      <c r="F2149" s="8" t="s">
        <v>2</v>
      </c>
      <c r="G2149" s="13"/>
      <c r="H2149" s="12" t="s">
        <v>2396</v>
      </c>
      <c r="I2149" s="11">
        <f>SUBTOTAL(9,I2147:I2148)</f>
        <v>328354</v>
      </c>
    </row>
    <row r="2150" spans="2:9" x14ac:dyDescent="0.2">
      <c r="F2150" s="8"/>
      <c r="G2150" s="7"/>
      <c r="H2150" s="10"/>
      <c r="I2150" s="9"/>
    </row>
    <row r="2151" spans="2:9" ht="15" customHeight="1" x14ac:dyDescent="0.2">
      <c r="B2151" s="3">
        <v>4</v>
      </c>
      <c r="C2151" t="s">
        <v>2343</v>
      </c>
      <c r="D2151" s="4">
        <v>3440</v>
      </c>
      <c r="E2151" t="s">
        <v>2393</v>
      </c>
      <c r="F2151" s="2">
        <v>344007</v>
      </c>
      <c r="G2151" t="s">
        <v>2395</v>
      </c>
      <c r="I2151" s="15"/>
    </row>
    <row r="2152" spans="2:9" x14ac:dyDescent="0.2">
      <c r="E2152"/>
      <c r="G2152" s="3"/>
      <c r="H2152" s="1" t="s">
        <v>3</v>
      </c>
      <c r="I2152" s="14">
        <v>774583</v>
      </c>
    </row>
    <row r="2153" spans="2:9" ht="15" customHeight="1" x14ac:dyDescent="0.2">
      <c r="E2153"/>
      <c r="F2153" s="8" t="s">
        <v>2</v>
      </c>
      <c r="G2153" s="13"/>
      <c r="H2153" s="12" t="s">
        <v>2394</v>
      </c>
      <c r="I2153" s="11">
        <f>SUBTOTAL(9,I2152:I2152)</f>
        <v>774583</v>
      </c>
    </row>
    <row r="2154" spans="2:9" x14ac:dyDescent="0.2">
      <c r="F2154" s="8"/>
      <c r="G2154" s="7"/>
      <c r="H2154" s="10"/>
      <c r="I2154" s="9"/>
    </row>
    <row r="2155" spans="2:9" ht="15" customHeight="1" x14ac:dyDescent="0.2">
      <c r="B2155" s="3">
        <v>4</v>
      </c>
      <c r="C2155" t="s">
        <v>2343</v>
      </c>
      <c r="D2155" s="4">
        <v>3440</v>
      </c>
      <c r="E2155" t="s">
        <v>2393</v>
      </c>
      <c r="F2155" s="2">
        <v>344008</v>
      </c>
      <c r="G2155" t="s">
        <v>2392</v>
      </c>
      <c r="I2155" s="15"/>
    </row>
    <row r="2156" spans="2:9" x14ac:dyDescent="0.2">
      <c r="E2156"/>
      <c r="G2156" s="3"/>
      <c r="H2156" s="1" t="s">
        <v>3</v>
      </c>
      <c r="I2156" s="14">
        <v>65000</v>
      </c>
    </row>
    <row r="2157" spans="2:9" x14ac:dyDescent="0.2">
      <c r="E2157"/>
      <c r="G2157" s="3"/>
      <c r="H2157" s="1" t="s">
        <v>11</v>
      </c>
      <c r="I2157" s="14">
        <v>-10000</v>
      </c>
    </row>
    <row r="2158" spans="2:9" ht="15" customHeight="1" x14ac:dyDescent="0.2">
      <c r="E2158"/>
      <c r="F2158" s="8" t="s">
        <v>2</v>
      </c>
      <c r="G2158" s="13"/>
      <c r="H2158" s="12" t="s">
        <v>2391</v>
      </c>
      <c r="I2158" s="11">
        <f>SUBTOTAL(9,I2156:I2157)</f>
        <v>55000</v>
      </c>
    </row>
    <row r="2159" spans="2:9" x14ac:dyDescent="0.2">
      <c r="F2159" s="8"/>
      <c r="G2159" s="7"/>
      <c r="H2159" s="10"/>
      <c r="I2159" s="9"/>
    </row>
    <row r="2160" spans="2:9" ht="15" customHeight="1" x14ac:dyDescent="0.2">
      <c r="B2160" s="3">
        <v>4</v>
      </c>
      <c r="C2160" t="s">
        <v>2343</v>
      </c>
      <c r="D2160" s="4">
        <v>3442</v>
      </c>
      <c r="E2160" t="s">
        <v>2389</v>
      </c>
      <c r="F2160" s="2">
        <v>344202</v>
      </c>
      <c r="G2160" t="s">
        <v>497</v>
      </c>
      <c r="I2160" s="15"/>
    </row>
    <row r="2161" spans="2:9" x14ac:dyDescent="0.2">
      <c r="E2161"/>
      <c r="G2161" s="3"/>
      <c r="H2161" s="1" t="s">
        <v>3</v>
      </c>
      <c r="I2161" s="14">
        <v>16648</v>
      </c>
    </row>
    <row r="2162" spans="2:9" ht="15" customHeight="1" x14ac:dyDescent="0.2">
      <c r="E2162"/>
      <c r="F2162" s="8" t="s">
        <v>2</v>
      </c>
      <c r="G2162" s="13"/>
      <c r="H2162" s="12" t="s">
        <v>2390</v>
      </c>
      <c r="I2162" s="11">
        <f>SUBTOTAL(9,I2161:I2161)</f>
        <v>16648</v>
      </c>
    </row>
    <row r="2163" spans="2:9" x14ac:dyDescent="0.2">
      <c r="F2163" s="8"/>
      <c r="G2163" s="7"/>
      <c r="H2163" s="10"/>
      <c r="I2163" s="9"/>
    </row>
    <row r="2164" spans="2:9" ht="15" customHeight="1" x14ac:dyDescent="0.2">
      <c r="B2164" s="3">
        <v>4</v>
      </c>
      <c r="C2164" t="s">
        <v>2343</v>
      </c>
      <c r="D2164" s="4">
        <v>3442</v>
      </c>
      <c r="E2164" t="s">
        <v>2389</v>
      </c>
      <c r="F2164" s="2">
        <v>344203</v>
      </c>
      <c r="G2164" t="s">
        <v>2388</v>
      </c>
      <c r="I2164" s="15"/>
    </row>
    <row r="2165" spans="2:9" x14ac:dyDescent="0.2">
      <c r="E2165"/>
      <c r="G2165" s="3"/>
      <c r="H2165" s="1" t="s">
        <v>3</v>
      </c>
      <c r="I2165" s="14">
        <v>10901</v>
      </c>
    </row>
    <row r="2166" spans="2:9" ht="15" customHeight="1" x14ac:dyDescent="0.2">
      <c r="E2166"/>
      <c r="F2166" s="8" t="s">
        <v>2</v>
      </c>
      <c r="G2166" s="13"/>
      <c r="H2166" s="12" t="s">
        <v>2387</v>
      </c>
      <c r="I2166" s="11">
        <f>SUBTOTAL(9,I2165:I2165)</f>
        <v>10901</v>
      </c>
    </row>
    <row r="2167" spans="2:9" x14ac:dyDescent="0.2">
      <c r="F2167" s="8"/>
      <c r="G2167" s="7"/>
      <c r="H2167" s="10"/>
      <c r="I2167" s="9"/>
    </row>
    <row r="2168" spans="2:9" ht="15" customHeight="1" x14ac:dyDescent="0.2">
      <c r="B2168" s="3">
        <v>4</v>
      </c>
      <c r="C2168" t="s">
        <v>2343</v>
      </c>
      <c r="D2168" s="4">
        <v>3444</v>
      </c>
      <c r="E2168" t="s">
        <v>2386</v>
      </c>
      <c r="F2168" s="2">
        <v>344402</v>
      </c>
      <c r="G2168" t="s">
        <v>44</v>
      </c>
      <c r="I2168" s="15"/>
    </row>
    <row r="2169" spans="2:9" x14ac:dyDescent="0.2">
      <c r="E2169"/>
      <c r="G2169" s="3"/>
      <c r="H2169" s="1" t="s">
        <v>3</v>
      </c>
      <c r="I2169" s="14">
        <v>18677</v>
      </c>
    </row>
    <row r="2170" spans="2:9" ht="15" customHeight="1" x14ac:dyDescent="0.2">
      <c r="E2170"/>
      <c r="F2170" s="8" t="s">
        <v>2</v>
      </c>
      <c r="G2170" s="13"/>
      <c r="H2170" s="12" t="s">
        <v>2385</v>
      </c>
      <c r="I2170" s="11">
        <f>SUBTOTAL(9,I2169:I2169)</f>
        <v>18677</v>
      </c>
    </row>
    <row r="2171" spans="2:9" x14ac:dyDescent="0.2">
      <c r="F2171" s="8"/>
      <c r="G2171" s="7"/>
      <c r="H2171" s="10"/>
      <c r="I2171" s="9"/>
    </row>
    <row r="2172" spans="2:9" ht="15" customHeight="1" x14ac:dyDescent="0.2">
      <c r="B2172" s="3">
        <v>4</v>
      </c>
      <c r="C2172" t="s">
        <v>2343</v>
      </c>
      <c r="D2172" s="4">
        <v>3451</v>
      </c>
      <c r="E2172" t="s">
        <v>2376</v>
      </c>
      <c r="F2172" s="2">
        <v>345101</v>
      </c>
      <c r="G2172" t="s">
        <v>2373</v>
      </c>
      <c r="I2172" s="15"/>
    </row>
    <row r="2173" spans="2:9" x14ac:dyDescent="0.2">
      <c r="E2173"/>
      <c r="G2173" s="3"/>
      <c r="H2173" s="1" t="s">
        <v>3</v>
      </c>
      <c r="I2173" s="14">
        <v>124663</v>
      </c>
    </row>
    <row r="2174" spans="2:9" ht="15" customHeight="1" x14ac:dyDescent="0.2">
      <c r="E2174"/>
      <c r="F2174" s="8" t="s">
        <v>2</v>
      </c>
      <c r="G2174" s="13"/>
      <c r="H2174" s="12" t="s">
        <v>2384</v>
      </c>
      <c r="I2174" s="11">
        <f>SUBTOTAL(9,I2173:I2173)</f>
        <v>124663</v>
      </c>
    </row>
    <row r="2175" spans="2:9" x14ac:dyDescent="0.2">
      <c r="F2175" s="8"/>
      <c r="G2175" s="7"/>
      <c r="H2175" s="10"/>
      <c r="I2175" s="9"/>
    </row>
    <row r="2176" spans="2:9" ht="15" customHeight="1" x14ac:dyDescent="0.2">
      <c r="B2176" s="3">
        <v>4</v>
      </c>
      <c r="C2176" t="s">
        <v>2343</v>
      </c>
      <c r="D2176" s="4">
        <v>3451</v>
      </c>
      <c r="E2176" t="s">
        <v>2376</v>
      </c>
      <c r="F2176" s="2">
        <v>345102</v>
      </c>
      <c r="G2176" t="s">
        <v>2383</v>
      </c>
      <c r="I2176" s="15"/>
    </row>
    <row r="2177" spans="2:9" x14ac:dyDescent="0.2">
      <c r="E2177"/>
      <c r="G2177" s="3"/>
      <c r="H2177" s="1" t="s">
        <v>3</v>
      </c>
      <c r="I2177" s="14">
        <v>34752</v>
      </c>
    </row>
    <row r="2178" spans="2:9" ht="15" customHeight="1" x14ac:dyDescent="0.2">
      <c r="E2178"/>
      <c r="F2178" s="8" t="s">
        <v>2</v>
      </c>
      <c r="G2178" s="13"/>
      <c r="H2178" s="12" t="s">
        <v>2382</v>
      </c>
      <c r="I2178" s="11">
        <f>SUBTOTAL(9,I2177:I2177)</f>
        <v>34752</v>
      </c>
    </row>
    <row r="2179" spans="2:9" x14ac:dyDescent="0.2">
      <c r="F2179" s="8"/>
      <c r="G2179" s="7"/>
      <c r="H2179" s="10"/>
      <c r="I2179" s="9"/>
    </row>
    <row r="2180" spans="2:9" ht="15" customHeight="1" x14ac:dyDescent="0.2">
      <c r="B2180" s="3">
        <v>4</v>
      </c>
      <c r="C2180" t="s">
        <v>2343</v>
      </c>
      <c r="D2180" s="4">
        <v>3451</v>
      </c>
      <c r="E2180" t="s">
        <v>2376</v>
      </c>
      <c r="F2180" s="2">
        <v>345103</v>
      </c>
      <c r="G2180" t="s">
        <v>497</v>
      </c>
      <c r="I2180" s="15"/>
    </row>
    <row r="2181" spans="2:9" x14ac:dyDescent="0.2">
      <c r="E2181"/>
      <c r="G2181" s="3"/>
      <c r="H2181" s="1" t="s">
        <v>3</v>
      </c>
      <c r="I2181" s="14">
        <v>26667</v>
      </c>
    </row>
    <row r="2182" spans="2:9" ht="15" customHeight="1" x14ac:dyDescent="0.2">
      <c r="E2182"/>
      <c r="F2182" s="8" t="s">
        <v>2</v>
      </c>
      <c r="G2182" s="13"/>
      <c r="H2182" s="12" t="s">
        <v>2381</v>
      </c>
      <c r="I2182" s="11">
        <f>SUBTOTAL(9,I2181:I2181)</f>
        <v>26667</v>
      </c>
    </row>
    <row r="2183" spans="2:9" x14ac:dyDescent="0.2">
      <c r="F2183" s="8"/>
      <c r="G2183" s="7"/>
      <c r="H2183" s="10"/>
      <c r="I2183" s="9"/>
    </row>
    <row r="2184" spans="2:9" ht="15" customHeight="1" x14ac:dyDescent="0.2">
      <c r="B2184" s="3">
        <v>4</v>
      </c>
      <c r="C2184" t="s">
        <v>2343</v>
      </c>
      <c r="D2184" s="4">
        <v>3451</v>
      </c>
      <c r="E2184" t="s">
        <v>2376</v>
      </c>
      <c r="F2184" s="2">
        <v>345104</v>
      </c>
      <c r="G2184" t="s">
        <v>2380</v>
      </c>
      <c r="I2184" s="15"/>
    </row>
    <row r="2185" spans="2:9" x14ac:dyDescent="0.2">
      <c r="E2185"/>
      <c r="G2185" s="3"/>
      <c r="H2185" s="1" t="s">
        <v>3</v>
      </c>
      <c r="I2185" s="14">
        <v>76611</v>
      </c>
    </row>
    <row r="2186" spans="2:9" ht="15" customHeight="1" x14ac:dyDescent="0.2">
      <c r="E2186"/>
      <c r="F2186" s="8" t="s">
        <v>2</v>
      </c>
      <c r="G2186" s="13"/>
      <c r="H2186" s="12" t="s">
        <v>2379</v>
      </c>
      <c r="I2186" s="11">
        <f>SUBTOTAL(9,I2185:I2185)</f>
        <v>76611</v>
      </c>
    </row>
    <row r="2187" spans="2:9" x14ac:dyDescent="0.2">
      <c r="F2187" s="8"/>
      <c r="G2187" s="7"/>
      <c r="H2187" s="10"/>
      <c r="I2187" s="9"/>
    </row>
    <row r="2188" spans="2:9" ht="15" customHeight="1" x14ac:dyDescent="0.2">
      <c r="B2188" s="3">
        <v>4</v>
      </c>
      <c r="C2188" t="s">
        <v>2343</v>
      </c>
      <c r="D2188" s="4">
        <v>3451</v>
      </c>
      <c r="E2188" t="s">
        <v>2376</v>
      </c>
      <c r="F2188" s="2">
        <v>345105</v>
      </c>
      <c r="G2188" t="s">
        <v>2378</v>
      </c>
      <c r="I2188" s="15"/>
    </row>
    <row r="2189" spans="2:9" x14ac:dyDescent="0.2">
      <c r="E2189"/>
      <c r="G2189" s="3"/>
      <c r="H2189" s="1" t="s">
        <v>3</v>
      </c>
      <c r="I2189" s="14">
        <v>489355</v>
      </c>
    </row>
    <row r="2190" spans="2:9" ht="15" customHeight="1" x14ac:dyDescent="0.2">
      <c r="E2190"/>
      <c r="F2190" s="8" t="s">
        <v>2</v>
      </c>
      <c r="G2190" s="13"/>
      <c r="H2190" s="12" t="s">
        <v>2377</v>
      </c>
      <c r="I2190" s="11">
        <f>SUBTOTAL(9,I2189:I2189)</f>
        <v>489355</v>
      </c>
    </row>
    <row r="2191" spans="2:9" x14ac:dyDescent="0.2">
      <c r="F2191" s="8"/>
      <c r="G2191" s="7"/>
      <c r="H2191" s="10"/>
      <c r="I2191" s="9"/>
    </row>
    <row r="2192" spans="2:9" ht="15" customHeight="1" x14ac:dyDescent="0.2">
      <c r="B2192" s="3">
        <v>4</v>
      </c>
      <c r="C2192" t="s">
        <v>2343</v>
      </c>
      <c r="D2192" s="4">
        <v>3451</v>
      </c>
      <c r="E2192" t="s">
        <v>2376</v>
      </c>
      <c r="F2192" s="2">
        <v>345106</v>
      </c>
      <c r="G2192" t="s">
        <v>44</v>
      </c>
      <c r="I2192" s="15"/>
    </row>
    <row r="2193" spans="2:9" x14ac:dyDescent="0.2">
      <c r="E2193"/>
      <c r="G2193" s="3"/>
      <c r="H2193" s="1" t="s">
        <v>3</v>
      </c>
      <c r="I2193" s="14">
        <v>7209</v>
      </c>
    </row>
    <row r="2194" spans="2:9" ht="15" customHeight="1" x14ac:dyDescent="0.2">
      <c r="E2194"/>
      <c r="F2194" s="8" t="s">
        <v>2</v>
      </c>
      <c r="G2194" s="13"/>
      <c r="H2194" s="12" t="s">
        <v>2375</v>
      </c>
      <c r="I2194" s="11">
        <f>SUBTOTAL(9,I2193:I2193)</f>
        <v>7209</v>
      </c>
    </row>
    <row r="2195" spans="2:9" x14ac:dyDescent="0.2">
      <c r="F2195" s="8"/>
      <c r="G2195" s="7"/>
      <c r="H2195" s="10"/>
      <c r="I2195" s="9"/>
    </row>
    <row r="2196" spans="2:9" ht="15" customHeight="1" x14ac:dyDescent="0.2">
      <c r="B2196" s="3">
        <v>4</v>
      </c>
      <c r="C2196" t="s">
        <v>2343</v>
      </c>
      <c r="D2196" s="4">
        <v>3453</v>
      </c>
      <c r="E2196" t="s">
        <v>2374</v>
      </c>
      <c r="F2196" s="2">
        <v>345301</v>
      </c>
      <c r="G2196" t="s">
        <v>2373</v>
      </c>
      <c r="I2196" s="15"/>
    </row>
    <row r="2197" spans="2:9" x14ac:dyDescent="0.2">
      <c r="E2197"/>
      <c r="G2197" s="3"/>
      <c r="H2197" s="1" t="s">
        <v>3</v>
      </c>
      <c r="I2197" s="14">
        <v>1750</v>
      </c>
    </row>
    <row r="2198" spans="2:9" x14ac:dyDescent="0.2">
      <c r="E2198"/>
      <c r="G2198" s="3"/>
      <c r="H2198" s="1" t="s">
        <v>11</v>
      </c>
      <c r="I2198" s="14">
        <v>-1750</v>
      </c>
    </row>
    <row r="2199" spans="2:9" ht="15" customHeight="1" x14ac:dyDescent="0.2">
      <c r="E2199"/>
      <c r="F2199" s="8" t="s">
        <v>2</v>
      </c>
      <c r="G2199" s="13"/>
      <c r="H2199" s="12" t="s">
        <v>2372</v>
      </c>
      <c r="I2199" s="11">
        <f>SUBTOTAL(9,I2197:I2198)</f>
        <v>0</v>
      </c>
    </row>
    <row r="2200" spans="2:9" x14ac:dyDescent="0.2">
      <c r="F2200" s="8"/>
      <c r="G2200" s="7"/>
      <c r="H2200" s="10"/>
      <c r="I2200" s="9"/>
    </row>
    <row r="2201" spans="2:9" ht="15" customHeight="1" x14ac:dyDescent="0.2">
      <c r="B2201" s="3">
        <v>4</v>
      </c>
      <c r="C2201" t="s">
        <v>2343</v>
      </c>
      <c r="D2201" s="4">
        <v>3454</v>
      </c>
      <c r="E2201" t="s">
        <v>111</v>
      </c>
      <c r="F2201" s="2">
        <v>345401</v>
      </c>
      <c r="G2201" t="s">
        <v>44</v>
      </c>
      <c r="I2201" s="15"/>
    </row>
    <row r="2202" spans="2:9" x14ac:dyDescent="0.2">
      <c r="E2202"/>
      <c r="G2202" s="3"/>
      <c r="H2202" s="1" t="s">
        <v>3</v>
      </c>
      <c r="I2202" s="14">
        <v>29095</v>
      </c>
    </row>
    <row r="2203" spans="2:9" ht="15" customHeight="1" x14ac:dyDescent="0.2">
      <c r="E2203"/>
      <c r="F2203" s="8" t="s">
        <v>2</v>
      </c>
      <c r="G2203" s="13"/>
      <c r="H2203" s="12" t="s">
        <v>2371</v>
      </c>
      <c r="I2203" s="11">
        <f>SUBTOTAL(9,I2202:I2202)</f>
        <v>29095</v>
      </c>
    </row>
    <row r="2204" spans="2:9" x14ac:dyDescent="0.2">
      <c r="F2204" s="8"/>
      <c r="G2204" s="7"/>
      <c r="H2204" s="10"/>
      <c r="I2204" s="9"/>
    </row>
    <row r="2205" spans="2:9" ht="15" customHeight="1" x14ac:dyDescent="0.2">
      <c r="B2205" s="3">
        <v>4</v>
      </c>
      <c r="C2205" t="s">
        <v>2343</v>
      </c>
      <c r="D2205" s="4">
        <v>3457</v>
      </c>
      <c r="E2205" t="s">
        <v>2370</v>
      </c>
      <c r="F2205" s="2">
        <v>345701</v>
      </c>
      <c r="G2205" t="s">
        <v>2369</v>
      </c>
      <c r="I2205" s="15"/>
    </row>
    <row r="2206" spans="2:9" x14ac:dyDescent="0.2">
      <c r="E2206"/>
      <c r="G2206" s="3"/>
      <c r="H2206" s="1" t="s">
        <v>3</v>
      </c>
      <c r="I2206" s="14">
        <v>34309</v>
      </c>
    </row>
    <row r="2207" spans="2:9" x14ac:dyDescent="0.2">
      <c r="E2207"/>
      <c r="G2207" s="3"/>
      <c r="H2207" s="1" t="s">
        <v>133</v>
      </c>
      <c r="I2207" s="14">
        <v>-9700</v>
      </c>
    </row>
    <row r="2208" spans="2:9" x14ac:dyDescent="0.2">
      <c r="E2208"/>
      <c r="G2208" s="3"/>
      <c r="H2208" s="1" t="s">
        <v>11</v>
      </c>
      <c r="I2208" s="14">
        <v>-4000</v>
      </c>
    </row>
    <row r="2209" spans="2:9" ht="15" customHeight="1" x14ac:dyDescent="0.2">
      <c r="E2209"/>
      <c r="F2209" s="8" t="s">
        <v>2</v>
      </c>
      <c r="G2209" s="13"/>
      <c r="H2209" s="12" t="s">
        <v>2368</v>
      </c>
      <c r="I2209" s="11">
        <f>SUBTOTAL(9,I2206:I2208)</f>
        <v>20609</v>
      </c>
    </row>
    <row r="2210" spans="2:9" x14ac:dyDescent="0.2">
      <c r="F2210" s="8"/>
      <c r="G2210" s="7"/>
      <c r="H2210" s="10"/>
      <c r="I2210" s="9"/>
    </row>
    <row r="2211" spans="2:9" ht="15" customHeight="1" x14ac:dyDescent="0.2">
      <c r="B2211" s="3">
        <v>4</v>
      </c>
      <c r="C2211" t="s">
        <v>2343</v>
      </c>
      <c r="D2211" s="4">
        <v>3469</v>
      </c>
      <c r="E2211" t="s">
        <v>2367</v>
      </c>
      <c r="F2211" s="2">
        <v>346901</v>
      </c>
      <c r="G2211" t="s">
        <v>2366</v>
      </c>
      <c r="I2211" s="15"/>
    </row>
    <row r="2212" spans="2:9" x14ac:dyDescent="0.2">
      <c r="E2212"/>
      <c r="G2212" s="3"/>
      <c r="H2212" s="1" t="s">
        <v>3</v>
      </c>
      <c r="I2212" s="14">
        <v>4499</v>
      </c>
    </row>
    <row r="2213" spans="2:9" ht="15" customHeight="1" x14ac:dyDescent="0.2">
      <c r="E2213"/>
      <c r="F2213" s="8" t="s">
        <v>2</v>
      </c>
      <c r="G2213" s="13"/>
      <c r="H2213" s="12" t="s">
        <v>2365</v>
      </c>
      <c r="I2213" s="11">
        <f>SUBTOTAL(9,I2212:I2212)</f>
        <v>4499</v>
      </c>
    </row>
    <row r="2214" spans="2:9" x14ac:dyDescent="0.2">
      <c r="F2214" s="8"/>
      <c r="G2214" s="7"/>
      <c r="H2214" s="10"/>
      <c r="I2214" s="9"/>
    </row>
    <row r="2215" spans="2:9" ht="15" customHeight="1" x14ac:dyDescent="0.2">
      <c r="B2215" s="3">
        <v>4</v>
      </c>
      <c r="C2215" t="s">
        <v>2343</v>
      </c>
      <c r="D2215" s="4">
        <v>3470</v>
      </c>
      <c r="E2215" t="s">
        <v>2362</v>
      </c>
      <c r="F2215" s="2">
        <v>347001</v>
      </c>
      <c r="G2215" t="s">
        <v>2364</v>
      </c>
      <c r="I2215" s="15"/>
    </row>
    <row r="2216" spans="2:9" x14ac:dyDescent="0.2">
      <c r="E2216"/>
      <c r="G2216" s="3"/>
      <c r="H2216" s="1" t="s">
        <v>3</v>
      </c>
      <c r="I2216" s="14">
        <v>4438</v>
      </c>
    </row>
    <row r="2217" spans="2:9" ht="15" customHeight="1" x14ac:dyDescent="0.2">
      <c r="E2217"/>
      <c r="F2217" s="8" t="s">
        <v>2</v>
      </c>
      <c r="G2217" s="13"/>
      <c r="H2217" s="12" t="s">
        <v>2363</v>
      </c>
      <c r="I2217" s="11">
        <f>SUBTOTAL(9,I2216:I2216)</f>
        <v>4438</v>
      </c>
    </row>
    <row r="2218" spans="2:9" x14ac:dyDescent="0.2">
      <c r="F2218" s="8"/>
      <c r="G2218" s="7"/>
      <c r="H2218" s="10"/>
      <c r="I2218" s="9"/>
    </row>
    <row r="2219" spans="2:9" ht="15" customHeight="1" x14ac:dyDescent="0.2">
      <c r="B2219" s="3">
        <v>4</v>
      </c>
      <c r="C2219" t="s">
        <v>2343</v>
      </c>
      <c r="D2219" s="4">
        <v>3470</v>
      </c>
      <c r="E2219" t="s">
        <v>2362</v>
      </c>
      <c r="F2219" s="2">
        <v>347002</v>
      </c>
      <c r="G2219" t="s">
        <v>2361</v>
      </c>
      <c r="I2219" s="15"/>
    </row>
    <row r="2220" spans="2:9" x14ac:dyDescent="0.2">
      <c r="E2220"/>
      <c r="G2220" s="3"/>
      <c r="H2220" s="1" t="s">
        <v>3</v>
      </c>
      <c r="I2220" s="14">
        <v>5503</v>
      </c>
    </row>
    <row r="2221" spans="2:9" ht="15" customHeight="1" x14ac:dyDescent="0.2">
      <c r="E2221"/>
      <c r="F2221" s="8" t="s">
        <v>2</v>
      </c>
      <c r="G2221" s="13"/>
      <c r="H2221" s="12" t="s">
        <v>2360</v>
      </c>
      <c r="I2221" s="11">
        <f>SUBTOTAL(9,I2220:I2220)</f>
        <v>5503</v>
      </c>
    </row>
    <row r="2222" spans="2:9" x14ac:dyDescent="0.2">
      <c r="F2222" s="8"/>
      <c r="G2222" s="7"/>
      <c r="H2222" s="10"/>
      <c r="I2222" s="9"/>
    </row>
    <row r="2223" spans="2:9" ht="15" customHeight="1" x14ac:dyDescent="0.2">
      <c r="B2223" s="3">
        <v>4</v>
      </c>
      <c r="C2223" t="s">
        <v>2343</v>
      </c>
      <c r="D2223" s="4">
        <v>3473</v>
      </c>
      <c r="E2223" t="s">
        <v>2359</v>
      </c>
      <c r="F2223" s="2">
        <v>347301</v>
      </c>
      <c r="G2223" t="s">
        <v>497</v>
      </c>
      <c r="I2223" s="15"/>
    </row>
    <row r="2224" spans="2:9" x14ac:dyDescent="0.2">
      <c r="E2224"/>
      <c r="G2224" s="3"/>
      <c r="H2224" s="1" t="s">
        <v>3</v>
      </c>
      <c r="I2224" s="14">
        <v>5</v>
      </c>
    </row>
    <row r="2225" spans="2:9" ht="15" customHeight="1" x14ac:dyDescent="0.2">
      <c r="E2225"/>
      <c r="F2225" s="8" t="s">
        <v>2</v>
      </c>
      <c r="G2225" s="13"/>
      <c r="H2225" s="12" t="s">
        <v>2358</v>
      </c>
      <c r="I2225" s="11">
        <f>SUBTOTAL(9,I2224:I2224)</f>
        <v>5</v>
      </c>
    </row>
    <row r="2226" spans="2:9" x14ac:dyDescent="0.2">
      <c r="F2226" s="8"/>
      <c r="G2226" s="7"/>
      <c r="H2226" s="10"/>
      <c r="I2226" s="9"/>
    </row>
    <row r="2227" spans="2:9" ht="15" customHeight="1" x14ac:dyDescent="0.2">
      <c r="B2227" s="3">
        <v>4</v>
      </c>
      <c r="C2227" t="s">
        <v>2343</v>
      </c>
      <c r="D2227" s="4">
        <v>3481</v>
      </c>
      <c r="E2227" t="s">
        <v>2357</v>
      </c>
      <c r="F2227" s="2">
        <v>348101</v>
      </c>
      <c r="G2227" t="s">
        <v>1063</v>
      </c>
      <c r="I2227" s="15"/>
    </row>
    <row r="2228" spans="2:9" x14ac:dyDescent="0.2">
      <c r="E2228"/>
      <c r="G2228" s="3"/>
      <c r="H2228" s="1" t="s">
        <v>3</v>
      </c>
      <c r="I2228" s="14">
        <v>6637</v>
      </c>
    </row>
    <row r="2229" spans="2:9" ht="15" customHeight="1" x14ac:dyDescent="0.2">
      <c r="E2229"/>
      <c r="F2229" s="8" t="s">
        <v>2</v>
      </c>
      <c r="G2229" s="13"/>
      <c r="H2229" s="12" t="s">
        <v>2356</v>
      </c>
      <c r="I2229" s="11">
        <f>SUBTOTAL(9,I2228:I2228)</f>
        <v>6637</v>
      </c>
    </row>
    <row r="2230" spans="2:9" x14ac:dyDescent="0.2">
      <c r="F2230" s="8"/>
      <c r="G2230" s="7"/>
      <c r="H2230" s="10"/>
      <c r="I2230" s="9"/>
    </row>
    <row r="2231" spans="2:9" ht="15" customHeight="1" x14ac:dyDescent="0.2">
      <c r="B2231" s="3">
        <v>4</v>
      </c>
      <c r="C2231" t="s">
        <v>2343</v>
      </c>
      <c r="D2231" s="4">
        <v>3490</v>
      </c>
      <c r="E2231" t="s">
        <v>2342</v>
      </c>
      <c r="F2231" s="2">
        <v>349001</v>
      </c>
      <c r="G2231" t="s">
        <v>2355</v>
      </c>
      <c r="I2231" s="15"/>
    </row>
    <row r="2232" spans="2:9" x14ac:dyDescent="0.2">
      <c r="E2232"/>
      <c r="G2232" s="3"/>
      <c r="H2232" s="1" t="s">
        <v>3</v>
      </c>
      <c r="I2232" s="14">
        <v>3566</v>
      </c>
    </row>
    <row r="2233" spans="2:9" ht="15" customHeight="1" x14ac:dyDescent="0.2">
      <c r="E2233"/>
      <c r="F2233" s="8" t="s">
        <v>2</v>
      </c>
      <c r="G2233" s="13"/>
      <c r="H2233" s="12" t="s">
        <v>2354</v>
      </c>
      <c r="I2233" s="11">
        <f>SUBTOTAL(9,I2232:I2232)</f>
        <v>3566</v>
      </c>
    </row>
    <row r="2234" spans="2:9" x14ac:dyDescent="0.2">
      <c r="F2234" s="8"/>
      <c r="G2234" s="7"/>
      <c r="H2234" s="10"/>
      <c r="I2234" s="9"/>
    </row>
    <row r="2235" spans="2:9" ht="15" customHeight="1" x14ac:dyDescent="0.2">
      <c r="B2235" s="3">
        <v>4</v>
      </c>
      <c r="C2235" t="s">
        <v>2343</v>
      </c>
      <c r="D2235" s="4">
        <v>3490</v>
      </c>
      <c r="E2235" t="s">
        <v>2342</v>
      </c>
      <c r="F2235" s="2">
        <v>349003</v>
      </c>
      <c r="G2235" t="s">
        <v>2353</v>
      </c>
      <c r="I2235" s="15"/>
    </row>
    <row r="2236" spans="2:9" x14ac:dyDescent="0.2">
      <c r="E2236"/>
      <c r="G2236" s="3"/>
      <c r="H2236" s="1" t="s">
        <v>3</v>
      </c>
      <c r="I2236" s="14">
        <v>63322</v>
      </c>
    </row>
    <row r="2237" spans="2:9" x14ac:dyDescent="0.2">
      <c r="E2237"/>
      <c r="G2237" s="3"/>
      <c r="H2237" s="1" t="s">
        <v>11</v>
      </c>
      <c r="I2237" s="14">
        <v>20140</v>
      </c>
    </row>
    <row r="2238" spans="2:9" ht="15" customHeight="1" x14ac:dyDescent="0.2">
      <c r="E2238"/>
      <c r="F2238" s="8" t="s">
        <v>2</v>
      </c>
      <c r="G2238" s="13"/>
      <c r="H2238" s="12" t="s">
        <v>2352</v>
      </c>
      <c r="I2238" s="11">
        <f>SUBTOTAL(9,I2236:I2237)</f>
        <v>83462</v>
      </c>
    </row>
    <row r="2239" spans="2:9" x14ac:dyDescent="0.2">
      <c r="F2239" s="8"/>
      <c r="G2239" s="7"/>
      <c r="H2239" s="10"/>
      <c r="I2239" s="9"/>
    </row>
    <row r="2240" spans="2:9" ht="15" customHeight="1" x14ac:dyDescent="0.2">
      <c r="B2240" s="3">
        <v>4</v>
      </c>
      <c r="C2240" t="s">
        <v>2343</v>
      </c>
      <c r="D2240" s="4">
        <v>3490</v>
      </c>
      <c r="E2240" t="s">
        <v>2342</v>
      </c>
      <c r="F2240" s="2">
        <v>349004</v>
      </c>
      <c r="G2240" t="s">
        <v>2351</v>
      </c>
      <c r="I2240" s="15"/>
    </row>
    <row r="2241" spans="2:9" x14ac:dyDescent="0.2">
      <c r="E2241"/>
      <c r="G2241" s="3"/>
      <c r="H2241" s="1" t="s">
        <v>3</v>
      </c>
      <c r="I2241" s="14">
        <v>254042</v>
      </c>
    </row>
    <row r="2242" spans="2:9" x14ac:dyDescent="0.2">
      <c r="E2242"/>
      <c r="G2242" s="3"/>
      <c r="H2242" s="1" t="s">
        <v>11</v>
      </c>
      <c r="I2242" s="14">
        <v>5626516</v>
      </c>
    </row>
    <row r="2243" spans="2:9" ht="15" customHeight="1" x14ac:dyDescent="0.2">
      <c r="E2243"/>
      <c r="F2243" s="8" t="s">
        <v>2</v>
      </c>
      <c r="G2243" s="13"/>
      <c r="H2243" s="12" t="s">
        <v>2350</v>
      </c>
      <c r="I2243" s="11">
        <f>SUBTOTAL(9,I2241:I2242)</f>
        <v>5880558</v>
      </c>
    </row>
    <row r="2244" spans="2:9" x14ac:dyDescent="0.2">
      <c r="F2244" s="8"/>
      <c r="G2244" s="7"/>
      <c r="H2244" s="10"/>
      <c r="I2244" s="9"/>
    </row>
    <row r="2245" spans="2:9" ht="15" customHeight="1" x14ac:dyDescent="0.2">
      <c r="B2245" s="3">
        <v>4</v>
      </c>
      <c r="C2245" t="s">
        <v>2343</v>
      </c>
      <c r="D2245" s="4">
        <v>3490</v>
      </c>
      <c r="E2245" t="s">
        <v>2342</v>
      </c>
      <c r="F2245" s="2">
        <v>349005</v>
      </c>
      <c r="G2245" t="s">
        <v>2349</v>
      </c>
      <c r="I2245" s="15"/>
    </row>
    <row r="2246" spans="2:9" x14ac:dyDescent="0.2">
      <c r="E2246"/>
      <c r="G2246" s="3"/>
      <c r="H2246" s="1" t="s">
        <v>3</v>
      </c>
      <c r="I2246" s="14">
        <v>2600</v>
      </c>
    </row>
    <row r="2247" spans="2:9" ht="15" customHeight="1" x14ac:dyDescent="0.2">
      <c r="E2247"/>
      <c r="F2247" s="8" t="s">
        <v>2</v>
      </c>
      <c r="G2247" s="13"/>
      <c r="H2247" s="12" t="s">
        <v>2348</v>
      </c>
      <c r="I2247" s="11">
        <f>SUBTOTAL(9,I2246:I2246)</f>
        <v>2600</v>
      </c>
    </row>
    <row r="2248" spans="2:9" x14ac:dyDescent="0.2">
      <c r="F2248" s="8"/>
      <c r="G2248" s="7"/>
      <c r="H2248" s="10"/>
      <c r="I2248" s="9"/>
    </row>
    <row r="2249" spans="2:9" ht="15" customHeight="1" x14ac:dyDescent="0.2">
      <c r="B2249" s="3">
        <v>4</v>
      </c>
      <c r="C2249" t="s">
        <v>2343</v>
      </c>
      <c r="D2249" s="4">
        <v>3490</v>
      </c>
      <c r="E2249" t="s">
        <v>2342</v>
      </c>
      <c r="F2249" s="2">
        <v>349006</v>
      </c>
      <c r="G2249" t="s">
        <v>2347</v>
      </c>
      <c r="I2249" s="15"/>
    </row>
    <row r="2250" spans="2:9" x14ac:dyDescent="0.2">
      <c r="E2250"/>
      <c r="G2250" s="3"/>
      <c r="H2250" s="1" t="s">
        <v>3</v>
      </c>
      <c r="I2250" s="14">
        <v>30410</v>
      </c>
    </row>
    <row r="2251" spans="2:9" x14ac:dyDescent="0.2">
      <c r="E2251"/>
      <c r="G2251" s="3"/>
      <c r="H2251" s="1" t="s">
        <v>11</v>
      </c>
      <c r="I2251" s="14">
        <v>-8212</v>
      </c>
    </row>
    <row r="2252" spans="2:9" ht="15" customHeight="1" x14ac:dyDescent="0.2">
      <c r="E2252"/>
      <c r="F2252" s="8" t="s">
        <v>2</v>
      </c>
      <c r="G2252" s="13"/>
      <c r="H2252" s="12" t="s">
        <v>2346</v>
      </c>
      <c r="I2252" s="11">
        <f>SUBTOTAL(9,I2250:I2251)</f>
        <v>22198</v>
      </c>
    </row>
    <row r="2253" spans="2:9" x14ac:dyDescent="0.2">
      <c r="F2253" s="8"/>
      <c r="G2253" s="7"/>
      <c r="H2253" s="10"/>
      <c r="I2253" s="9"/>
    </row>
    <row r="2254" spans="2:9" ht="15" customHeight="1" x14ac:dyDescent="0.2">
      <c r="B2254" s="3">
        <v>4</v>
      </c>
      <c r="C2254" t="s">
        <v>2343</v>
      </c>
      <c r="D2254" s="4">
        <v>3490</v>
      </c>
      <c r="E2254" t="s">
        <v>2342</v>
      </c>
      <c r="F2254" s="2">
        <v>349007</v>
      </c>
      <c r="G2254" t="s">
        <v>2345</v>
      </c>
      <c r="I2254" s="15"/>
    </row>
    <row r="2255" spans="2:9" x14ac:dyDescent="0.2">
      <c r="E2255"/>
      <c r="G2255" s="3"/>
      <c r="H2255" s="1" t="s">
        <v>3</v>
      </c>
      <c r="I2255" s="14">
        <v>17986</v>
      </c>
    </row>
    <row r="2256" spans="2:9" ht="15" customHeight="1" x14ac:dyDescent="0.2">
      <c r="E2256"/>
      <c r="F2256" s="8" t="s">
        <v>2</v>
      </c>
      <c r="G2256" s="13"/>
      <c r="H2256" s="12" t="s">
        <v>2344</v>
      </c>
      <c r="I2256" s="11">
        <f>SUBTOTAL(9,I2255:I2255)</f>
        <v>17986</v>
      </c>
    </row>
    <row r="2257" spans="2:9" x14ac:dyDescent="0.2">
      <c r="F2257" s="8"/>
      <c r="G2257" s="7"/>
      <c r="H2257" s="10"/>
      <c r="I2257" s="9"/>
    </row>
    <row r="2258" spans="2:9" ht="15" customHeight="1" x14ac:dyDescent="0.2">
      <c r="B2258" s="3">
        <v>4</v>
      </c>
      <c r="C2258" t="s">
        <v>2343</v>
      </c>
      <c r="D2258" s="4">
        <v>3490</v>
      </c>
      <c r="E2258" t="s">
        <v>2342</v>
      </c>
      <c r="F2258" s="2">
        <v>349008</v>
      </c>
      <c r="G2258" t="s">
        <v>2341</v>
      </c>
      <c r="I2258" s="15"/>
    </row>
    <row r="2259" spans="2:9" x14ac:dyDescent="0.2">
      <c r="E2259"/>
      <c r="G2259" s="3"/>
      <c r="H2259" s="1" t="s">
        <v>3</v>
      </c>
      <c r="I2259" s="14">
        <v>26600</v>
      </c>
    </row>
    <row r="2260" spans="2:9" ht="15" customHeight="1" x14ac:dyDescent="0.2">
      <c r="E2260"/>
      <c r="F2260" s="8" t="s">
        <v>2</v>
      </c>
      <c r="G2260" s="13"/>
      <c r="H2260" s="12" t="s">
        <v>2340</v>
      </c>
      <c r="I2260" s="11">
        <f>SUBTOTAL(9,I2259:I2259)</f>
        <v>26600</v>
      </c>
    </row>
    <row r="2261" spans="2:9" x14ac:dyDescent="0.2">
      <c r="F2261" s="8"/>
      <c r="G2261" s="7"/>
      <c r="H2261" s="10"/>
      <c r="I2261" s="9"/>
    </row>
    <row r="2262" spans="2:9" ht="15" customHeight="1" x14ac:dyDescent="0.2">
      <c r="B2262" s="3">
        <v>5</v>
      </c>
      <c r="C2262" t="s">
        <v>2042</v>
      </c>
      <c r="D2262" s="4">
        <v>1</v>
      </c>
      <c r="E2262" t="s">
        <v>2336</v>
      </c>
      <c r="F2262" s="2">
        <v>101</v>
      </c>
      <c r="G2262" t="s">
        <v>2332</v>
      </c>
      <c r="I2262" s="15"/>
    </row>
    <row r="2263" spans="2:9" x14ac:dyDescent="0.2">
      <c r="E2263"/>
      <c r="G2263" s="3"/>
      <c r="H2263" s="1" t="s">
        <v>3</v>
      </c>
      <c r="I2263" s="14">
        <v>13434</v>
      </c>
    </row>
    <row r="2264" spans="2:9" ht="15" customHeight="1" x14ac:dyDescent="0.2">
      <c r="E2264"/>
      <c r="F2264" s="8" t="s">
        <v>2</v>
      </c>
      <c r="G2264" s="13"/>
      <c r="H2264" s="12" t="s">
        <v>2339</v>
      </c>
      <c r="I2264" s="11">
        <f>SUBTOTAL(9,I2263:I2263)</f>
        <v>13434</v>
      </c>
    </row>
    <row r="2265" spans="2:9" x14ac:dyDescent="0.2">
      <c r="F2265" s="8"/>
      <c r="G2265" s="7"/>
      <c r="H2265" s="10"/>
      <c r="I2265" s="9"/>
    </row>
    <row r="2266" spans="2:9" ht="15" customHeight="1" x14ac:dyDescent="0.2">
      <c r="B2266" s="3">
        <v>5</v>
      </c>
      <c r="C2266" t="s">
        <v>2042</v>
      </c>
      <c r="D2266" s="4">
        <v>1</v>
      </c>
      <c r="E2266" t="s">
        <v>2336</v>
      </c>
      <c r="F2266" s="2">
        <v>150</v>
      </c>
      <c r="G2266" t="s">
        <v>2338</v>
      </c>
      <c r="I2266" s="15"/>
    </row>
    <row r="2267" spans="2:9" x14ac:dyDescent="0.2">
      <c r="E2267"/>
      <c r="G2267" s="3"/>
      <c r="H2267" s="1" t="s">
        <v>3</v>
      </c>
      <c r="I2267" s="14">
        <v>228443</v>
      </c>
    </row>
    <row r="2268" spans="2:9" x14ac:dyDescent="0.2">
      <c r="E2268"/>
      <c r="G2268" s="3"/>
      <c r="H2268" s="1" t="s">
        <v>11</v>
      </c>
      <c r="I2268" s="14">
        <v>-31000</v>
      </c>
    </row>
    <row r="2269" spans="2:9" ht="15" customHeight="1" x14ac:dyDescent="0.2">
      <c r="E2269"/>
      <c r="F2269" s="8" t="s">
        <v>2</v>
      </c>
      <c r="G2269" s="13"/>
      <c r="H2269" s="12" t="s">
        <v>2337</v>
      </c>
      <c r="I2269" s="11">
        <f>SUBTOTAL(9,I2267:I2268)</f>
        <v>197443</v>
      </c>
    </row>
    <row r="2270" spans="2:9" x14ac:dyDescent="0.2">
      <c r="F2270" s="8"/>
      <c r="G2270" s="7"/>
      <c r="H2270" s="10"/>
      <c r="I2270" s="9"/>
    </row>
    <row r="2271" spans="2:9" ht="15" customHeight="1" x14ac:dyDescent="0.2">
      <c r="B2271" s="3">
        <v>5</v>
      </c>
      <c r="C2271" t="s">
        <v>2042</v>
      </c>
      <c r="D2271" s="4">
        <v>1</v>
      </c>
      <c r="E2271" t="s">
        <v>2336</v>
      </c>
      <c r="F2271" s="2">
        <v>151</v>
      </c>
      <c r="G2271" t="s">
        <v>2335</v>
      </c>
      <c r="I2271" s="15"/>
    </row>
    <row r="2272" spans="2:9" x14ac:dyDescent="0.2">
      <c r="E2272"/>
      <c r="G2272" s="3"/>
      <c r="H2272" s="1" t="s">
        <v>3</v>
      </c>
      <c r="I2272" s="14">
        <v>57000</v>
      </c>
    </row>
    <row r="2273" spans="2:9" x14ac:dyDescent="0.2">
      <c r="E2273"/>
      <c r="G2273" s="3"/>
      <c r="H2273" s="1" t="s">
        <v>11</v>
      </c>
      <c r="I2273" s="14">
        <v>74200</v>
      </c>
    </row>
    <row r="2274" spans="2:9" ht="15" customHeight="1" x14ac:dyDescent="0.2">
      <c r="E2274"/>
      <c r="F2274" s="8" t="s">
        <v>2</v>
      </c>
      <c r="G2274" s="13"/>
      <c r="H2274" s="12" t="s">
        <v>2334</v>
      </c>
      <c r="I2274" s="11">
        <f>SUBTOTAL(9,I2272:I2273)</f>
        <v>131200</v>
      </c>
    </row>
    <row r="2275" spans="2:9" x14ac:dyDescent="0.2">
      <c r="F2275" s="8"/>
      <c r="G2275" s="7"/>
      <c r="H2275" s="10"/>
      <c r="I2275" s="9"/>
    </row>
    <row r="2276" spans="2:9" ht="15" customHeight="1" x14ac:dyDescent="0.2">
      <c r="B2276" s="3">
        <v>5</v>
      </c>
      <c r="C2276" t="s">
        <v>2042</v>
      </c>
      <c r="D2276" s="4">
        <v>2</v>
      </c>
      <c r="E2276" t="s">
        <v>2333</v>
      </c>
      <c r="F2276" s="2">
        <v>201</v>
      </c>
      <c r="G2276" t="s">
        <v>2332</v>
      </c>
      <c r="I2276" s="15"/>
    </row>
    <row r="2277" spans="2:9" x14ac:dyDescent="0.2">
      <c r="E2277"/>
      <c r="G2277" s="3"/>
      <c r="H2277" s="1" t="s">
        <v>3</v>
      </c>
      <c r="I2277" s="14">
        <v>11181</v>
      </c>
    </row>
    <row r="2278" spans="2:9" ht="15" customHeight="1" x14ac:dyDescent="0.2">
      <c r="E2278"/>
      <c r="F2278" s="8" t="s">
        <v>2</v>
      </c>
      <c r="G2278" s="13"/>
      <c r="H2278" s="12" t="s">
        <v>2331</v>
      </c>
      <c r="I2278" s="11">
        <f>SUBTOTAL(9,I2277:I2277)</f>
        <v>11181</v>
      </c>
    </row>
    <row r="2279" spans="2:9" x14ac:dyDescent="0.2">
      <c r="F2279" s="8"/>
      <c r="G2279" s="7"/>
      <c r="H2279" s="10"/>
      <c r="I2279" s="9"/>
    </row>
    <row r="2280" spans="2:9" ht="15" customHeight="1" x14ac:dyDescent="0.2">
      <c r="B2280" s="3">
        <v>5</v>
      </c>
      <c r="C2280" t="s">
        <v>2042</v>
      </c>
      <c r="D2280" s="4">
        <v>500</v>
      </c>
      <c r="E2280" t="s">
        <v>2042</v>
      </c>
      <c r="F2280" s="2">
        <v>50001</v>
      </c>
      <c r="G2280" t="s">
        <v>16</v>
      </c>
      <c r="I2280" s="15"/>
    </row>
    <row r="2281" spans="2:9" x14ac:dyDescent="0.2">
      <c r="E2281"/>
      <c r="G2281" s="3"/>
      <c r="H2281" s="1" t="s">
        <v>46</v>
      </c>
      <c r="I2281" s="14">
        <v>21344</v>
      </c>
    </row>
    <row r="2282" spans="2:9" x14ac:dyDescent="0.2">
      <c r="E2282"/>
      <c r="G2282" s="3"/>
      <c r="H2282" s="1" t="s">
        <v>3</v>
      </c>
      <c r="I2282" s="14">
        <v>431676</v>
      </c>
    </row>
    <row r="2283" spans="2:9" x14ac:dyDescent="0.2">
      <c r="E2283"/>
      <c r="G2283" s="3"/>
      <c r="H2283" s="1" t="s">
        <v>11</v>
      </c>
      <c r="I2283" s="14">
        <v>-1893</v>
      </c>
    </row>
    <row r="2284" spans="2:9" x14ac:dyDescent="0.2">
      <c r="E2284"/>
      <c r="G2284" s="3"/>
      <c r="H2284" s="1" t="s">
        <v>14</v>
      </c>
      <c r="I2284" s="14">
        <v>7853</v>
      </c>
    </row>
    <row r="2285" spans="2:9" ht="15" customHeight="1" x14ac:dyDescent="0.2">
      <c r="E2285"/>
      <c r="F2285" s="8" t="s">
        <v>2</v>
      </c>
      <c r="G2285" s="13"/>
      <c r="H2285" s="12" t="s">
        <v>2330</v>
      </c>
      <c r="I2285" s="11">
        <f>SUBTOTAL(9,I2281:I2284)</f>
        <v>458980</v>
      </c>
    </row>
    <row r="2286" spans="2:9" x14ac:dyDescent="0.2">
      <c r="F2286" s="8"/>
      <c r="G2286" s="7"/>
      <c r="H2286" s="10"/>
      <c r="I2286" s="9"/>
    </row>
    <row r="2287" spans="2:9" ht="15" customHeight="1" x14ac:dyDescent="0.2">
      <c r="B2287" s="3">
        <v>5</v>
      </c>
      <c r="C2287" t="s">
        <v>2042</v>
      </c>
      <c r="D2287" s="4">
        <v>500</v>
      </c>
      <c r="E2287" t="s">
        <v>2042</v>
      </c>
      <c r="F2287" s="2">
        <v>50021</v>
      </c>
      <c r="G2287" t="s">
        <v>662</v>
      </c>
      <c r="I2287" s="15"/>
    </row>
    <row r="2288" spans="2:9" x14ac:dyDescent="0.2">
      <c r="E2288"/>
      <c r="G2288" s="3"/>
      <c r="H2288" s="1" t="s">
        <v>46</v>
      </c>
      <c r="I2288" s="14">
        <v>34180</v>
      </c>
    </row>
    <row r="2289" spans="2:9" x14ac:dyDescent="0.2">
      <c r="E2289"/>
      <c r="G2289" s="3"/>
      <c r="H2289" s="1" t="s">
        <v>3</v>
      </c>
      <c r="I2289" s="14">
        <v>94056</v>
      </c>
    </row>
    <row r="2290" spans="2:9" x14ac:dyDescent="0.2">
      <c r="E2290"/>
      <c r="G2290" s="3"/>
      <c r="H2290" s="1" t="s">
        <v>11</v>
      </c>
      <c r="I2290" s="14">
        <v>8200</v>
      </c>
    </row>
    <row r="2291" spans="2:9" ht="15" customHeight="1" x14ac:dyDescent="0.2">
      <c r="E2291"/>
      <c r="F2291" s="8" t="s">
        <v>2</v>
      </c>
      <c r="G2291" s="13"/>
      <c r="H2291" s="12" t="s">
        <v>2329</v>
      </c>
      <c r="I2291" s="11">
        <f>SUBTOTAL(9,I2288:I2290)</f>
        <v>136436</v>
      </c>
    </row>
    <row r="2292" spans="2:9" x14ac:dyDescent="0.2">
      <c r="F2292" s="8"/>
      <c r="G2292" s="7"/>
      <c r="H2292" s="10"/>
      <c r="I2292" s="9"/>
    </row>
    <row r="2293" spans="2:9" ht="15" customHeight="1" x14ac:dyDescent="0.2">
      <c r="B2293" s="3">
        <v>5</v>
      </c>
      <c r="C2293" t="s">
        <v>2042</v>
      </c>
      <c r="D2293" s="4">
        <v>500</v>
      </c>
      <c r="E2293" t="s">
        <v>2042</v>
      </c>
      <c r="F2293" s="2">
        <v>50023</v>
      </c>
      <c r="G2293" t="s">
        <v>2328</v>
      </c>
      <c r="I2293" s="15"/>
    </row>
    <row r="2294" spans="2:9" x14ac:dyDescent="0.2">
      <c r="E2294"/>
      <c r="G2294" s="3"/>
      <c r="H2294" s="1" t="s">
        <v>46</v>
      </c>
      <c r="I2294" s="14">
        <v>5917</v>
      </c>
    </row>
    <row r="2295" spans="2:9" x14ac:dyDescent="0.2">
      <c r="E2295"/>
      <c r="G2295" s="3"/>
      <c r="H2295" s="1" t="s">
        <v>3</v>
      </c>
      <c r="I2295" s="14">
        <v>120801</v>
      </c>
    </row>
    <row r="2296" spans="2:9" ht="15" customHeight="1" x14ac:dyDescent="0.2">
      <c r="E2296"/>
      <c r="F2296" s="8" t="s">
        <v>2</v>
      </c>
      <c r="G2296" s="13"/>
      <c r="H2296" s="12" t="s">
        <v>2327</v>
      </c>
      <c r="I2296" s="11">
        <f>SUBTOTAL(9,I2294:I2295)</f>
        <v>126718</v>
      </c>
    </row>
    <row r="2297" spans="2:9" x14ac:dyDescent="0.2">
      <c r="F2297" s="8"/>
      <c r="G2297" s="7"/>
      <c r="H2297" s="10"/>
      <c r="I2297" s="9"/>
    </row>
    <row r="2298" spans="2:9" ht="15" customHeight="1" x14ac:dyDescent="0.2">
      <c r="B2298" s="3">
        <v>5</v>
      </c>
      <c r="C2298" t="s">
        <v>2042</v>
      </c>
      <c r="D2298" s="4">
        <v>500</v>
      </c>
      <c r="E2298" t="s">
        <v>2042</v>
      </c>
      <c r="F2298" s="2">
        <v>50025</v>
      </c>
      <c r="G2298" t="s">
        <v>2326</v>
      </c>
      <c r="I2298" s="15"/>
    </row>
    <row r="2299" spans="2:9" x14ac:dyDescent="0.2">
      <c r="E2299"/>
      <c r="G2299" s="3"/>
      <c r="H2299" s="1" t="s">
        <v>46</v>
      </c>
      <c r="I2299" s="14">
        <v>1777</v>
      </c>
    </row>
    <row r="2300" spans="2:9" x14ac:dyDescent="0.2">
      <c r="E2300"/>
      <c r="G2300" s="3"/>
      <c r="H2300" s="1" t="s">
        <v>3</v>
      </c>
      <c r="I2300" s="14">
        <v>4184</v>
      </c>
    </row>
    <row r="2301" spans="2:9" ht="15" customHeight="1" x14ac:dyDescent="0.2">
      <c r="E2301"/>
      <c r="F2301" s="8" t="s">
        <v>2</v>
      </c>
      <c r="G2301" s="13"/>
      <c r="H2301" s="12" t="s">
        <v>2325</v>
      </c>
      <c r="I2301" s="11">
        <f>SUBTOTAL(9,I2299:I2300)</f>
        <v>5961</v>
      </c>
    </row>
    <row r="2302" spans="2:9" x14ac:dyDescent="0.2">
      <c r="F2302" s="8"/>
      <c r="G2302" s="7"/>
      <c r="H2302" s="10"/>
      <c r="I2302" s="9"/>
    </row>
    <row r="2303" spans="2:9" ht="15" customHeight="1" x14ac:dyDescent="0.2">
      <c r="B2303" s="3">
        <v>5</v>
      </c>
      <c r="C2303" t="s">
        <v>2042</v>
      </c>
      <c r="D2303" s="4">
        <v>500</v>
      </c>
      <c r="E2303" t="s">
        <v>2042</v>
      </c>
      <c r="F2303" s="2">
        <v>50027</v>
      </c>
      <c r="G2303" t="s">
        <v>2324</v>
      </c>
      <c r="I2303" s="15"/>
    </row>
    <row r="2304" spans="2:9" x14ac:dyDescent="0.2">
      <c r="E2304"/>
      <c r="G2304" s="3"/>
      <c r="H2304" s="1" t="s">
        <v>46</v>
      </c>
      <c r="I2304" s="14">
        <v>24450</v>
      </c>
    </row>
    <row r="2305" spans="2:9" x14ac:dyDescent="0.2">
      <c r="E2305"/>
      <c r="G2305" s="3"/>
      <c r="H2305" s="1" t="s">
        <v>3</v>
      </c>
      <c r="I2305" s="14">
        <v>39933</v>
      </c>
    </row>
    <row r="2306" spans="2:9" ht="15" customHeight="1" x14ac:dyDescent="0.2">
      <c r="E2306"/>
      <c r="F2306" s="8" t="s">
        <v>2</v>
      </c>
      <c r="G2306" s="13"/>
      <c r="H2306" s="12" t="s">
        <v>2323</v>
      </c>
      <c r="I2306" s="11">
        <f>SUBTOTAL(9,I2304:I2305)</f>
        <v>64383</v>
      </c>
    </row>
    <row r="2307" spans="2:9" x14ac:dyDescent="0.2">
      <c r="F2307" s="8"/>
      <c r="G2307" s="7"/>
      <c r="H2307" s="10"/>
      <c r="I2307" s="9"/>
    </row>
    <row r="2308" spans="2:9" ht="15" customHeight="1" x14ac:dyDescent="0.2">
      <c r="B2308" s="3">
        <v>5</v>
      </c>
      <c r="C2308" t="s">
        <v>2042</v>
      </c>
      <c r="D2308" s="4">
        <v>500</v>
      </c>
      <c r="E2308" t="s">
        <v>2042</v>
      </c>
      <c r="F2308" s="2">
        <v>50050</v>
      </c>
      <c r="G2308" t="s">
        <v>2262</v>
      </c>
      <c r="I2308" s="15"/>
    </row>
    <row r="2309" spans="2:9" x14ac:dyDescent="0.2">
      <c r="E2309"/>
      <c r="G2309" s="3"/>
      <c r="H2309" s="1" t="s">
        <v>3</v>
      </c>
      <c r="I2309" s="14">
        <v>60103</v>
      </c>
    </row>
    <row r="2310" spans="2:9" ht="15" customHeight="1" x14ac:dyDescent="0.2">
      <c r="E2310"/>
      <c r="F2310" s="8" t="s">
        <v>2</v>
      </c>
      <c r="G2310" s="13"/>
      <c r="H2310" s="12" t="s">
        <v>2322</v>
      </c>
      <c r="I2310" s="11">
        <f>SUBTOTAL(9,I2309:I2309)</f>
        <v>60103</v>
      </c>
    </row>
    <row r="2311" spans="2:9" x14ac:dyDescent="0.2">
      <c r="F2311" s="8"/>
      <c r="G2311" s="7"/>
      <c r="H2311" s="10"/>
      <c r="I2311" s="9"/>
    </row>
    <row r="2312" spans="2:9" ht="15" customHeight="1" x14ac:dyDescent="0.2">
      <c r="B2312" s="3">
        <v>5</v>
      </c>
      <c r="C2312" t="s">
        <v>2042</v>
      </c>
      <c r="D2312" s="4">
        <v>500</v>
      </c>
      <c r="E2312" t="s">
        <v>2042</v>
      </c>
      <c r="F2312" s="2">
        <v>50070</v>
      </c>
      <c r="G2312" t="s">
        <v>2321</v>
      </c>
      <c r="I2312" s="15"/>
    </row>
    <row r="2313" spans="2:9" x14ac:dyDescent="0.2">
      <c r="E2313"/>
      <c r="G2313" s="3"/>
      <c r="H2313" s="1" t="s">
        <v>3</v>
      </c>
      <c r="I2313" s="14">
        <v>3120</v>
      </c>
    </row>
    <row r="2314" spans="2:9" ht="15" customHeight="1" x14ac:dyDescent="0.2">
      <c r="E2314"/>
      <c r="F2314" s="8" t="s">
        <v>2</v>
      </c>
      <c r="G2314" s="13"/>
      <c r="H2314" s="12" t="s">
        <v>2320</v>
      </c>
      <c r="I2314" s="11">
        <f>SUBTOTAL(9,I2313:I2313)</f>
        <v>3120</v>
      </c>
    </row>
    <row r="2315" spans="2:9" x14ac:dyDescent="0.2">
      <c r="F2315" s="8"/>
      <c r="G2315" s="7"/>
      <c r="H2315" s="10"/>
      <c r="I2315" s="9"/>
    </row>
    <row r="2316" spans="2:9" ht="15" customHeight="1" x14ac:dyDescent="0.2">
      <c r="B2316" s="3">
        <v>5</v>
      </c>
      <c r="C2316" t="s">
        <v>2042</v>
      </c>
      <c r="D2316" s="4">
        <v>502</v>
      </c>
      <c r="E2316" t="s">
        <v>2314</v>
      </c>
      <c r="F2316" s="2">
        <v>50221</v>
      </c>
      <c r="G2316" t="s">
        <v>662</v>
      </c>
      <c r="I2316" s="15"/>
    </row>
    <row r="2317" spans="2:9" x14ac:dyDescent="0.2">
      <c r="E2317"/>
      <c r="G2317" s="3"/>
      <c r="H2317" s="1" t="s">
        <v>46</v>
      </c>
      <c r="I2317" s="14">
        <v>2000</v>
      </c>
    </row>
    <row r="2318" spans="2:9" x14ac:dyDescent="0.2">
      <c r="E2318"/>
      <c r="G2318" s="3"/>
      <c r="H2318" s="1" t="s">
        <v>15</v>
      </c>
      <c r="I2318" s="14">
        <v>2000</v>
      </c>
    </row>
    <row r="2319" spans="2:9" ht="15" customHeight="1" x14ac:dyDescent="0.2">
      <c r="E2319"/>
      <c r="F2319" s="8" t="s">
        <v>2</v>
      </c>
      <c r="G2319" s="13"/>
      <c r="H2319" s="12" t="s">
        <v>2319</v>
      </c>
      <c r="I2319" s="11">
        <f>SUBTOTAL(9,I2317:I2318)</f>
        <v>4000</v>
      </c>
    </row>
    <row r="2320" spans="2:9" x14ac:dyDescent="0.2">
      <c r="F2320" s="8"/>
      <c r="G2320" s="7"/>
      <c r="H2320" s="10"/>
      <c r="I2320" s="9"/>
    </row>
    <row r="2321" spans="2:9" ht="15" customHeight="1" x14ac:dyDescent="0.2">
      <c r="B2321" s="3">
        <v>5</v>
      </c>
      <c r="C2321" t="s">
        <v>2042</v>
      </c>
      <c r="D2321" s="4">
        <v>502</v>
      </c>
      <c r="E2321" t="s">
        <v>2314</v>
      </c>
      <c r="F2321" s="2">
        <v>50270</v>
      </c>
      <c r="G2321" t="s">
        <v>2318</v>
      </c>
      <c r="I2321" s="15"/>
    </row>
    <row r="2322" spans="2:9" x14ac:dyDescent="0.2">
      <c r="E2322"/>
      <c r="G2322" s="3"/>
      <c r="H2322" s="1" t="s">
        <v>46</v>
      </c>
      <c r="I2322" s="14">
        <v>7953</v>
      </c>
    </row>
    <row r="2323" spans="2:9" x14ac:dyDescent="0.2">
      <c r="E2323"/>
      <c r="G2323" s="3"/>
      <c r="H2323" s="1" t="s">
        <v>15</v>
      </c>
      <c r="I2323" s="14">
        <v>16500</v>
      </c>
    </row>
    <row r="2324" spans="2:9" ht="15" customHeight="1" x14ac:dyDescent="0.2">
      <c r="E2324"/>
      <c r="F2324" s="8" t="s">
        <v>2</v>
      </c>
      <c r="G2324" s="13"/>
      <c r="H2324" s="12" t="s">
        <v>2317</v>
      </c>
      <c r="I2324" s="11">
        <f>SUBTOTAL(9,I2322:I2323)</f>
        <v>24453</v>
      </c>
    </row>
    <row r="2325" spans="2:9" x14ac:dyDescent="0.2">
      <c r="F2325" s="8"/>
      <c r="G2325" s="7"/>
      <c r="H2325" s="10"/>
      <c r="I2325" s="9"/>
    </row>
    <row r="2326" spans="2:9" ht="15" customHeight="1" x14ac:dyDescent="0.2">
      <c r="B2326" s="3">
        <v>5</v>
      </c>
      <c r="C2326" t="s">
        <v>2042</v>
      </c>
      <c r="D2326" s="4">
        <v>502</v>
      </c>
      <c r="E2326" t="s">
        <v>2314</v>
      </c>
      <c r="F2326" s="2">
        <v>50271</v>
      </c>
      <c r="G2326" t="s">
        <v>2316</v>
      </c>
      <c r="I2326" s="15"/>
    </row>
    <row r="2327" spans="2:9" x14ac:dyDescent="0.2">
      <c r="E2327"/>
      <c r="G2327" s="3"/>
      <c r="H2327" s="1" t="s">
        <v>3</v>
      </c>
      <c r="I2327" s="14">
        <v>208700</v>
      </c>
    </row>
    <row r="2328" spans="2:9" x14ac:dyDescent="0.2">
      <c r="E2328"/>
      <c r="G2328" s="3"/>
      <c r="H2328" s="1" t="s">
        <v>15</v>
      </c>
      <c r="I2328" s="14">
        <v>13200</v>
      </c>
    </row>
    <row r="2329" spans="2:9" ht="15" customHeight="1" x14ac:dyDescent="0.2">
      <c r="E2329"/>
      <c r="F2329" s="8" t="s">
        <v>2</v>
      </c>
      <c r="G2329" s="13"/>
      <c r="H2329" s="12" t="s">
        <v>2315</v>
      </c>
      <c r="I2329" s="11">
        <f>SUBTOTAL(9,I2327:I2328)</f>
        <v>221900</v>
      </c>
    </row>
    <row r="2330" spans="2:9" x14ac:dyDescent="0.2">
      <c r="F2330" s="8"/>
      <c r="G2330" s="7"/>
      <c r="H2330" s="10"/>
      <c r="I2330" s="9"/>
    </row>
    <row r="2331" spans="2:9" ht="15" customHeight="1" x14ac:dyDescent="0.2">
      <c r="B2331" s="3">
        <v>5</v>
      </c>
      <c r="C2331" t="s">
        <v>2042</v>
      </c>
      <c r="D2331" s="4">
        <v>502</v>
      </c>
      <c r="E2331" t="s">
        <v>2314</v>
      </c>
      <c r="F2331" s="2">
        <v>50272</v>
      </c>
      <c r="G2331" t="s">
        <v>2313</v>
      </c>
      <c r="I2331" s="15"/>
    </row>
    <row r="2332" spans="2:9" x14ac:dyDescent="0.2">
      <c r="E2332"/>
      <c r="G2332" s="3"/>
      <c r="H2332" s="1" t="s">
        <v>3</v>
      </c>
      <c r="I2332" s="14">
        <v>31000</v>
      </c>
    </row>
    <row r="2333" spans="2:9" x14ac:dyDescent="0.2">
      <c r="E2333"/>
      <c r="G2333" s="3"/>
      <c r="H2333" s="1" t="s">
        <v>11</v>
      </c>
      <c r="I2333" s="14">
        <v>-14000</v>
      </c>
    </row>
    <row r="2334" spans="2:9" ht="15" customHeight="1" x14ac:dyDescent="0.2">
      <c r="E2334"/>
      <c r="F2334" s="8" t="s">
        <v>2</v>
      </c>
      <c r="G2334" s="13"/>
      <c r="H2334" s="12" t="s">
        <v>2312</v>
      </c>
      <c r="I2334" s="11">
        <f>SUBTOTAL(9,I2332:I2333)</f>
        <v>17000</v>
      </c>
    </row>
    <row r="2335" spans="2:9" x14ac:dyDescent="0.2">
      <c r="F2335" s="8"/>
      <c r="G2335" s="7"/>
      <c r="H2335" s="10"/>
      <c r="I2335" s="9"/>
    </row>
    <row r="2336" spans="2:9" ht="15" customHeight="1" x14ac:dyDescent="0.2">
      <c r="B2336" s="3">
        <v>5</v>
      </c>
      <c r="C2336" t="s">
        <v>2042</v>
      </c>
      <c r="D2336" s="4">
        <v>505</v>
      </c>
      <c r="E2336" t="s">
        <v>2098</v>
      </c>
      <c r="F2336" s="2">
        <v>50501</v>
      </c>
      <c r="G2336" t="s">
        <v>16</v>
      </c>
      <c r="I2336" s="15"/>
    </row>
    <row r="2337" spans="2:9" x14ac:dyDescent="0.2">
      <c r="E2337"/>
      <c r="G2337" s="3"/>
      <c r="H2337" s="1" t="s">
        <v>3</v>
      </c>
      <c r="I2337" s="14">
        <v>36000</v>
      </c>
    </row>
    <row r="2338" spans="2:9" x14ac:dyDescent="0.2">
      <c r="E2338"/>
      <c r="G2338" s="3"/>
      <c r="H2338" s="1" t="s">
        <v>11</v>
      </c>
      <c r="I2338" s="14">
        <v>4000</v>
      </c>
    </row>
    <row r="2339" spans="2:9" ht="15" customHeight="1" x14ac:dyDescent="0.2">
      <c r="E2339"/>
      <c r="F2339" s="8" t="s">
        <v>2</v>
      </c>
      <c r="G2339" s="13"/>
      <c r="H2339" s="12" t="s">
        <v>2311</v>
      </c>
      <c r="I2339" s="11">
        <f>SUBTOTAL(9,I2337:I2338)</f>
        <v>40000</v>
      </c>
    </row>
    <row r="2340" spans="2:9" x14ac:dyDescent="0.2">
      <c r="F2340" s="8"/>
      <c r="G2340" s="7"/>
      <c r="H2340" s="10"/>
      <c r="I2340" s="9"/>
    </row>
    <row r="2341" spans="2:9" ht="15" customHeight="1" x14ac:dyDescent="0.2">
      <c r="B2341" s="3">
        <v>5</v>
      </c>
      <c r="C2341" t="s">
        <v>2042</v>
      </c>
      <c r="D2341" s="4">
        <v>505</v>
      </c>
      <c r="E2341" t="s">
        <v>2098</v>
      </c>
      <c r="F2341" s="2">
        <v>50570</v>
      </c>
      <c r="G2341" t="s">
        <v>2310</v>
      </c>
      <c r="I2341" s="15"/>
    </row>
    <row r="2342" spans="2:9" x14ac:dyDescent="0.2">
      <c r="E2342"/>
      <c r="G2342" s="3"/>
      <c r="H2342" s="1" t="s">
        <v>3</v>
      </c>
      <c r="I2342" s="14">
        <v>2000</v>
      </c>
    </row>
    <row r="2343" spans="2:9" ht="15" customHeight="1" x14ac:dyDescent="0.2">
      <c r="E2343"/>
      <c r="F2343" s="8" t="s">
        <v>2</v>
      </c>
      <c r="G2343" s="13"/>
      <c r="H2343" s="12" t="s">
        <v>2309</v>
      </c>
      <c r="I2343" s="11">
        <f>SUBTOTAL(9,I2342:I2342)</f>
        <v>2000</v>
      </c>
    </row>
    <row r="2344" spans="2:9" x14ac:dyDescent="0.2">
      <c r="F2344" s="8"/>
      <c r="G2344" s="7"/>
      <c r="H2344" s="10"/>
      <c r="I2344" s="9"/>
    </row>
    <row r="2345" spans="2:9" ht="15" customHeight="1" x14ac:dyDescent="0.2">
      <c r="B2345" s="3">
        <v>5</v>
      </c>
      <c r="C2345" t="s">
        <v>2042</v>
      </c>
      <c r="D2345" s="4">
        <v>505</v>
      </c>
      <c r="E2345" t="s">
        <v>2098</v>
      </c>
      <c r="F2345" s="2">
        <v>50590</v>
      </c>
      <c r="G2345" t="s">
        <v>2308</v>
      </c>
      <c r="I2345" s="15"/>
    </row>
    <row r="2346" spans="2:9" x14ac:dyDescent="0.2">
      <c r="E2346"/>
      <c r="G2346" s="3"/>
      <c r="H2346" s="1" t="s">
        <v>3</v>
      </c>
      <c r="I2346" s="14">
        <v>11400000</v>
      </c>
    </row>
    <row r="2347" spans="2:9" x14ac:dyDescent="0.2">
      <c r="E2347"/>
      <c r="G2347" s="3"/>
      <c r="H2347" s="1" t="s">
        <v>11</v>
      </c>
      <c r="I2347" s="14">
        <v>2700000</v>
      </c>
    </row>
    <row r="2348" spans="2:9" ht="15" customHeight="1" x14ac:dyDescent="0.2">
      <c r="E2348"/>
      <c r="F2348" s="8" t="s">
        <v>2</v>
      </c>
      <c r="G2348" s="13"/>
      <c r="H2348" s="12" t="s">
        <v>2307</v>
      </c>
      <c r="I2348" s="11">
        <f>SUBTOTAL(9,I2346:I2347)</f>
        <v>14100000</v>
      </c>
    </row>
    <row r="2349" spans="2:9" x14ac:dyDescent="0.2">
      <c r="F2349" s="8"/>
      <c r="G2349" s="7"/>
      <c r="H2349" s="10"/>
      <c r="I2349" s="9"/>
    </row>
    <row r="2350" spans="2:9" ht="15" customHeight="1" x14ac:dyDescent="0.2">
      <c r="B2350" s="3">
        <v>5</v>
      </c>
      <c r="C2350" t="s">
        <v>2042</v>
      </c>
      <c r="D2350" s="4">
        <v>506</v>
      </c>
      <c r="E2350" t="s">
        <v>2095</v>
      </c>
      <c r="F2350" s="2">
        <v>50601</v>
      </c>
      <c r="G2350" t="s">
        <v>410</v>
      </c>
      <c r="I2350" s="15"/>
    </row>
    <row r="2351" spans="2:9" x14ac:dyDescent="0.2">
      <c r="E2351"/>
      <c r="G2351" s="3"/>
      <c r="H2351" s="1" t="s">
        <v>3</v>
      </c>
      <c r="I2351" s="14">
        <v>90000</v>
      </c>
    </row>
    <row r="2352" spans="2:9" x14ac:dyDescent="0.2">
      <c r="E2352"/>
      <c r="G2352" s="3"/>
      <c r="H2352" s="1" t="s">
        <v>11</v>
      </c>
      <c r="I2352" s="14">
        <v>17000</v>
      </c>
    </row>
    <row r="2353" spans="2:9" ht="15" customHeight="1" x14ac:dyDescent="0.2">
      <c r="E2353"/>
      <c r="F2353" s="8" t="s">
        <v>2</v>
      </c>
      <c r="G2353" s="13"/>
      <c r="H2353" s="12" t="s">
        <v>2306</v>
      </c>
      <c r="I2353" s="11">
        <f>SUBTOTAL(9,I2351:I2352)</f>
        <v>107000</v>
      </c>
    </row>
    <row r="2354" spans="2:9" x14ac:dyDescent="0.2">
      <c r="F2354" s="8"/>
      <c r="G2354" s="7"/>
      <c r="H2354" s="10"/>
      <c r="I2354" s="9"/>
    </row>
    <row r="2355" spans="2:9" ht="15" customHeight="1" x14ac:dyDescent="0.2">
      <c r="B2355" s="3">
        <v>5</v>
      </c>
      <c r="C2355" t="s">
        <v>2042</v>
      </c>
      <c r="D2355" s="4">
        <v>507</v>
      </c>
      <c r="E2355" t="s">
        <v>2093</v>
      </c>
      <c r="F2355" s="2">
        <v>50701</v>
      </c>
      <c r="G2355" t="s">
        <v>410</v>
      </c>
      <c r="I2355" s="15"/>
    </row>
    <row r="2356" spans="2:9" x14ac:dyDescent="0.2">
      <c r="E2356"/>
      <c r="G2356" s="3"/>
      <c r="H2356" s="1" t="s">
        <v>3</v>
      </c>
      <c r="I2356" s="14">
        <v>187000</v>
      </c>
    </row>
    <row r="2357" spans="2:9" x14ac:dyDescent="0.2">
      <c r="E2357"/>
      <c r="G2357" s="3"/>
      <c r="H2357" s="1" t="s">
        <v>11</v>
      </c>
      <c r="I2357" s="14">
        <v>13000</v>
      </c>
    </row>
    <row r="2358" spans="2:9" ht="15" customHeight="1" x14ac:dyDescent="0.2">
      <c r="E2358"/>
      <c r="F2358" s="8" t="s">
        <v>2</v>
      </c>
      <c r="G2358" s="13"/>
      <c r="H2358" s="12" t="s">
        <v>2305</v>
      </c>
      <c r="I2358" s="11">
        <f>SUBTOTAL(9,I2356:I2357)</f>
        <v>200000</v>
      </c>
    </row>
    <row r="2359" spans="2:9" x14ac:dyDescent="0.2">
      <c r="F2359" s="8"/>
      <c r="G2359" s="7"/>
      <c r="H2359" s="10"/>
      <c r="I2359" s="9"/>
    </row>
    <row r="2360" spans="2:9" ht="15" customHeight="1" x14ac:dyDescent="0.2">
      <c r="B2360" s="3">
        <v>5</v>
      </c>
      <c r="C2360" t="s">
        <v>2042</v>
      </c>
      <c r="D2360" s="4">
        <v>510</v>
      </c>
      <c r="E2360" t="s">
        <v>2089</v>
      </c>
      <c r="F2360" s="2">
        <v>51001</v>
      </c>
      <c r="G2360" t="s">
        <v>16</v>
      </c>
      <c r="I2360" s="15"/>
    </row>
    <row r="2361" spans="2:9" x14ac:dyDescent="0.2">
      <c r="E2361"/>
      <c r="G2361" s="3"/>
      <c r="H2361" s="1" t="s">
        <v>46</v>
      </c>
      <c r="I2361" s="14">
        <v>24317</v>
      </c>
    </row>
    <row r="2362" spans="2:9" x14ac:dyDescent="0.2">
      <c r="E2362"/>
      <c r="G2362" s="3"/>
      <c r="H2362" s="1" t="s">
        <v>3</v>
      </c>
      <c r="I2362" s="14">
        <v>682908</v>
      </c>
    </row>
    <row r="2363" spans="2:9" x14ac:dyDescent="0.2">
      <c r="E2363"/>
      <c r="G2363" s="3"/>
      <c r="H2363" s="1" t="s">
        <v>11</v>
      </c>
      <c r="I2363" s="14">
        <v>430</v>
      </c>
    </row>
    <row r="2364" spans="2:9" x14ac:dyDescent="0.2">
      <c r="E2364"/>
      <c r="G2364" s="3"/>
      <c r="H2364" s="1" t="s">
        <v>14</v>
      </c>
      <c r="I2364" s="14">
        <v>10176</v>
      </c>
    </row>
    <row r="2365" spans="2:9" ht="15" customHeight="1" x14ac:dyDescent="0.2">
      <c r="E2365"/>
      <c r="F2365" s="8" t="s">
        <v>2</v>
      </c>
      <c r="G2365" s="13"/>
      <c r="H2365" s="12" t="s">
        <v>2304</v>
      </c>
      <c r="I2365" s="11">
        <f>SUBTOTAL(9,I2361:I2364)</f>
        <v>717831</v>
      </c>
    </row>
    <row r="2366" spans="2:9" x14ac:dyDescent="0.2">
      <c r="F2366" s="8"/>
      <c r="G2366" s="7"/>
      <c r="H2366" s="10"/>
      <c r="I2366" s="9"/>
    </row>
    <row r="2367" spans="2:9" ht="15" customHeight="1" x14ac:dyDescent="0.2">
      <c r="B2367" s="3">
        <v>5</v>
      </c>
      <c r="C2367" t="s">
        <v>2042</v>
      </c>
      <c r="D2367" s="4">
        <v>510</v>
      </c>
      <c r="E2367" t="s">
        <v>2089</v>
      </c>
      <c r="F2367" s="2">
        <v>51021</v>
      </c>
      <c r="G2367" t="s">
        <v>92</v>
      </c>
      <c r="I2367" s="15"/>
    </row>
    <row r="2368" spans="2:9" x14ac:dyDescent="0.2">
      <c r="E2368"/>
      <c r="G2368" s="3"/>
      <c r="H2368" s="1" t="s">
        <v>46</v>
      </c>
      <c r="I2368" s="14">
        <v>504</v>
      </c>
    </row>
    <row r="2369" spans="2:9" x14ac:dyDescent="0.2">
      <c r="E2369"/>
      <c r="G2369" s="3"/>
      <c r="H2369" s="1" t="s">
        <v>3</v>
      </c>
      <c r="I2369" s="14">
        <v>69843</v>
      </c>
    </row>
    <row r="2370" spans="2:9" ht="15" customHeight="1" x14ac:dyDescent="0.2">
      <c r="E2370"/>
      <c r="F2370" s="8" t="s">
        <v>2</v>
      </c>
      <c r="G2370" s="13"/>
      <c r="H2370" s="12" t="s">
        <v>2303</v>
      </c>
      <c r="I2370" s="11">
        <f>SUBTOTAL(9,I2368:I2369)</f>
        <v>70347</v>
      </c>
    </row>
    <row r="2371" spans="2:9" x14ac:dyDescent="0.2">
      <c r="F2371" s="8"/>
      <c r="G2371" s="7"/>
      <c r="H2371" s="10"/>
      <c r="I2371" s="9"/>
    </row>
    <row r="2372" spans="2:9" ht="15" customHeight="1" x14ac:dyDescent="0.2">
      <c r="B2372" s="3">
        <v>5</v>
      </c>
      <c r="C2372" t="s">
        <v>2042</v>
      </c>
      <c r="D2372" s="4">
        <v>510</v>
      </c>
      <c r="E2372" t="s">
        <v>2089</v>
      </c>
      <c r="F2372" s="2">
        <v>51022</v>
      </c>
      <c r="G2372" t="s">
        <v>2302</v>
      </c>
      <c r="I2372" s="15"/>
    </row>
    <row r="2373" spans="2:9" x14ac:dyDescent="0.2">
      <c r="E2373"/>
      <c r="G2373" s="3"/>
      <c r="H2373" s="1" t="s">
        <v>46</v>
      </c>
      <c r="I2373" s="14">
        <v>2483</v>
      </c>
    </row>
    <row r="2374" spans="2:9" x14ac:dyDescent="0.2">
      <c r="E2374"/>
      <c r="G2374" s="3"/>
      <c r="H2374" s="1" t="s">
        <v>3</v>
      </c>
      <c r="I2374" s="14">
        <v>139100</v>
      </c>
    </row>
    <row r="2375" spans="2:9" ht="15" customHeight="1" x14ac:dyDescent="0.2">
      <c r="E2375"/>
      <c r="F2375" s="8" t="s">
        <v>2</v>
      </c>
      <c r="G2375" s="13"/>
      <c r="H2375" s="12" t="s">
        <v>2301</v>
      </c>
      <c r="I2375" s="11">
        <f>SUBTOTAL(9,I2373:I2374)</f>
        <v>141583</v>
      </c>
    </row>
    <row r="2376" spans="2:9" x14ac:dyDescent="0.2">
      <c r="F2376" s="8"/>
      <c r="G2376" s="7"/>
      <c r="H2376" s="10"/>
      <c r="I2376" s="9"/>
    </row>
    <row r="2377" spans="2:9" ht="15" customHeight="1" x14ac:dyDescent="0.2">
      <c r="B2377" s="3">
        <v>5</v>
      </c>
      <c r="C2377" t="s">
        <v>2042</v>
      </c>
      <c r="D2377" s="4">
        <v>510</v>
      </c>
      <c r="E2377" t="s">
        <v>2089</v>
      </c>
      <c r="F2377" s="2">
        <v>51045</v>
      </c>
      <c r="G2377" t="s">
        <v>134</v>
      </c>
      <c r="I2377" s="15"/>
    </row>
    <row r="2378" spans="2:9" x14ac:dyDescent="0.2">
      <c r="E2378"/>
      <c r="G2378" s="3"/>
      <c r="H2378" s="1" t="s">
        <v>46</v>
      </c>
      <c r="I2378" s="14">
        <v>10165</v>
      </c>
    </row>
    <row r="2379" spans="2:9" x14ac:dyDescent="0.2">
      <c r="E2379"/>
      <c r="G2379" s="3"/>
      <c r="H2379" s="1" t="s">
        <v>3</v>
      </c>
      <c r="I2379" s="14">
        <v>22193</v>
      </c>
    </row>
    <row r="2380" spans="2:9" x14ac:dyDescent="0.2">
      <c r="E2380"/>
      <c r="G2380" s="3"/>
      <c r="H2380" s="1" t="s">
        <v>11</v>
      </c>
      <c r="I2380" s="14">
        <v>13200</v>
      </c>
    </row>
    <row r="2381" spans="2:9" ht="15" customHeight="1" x14ac:dyDescent="0.2">
      <c r="E2381"/>
      <c r="F2381" s="8" t="s">
        <v>2</v>
      </c>
      <c r="G2381" s="13"/>
      <c r="H2381" s="12" t="s">
        <v>2300</v>
      </c>
      <c r="I2381" s="11">
        <f>SUBTOTAL(9,I2378:I2380)</f>
        <v>45558</v>
      </c>
    </row>
    <row r="2382" spans="2:9" x14ac:dyDescent="0.2">
      <c r="F2382" s="8"/>
      <c r="G2382" s="7"/>
      <c r="H2382" s="10"/>
      <c r="I2382" s="9"/>
    </row>
    <row r="2383" spans="2:9" ht="15" customHeight="1" x14ac:dyDescent="0.2">
      <c r="B2383" s="3">
        <v>5</v>
      </c>
      <c r="C2383" t="s">
        <v>2042</v>
      </c>
      <c r="D2383" s="4">
        <v>510</v>
      </c>
      <c r="E2383" t="s">
        <v>2089</v>
      </c>
      <c r="F2383" s="2">
        <v>51046</v>
      </c>
      <c r="G2383" t="s">
        <v>2299</v>
      </c>
      <c r="I2383" s="15"/>
    </row>
    <row r="2384" spans="2:9" x14ac:dyDescent="0.2">
      <c r="E2384"/>
      <c r="G2384" s="3"/>
      <c r="H2384" s="1" t="s">
        <v>46</v>
      </c>
      <c r="I2384" s="14">
        <v>3048</v>
      </c>
    </row>
    <row r="2385" spans="2:9" x14ac:dyDescent="0.2">
      <c r="E2385"/>
      <c r="G2385" s="3"/>
      <c r="H2385" s="1" t="s">
        <v>3</v>
      </c>
      <c r="I2385" s="14">
        <v>11742</v>
      </c>
    </row>
    <row r="2386" spans="2:9" ht="15" customHeight="1" x14ac:dyDescent="0.2">
      <c r="E2386"/>
      <c r="F2386" s="8" t="s">
        <v>2</v>
      </c>
      <c r="G2386" s="13"/>
      <c r="H2386" s="12" t="s">
        <v>2298</v>
      </c>
      <c r="I2386" s="11">
        <f>SUBTOTAL(9,I2384:I2385)</f>
        <v>14790</v>
      </c>
    </row>
    <row r="2387" spans="2:9" x14ac:dyDescent="0.2">
      <c r="F2387" s="8"/>
      <c r="G2387" s="7"/>
      <c r="H2387" s="10"/>
      <c r="I2387" s="9"/>
    </row>
    <row r="2388" spans="2:9" ht="15" customHeight="1" x14ac:dyDescent="0.2">
      <c r="B2388" s="3">
        <v>5</v>
      </c>
      <c r="C2388" t="s">
        <v>2042</v>
      </c>
      <c r="D2388" s="4">
        <v>525</v>
      </c>
      <c r="E2388" t="s">
        <v>2086</v>
      </c>
      <c r="F2388" s="2">
        <v>52501</v>
      </c>
      <c r="G2388" t="s">
        <v>16</v>
      </c>
      <c r="I2388" s="15"/>
    </row>
    <row r="2389" spans="2:9" x14ac:dyDescent="0.2">
      <c r="E2389"/>
      <c r="G2389" s="3"/>
      <c r="H2389" s="1" t="s">
        <v>46</v>
      </c>
      <c r="I2389" s="14">
        <v>88393</v>
      </c>
    </row>
    <row r="2390" spans="2:9" x14ac:dyDescent="0.2">
      <c r="E2390"/>
      <c r="G2390" s="3"/>
      <c r="H2390" s="1" t="s">
        <v>3</v>
      </c>
      <c r="I2390" s="14">
        <v>1905347</v>
      </c>
    </row>
    <row r="2391" spans="2:9" x14ac:dyDescent="0.2">
      <c r="E2391"/>
      <c r="G2391" s="3"/>
      <c r="H2391" s="1" t="s">
        <v>11</v>
      </c>
      <c r="I2391" s="14">
        <v>-2256</v>
      </c>
    </row>
    <row r="2392" spans="2:9" x14ac:dyDescent="0.2">
      <c r="E2392"/>
      <c r="G2392" s="3"/>
      <c r="H2392" s="1" t="s">
        <v>145</v>
      </c>
      <c r="I2392" s="14">
        <v>-10000</v>
      </c>
    </row>
    <row r="2393" spans="2:9" x14ac:dyDescent="0.2">
      <c r="E2393"/>
      <c r="G2393" s="3"/>
      <c r="H2393" s="1" t="s">
        <v>14</v>
      </c>
      <c r="I2393" s="14">
        <v>30656</v>
      </c>
    </row>
    <row r="2394" spans="2:9" ht="15" customHeight="1" x14ac:dyDescent="0.2">
      <c r="E2394"/>
      <c r="F2394" s="8" t="s">
        <v>2</v>
      </c>
      <c r="G2394" s="13"/>
      <c r="H2394" s="12" t="s">
        <v>2297</v>
      </c>
      <c r="I2394" s="11">
        <f>SUBTOTAL(9,I2389:I2393)</f>
        <v>2012140</v>
      </c>
    </row>
    <row r="2395" spans="2:9" x14ac:dyDescent="0.2">
      <c r="F2395" s="8"/>
      <c r="G2395" s="7"/>
      <c r="H2395" s="10"/>
      <c r="I2395" s="9"/>
    </row>
    <row r="2396" spans="2:9" ht="15" customHeight="1" x14ac:dyDescent="0.2">
      <c r="B2396" s="3">
        <v>5</v>
      </c>
      <c r="C2396" t="s">
        <v>2042</v>
      </c>
      <c r="D2396" s="4">
        <v>525</v>
      </c>
      <c r="E2396" t="s">
        <v>2086</v>
      </c>
      <c r="F2396" s="2">
        <v>52521</v>
      </c>
      <c r="G2396" t="s">
        <v>92</v>
      </c>
      <c r="I2396" s="15"/>
    </row>
    <row r="2397" spans="2:9" x14ac:dyDescent="0.2">
      <c r="E2397"/>
      <c r="G2397" s="3"/>
      <c r="H2397" s="1" t="s">
        <v>46</v>
      </c>
      <c r="I2397" s="14">
        <v>18604</v>
      </c>
    </row>
    <row r="2398" spans="2:9" x14ac:dyDescent="0.2">
      <c r="E2398"/>
      <c r="G2398" s="3"/>
      <c r="H2398" s="1" t="s">
        <v>3</v>
      </c>
      <c r="I2398" s="14">
        <v>179946</v>
      </c>
    </row>
    <row r="2399" spans="2:9" ht="15" customHeight="1" x14ac:dyDescent="0.2">
      <c r="E2399"/>
      <c r="F2399" s="8" t="s">
        <v>2</v>
      </c>
      <c r="G2399" s="13"/>
      <c r="H2399" s="12" t="s">
        <v>2296</v>
      </c>
      <c r="I2399" s="11">
        <f>SUBTOTAL(9,I2397:I2398)</f>
        <v>198550</v>
      </c>
    </row>
    <row r="2400" spans="2:9" x14ac:dyDescent="0.2">
      <c r="F2400" s="8"/>
      <c r="G2400" s="7"/>
      <c r="H2400" s="10"/>
      <c r="I2400" s="9"/>
    </row>
    <row r="2401" spans="2:9" ht="15" customHeight="1" x14ac:dyDescent="0.2">
      <c r="B2401" s="3">
        <v>5</v>
      </c>
      <c r="C2401" t="s">
        <v>2042</v>
      </c>
      <c r="D2401" s="4">
        <v>530</v>
      </c>
      <c r="E2401" t="s">
        <v>2286</v>
      </c>
      <c r="F2401" s="2">
        <v>53030</v>
      </c>
      <c r="G2401" t="s">
        <v>2116</v>
      </c>
      <c r="I2401" s="15"/>
    </row>
    <row r="2402" spans="2:9" x14ac:dyDescent="0.2">
      <c r="E2402"/>
      <c r="G2402" s="3"/>
      <c r="H2402" s="1" t="s">
        <v>46</v>
      </c>
      <c r="I2402" s="14">
        <v>20931</v>
      </c>
    </row>
    <row r="2403" spans="2:9" x14ac:dyDescent="0.2">
      <c r="E2403"/>
      <c r="G2403" s="3"/>
      <c r="H2403" s="1" t="s">
        <v>3</v>
      </c>
      <c r="I2403" s="14">
        <v>336000</v>
      </c>
    </row>
    <row r="2404" spans="2:9" x14ac:dyDescent="0.2">
      <c r="E2404"/>
      <c r="G2404" s="3"/>
      <c r="H2404" s="1" t="s">
        <v>11</v>
      </c>
      <c r="I2404" s="14">
        <v>-161000</v>
      </c>
    </row>
    <row r="2405" spans="2:9" ht="15" customHeight="1" x14ac:dyDescent="0.2">
      <c r="E2405"/>
      <c r="F2405" s="8" t="s">
        <v>2</v>
      </c>
      <c r="G2405" s="13"/>
      <c r="H2405" s="12" t="s">
        <v>2295</v>
      </c>
      <c r="I2405" s="11">
        <f>SUBTOTAL(9,I2402:I2404)</f>
        <v>195931</v>
      </c>
    </row>
    <row r="2406" spans="2:9" x14ac:dyDescent="0.2">
      <c r="F2406" s="8"/>
      <c r="G2406" s="7"/>
      <c r="H2406" s="10"/>
      <c r="I2406" s="9"/>
    </row>
    <row r="2407" spans="2:9" ht="15" customHeight="1" x14ac:dyDescent="0.2">
      <c r="B2407" s="3">
        <v>5</v>
      </c>
      <c r="C2407" t="s">
        <v>2042</v>
      </c>
      <c r="D2407" s="4">
        <v>530</v>
      </c>
      <c r="E2407" t="s">
        <v>2286</v>
      </c>
      <c r="F2407" s="2">
        <v>53031</v>
      </c>
      <c r="G2407" t="s">
        <v>2294</v>
      </c>
      <c r="I2407" s="15"/>
    </row>
    <row r="2408" spans="2:9" x14ac:dyDescent="0.2">
      <c r="E2408"/>
      <c r="G2408" s="3"/>
      <c r="H2408" s="1" t="s">
        <v>3</v>
      </c>
      <c r="I2408" s="14">
        <v>450000</v>
      </c>
    </row>
    <row r="2409" spans="2:9" x14ac:dyDescent="0.2">
      <c r="E2409"/>
      <c r="G2409" s="3"/>
      <c r="H2409" s="1" t="s">
        <v>11</v>
      </c>
      <c r="I2409" s="14">
        <v>-405000</v>
      </c>
    </row>
    <row r="2410" spans="2:9" x14ac:dyDescent="0.2">
      <c r="E2410"/>
      <c r="G2410" s="3"/>
      <c r="H2410" s="1" t="s">
        <v>145</v>
      </c>
      <c r="I2410" s="14">
        <v>135000</v>
      </c>
    </row>
    <row r="2411" spans="2:9" ht="15" customHeight="1" x14ac:dyDescent="0.2">
      <c r="E2411"/>
      <c r="F2411" s="8" t="s">
        <v>2</v>
      </c>
      <c r="G2411" s="13"/>
      <c r="H2411" s="12" t="s">
        <v>2293</v>
      </c>
      <c r="I2411" s="11">
        <f>SUBTOTAL(9,I2408:I2410)</f>
        <v>180000</v>
      </c>
    </row>
    <row r="2412" spans="2:9" x14ac:dyDescent="0.2">
      <c r="F2412" s="8"/>
      <c r="G2412" s="7"/>
      <c r="H2412" s="10"/>
      <c r="I2412" s="9"/>
    </row>
    <row r="2413" spans="2:9" ht="15" customHeight="1" x14ac:dyDescent="0.2">
      <c r="B2413" s="3">
        <v>5</v>
      </c>
      <c r="C2413" t="s">
        <v>2042</v>
      </c>
      <c r="D2413" s="4">
        <v>530</v>
      </c>
      <c r="E2413" t="s">
        <v>2286</v>
      </c>
      <c r="F2413" s="2">
        <v>53033</v>
      </c>
      <c r="G2413" t="s">
        <v>2292</v>
      </c>
      <c r="I2413" s="15"/>
    </row>
    <row r="2414" spans="2:9" x14ac:dyDescent="0.2">
      <c r="E2414"/>
      <c r="G2414" s="3"/>
      <c r="H2414" s="1" t="s">
        <v>46</v>
      </c>
      <c r="I2414" s="14">
        <v>49563</v>
      </c>
    </row>
    <row r="2415" spans="2:9" x14ac:dyDescent="0.2">
      <c r="E2415"/>
      <c r="G2415" s="3"/>
      <c r="H2415" s="1" t="s">
        <v>3</v>
      </c>
      <c r="I2415" s="14">
        <v>1356600</v>
      </c>
    </row>
    <row r="2416" spans="2:9" x14ac:dyDescent="0.2">
      <c r="E2416"/>
      <c r="G2416" s="3"/>
      <c r="H2416" s="1" t="s">
        <v>11</v>
      </c>
      <c r="I2416" s="14">
        <v>600000</v>
      </c>
    </row>
    <row r="2417" spans="2:9" ht="15" customHeight="1" x14ac:dyDescent="0.2">
      <c r="E2417"/>
      <c r="F2417" s="8" t="s">
        <v>2</v>
      </c>
      <c r="G2417" s="13"/>
      <c r="H2417" s="12" t="s">
        <v>2291</v>
      </c>
      <c r="I2417" s="11">
        <f>SUBTOTAL(9,I2414:I2416)</f>
        <v>2006163</v>
      </c>
    </row>
    <row r="2418" spans="2:9" x14ac:dyDescent="0.2">
      <c r="F2418" s="8"/>
      <c r="G2418" s="7"/>
      <c r="H2418" s="10"/>
      <c r="I2418" s="9"/>
    </row>
    <row r="2419" spans="2:9" ht="15" customHeight="1" x14ac:dyDescent="0.2">
      <c r="B2419" s="3">
        <v>5</v>
      </c>
      <c r="C2419" t="s">
        <v>2042</v>
      </c>
      <c r="D2419" s="4">
        <v>530</v>
      </c>
      <c r="E2419" t="s">
        <v>2286</v>
      </c>
      <c r="F2419" s="2">
        <v>53034</v>
      </c>
      <c r="G2419" t="s">
        <v>2290</v>
      </c>
      <c r="I2419" s="15"/>
    </row>
    <row r="2420" spans="2:9" x14ac:dyDescent="0.2">
      <c r="E2420"/>
      <c r="G2420" s="3"/>
      <c r="H2420" s="1" t="s">
        <v>46</v>
      </c>
      <c r="I2420" s="14">
        <v>7528</v>
      </c>
    </row>
    <row r="2421" spans="2:9" ht="15" customHeight="1" x14ac:dyDescent="0.2">
      <c r="E2421"/>
      <c r="F2421" s="8" t="s">
        <v>2</v>
      </c>
      <c r="G2421" s="13"/>
      <c r="H2421" s="12" t="s">
        <v>2289</v>
      </c>
      <c r="I2421" s="11">
        <f>SUBTOTAL(9,I2420:I2420)</f>
        <v>7528</v>
      </c>
    </row>
    <row r="2422" spans="2:9" x14ac:dyDescent="0.2">
      <c r="F2422" s="8"/>
      <c r="G2422" s="7"/>
      <c r="H2422" s="10"/>
      <c r="I2422" s="9"/>
    </row>
    <row r="2423" spans="2:9" ht="15" customHeight="1" x14ac:dyDescent="0.2">
      <c r="B2423" s="3">
        <v>5</v>
      </c>
      <c r="C2423" t="s">
        <v>2042</v>
      </c>
      <c r="D2423" s="4">
        <v>530</v>
      </c>
      <c r="E2423" t="s">
        <v>2286</v>
      </c>
      <c r="F2423" s="2">
        <v>53036</v>
      </c>
      <c r="G2423" t="s">
        <v>2288</v>
      </c>
      <c r="I2423" s="15"/>
    </row>
    <row r="2424" spans="2:9" x14ac:dyDescent="0.2">
      <c r="E2424"/>
      <c r="G2424" s="3"/>
      <c r="H2424" s="1" t="s">
        <v>46</v>
      </c>
      <c r="I2424" s="14">
        <v>19814</v>
      </c>
    </row>
    <row r="2425" spans="2:9" x14ac:dyDescent="0.2">
      <c r="E2425"/>
      <c r="G2425" s="3"/>
      <c r="H2425" s="1" t="s">
        <v>3</v>
      </c>
      <c r="I2425" s="14">
        <v>33400</v>
      </c>
    </row>
    <row r="2426" spans="2:9" ht="15" customHeight="1" x14ac:dyDescent="0.2">
      <c r="E2426"/>
      <c r="F2426" s="8" t="s">
        <v>2</v>
      </c>
      <c r="G2426" s="13"/>
      <c r="H2426" s="12" t="s">
        <v>2287</v>
      </c>
      <c r="I2426" s="11">
        <f>SUBTOTAL(9,I2424:I2425)</f>
        <v>53214</v>
      </c>
    </row>
    <row r="2427" spans="2:9" x14ac:dyDescent="0.2">
      <c r="F2427" s="8"/>
      <c r="G2427" s="7"/>
      <c r="H2427" s="10"/>
      <c r="I2427" s="9"/>
    </row>
    <row r="2428" spans="2:9" ht="15" customHeight="1" x14ac:dyDescent="0.2">
      <c r="B2428" s="3">
        <v>5</v>
      </c>
      <c r="C2428" t="s">
        <v>2042</v>
      </c>
      <c r="D2428" s="4">
        <v>530</v>
      </c>
      <c r="E2428" t="s">
        <v>2286</v>
      </c>
      <c r="F2428" s="2">
        <v>53045</v>
      </c>
      <c r="G2428" t="s">
        <v>134</v>
      </c>
      <c r="I2428" s="15"/>
    </row>
    <row r="2429" spans="2:9" x14ac:dyDescent="0.2">
      <c r="E2429"/>
      <c r="G2429" s="3"/>
      <c r="H2429" s="1" t="s">
        <v>46</v>
      </c>
      <c r="I2429" s="14">
        <v>54904</v>
      </c>
    </row>
    <row r="2430" spans="2:9" x14ac:dyDescent="0.2">
      <c r="E2430"/>
      <c r="G2430" s="3"/>
      <c r="H2430" s="1" t="s">
        <v>3</v>
      </c>
      <c r="I2430" s="14">
        <v>228600</v>
      </c>
    </row>
    <row r="2431" spans="2:9" x14ac:dyDescent="0.2">
      <c r="E2431"/>
      <c r="G2431" s="3"/>
      <c r="H2431" s="1" t="s">
        <v>11</v>
      </c>
      <c r="I2431" s="14">
        <v>15000</v>
      </c>
    </row>
    <row r="2432" spans="2:9" ht="15" customHeight="1" x14ac:dyDescent="0.2">
      <c r="E2432"/>
      <c r="F2432" s="8" t="s">
        <v>2</v>
      </c>
      <c r="G2432" s="13"/>
      <c r="H2432" s="12" t="s">
        <v>2285</v>
      </c>
      <c r="I2432" s="11">
        <f>SUBTOTAL(9,I2429:I2431)</f>
        <v>298504</v>
      </c>
    </row>
    <row r="2433" spans="2:9" x14ac:dyDescent="0.2">
      <c r="F2433" s="8"/>
      <c r="G2433" s="7"/>
      <c r="H2433" s="10"/>
      <c r="I2433" s="9"/>
    </row>
    <row r="2434" spans="2:9" ht="15" customHeight="1" x14ac:dyDescent="0.2">
      <c r="B2434" s="3">
        <v>5</v>
      </c>
      <c r="C2434" t="s">
        <v>2042</v>
      </c>
      <c r="D2434" s="4">
        <v>531</v>
      </c>
      <c r="E2434" t="s">
        <v>2283</v>
      </c>
      <c r="F2434" s="2">
        <v>53101</v>
      </c>
      <c r="G2434" t="s">
        <v>16</v>
      </c>
      <c r="I2434" s="15"/>
    </row>
    <row r="2435" spans="2:9" x14ac:dyDescent="0.2">
      <c r="E2435"/>
      <c r="G2435" s="3"/>
      <c r="H2435" s="1" t="s">
        <v>46</v>
      </c>
      <c r="I2435" s="14">
        <v>1133</v>
      </c>
    </row>
    <row r="2436" spans="2:9" x14ac:dyDescent="0.2">
      <c r="E2436"/>
      <c r="G2436" s="3"/>
      <c r="H2436" s="1" t="s">
        <v>3</v>
      </c>
      <c r="I2436" s="14">
        <v>29593</v>
      </c>
    </row>
    <row r="2437" spans="2:9" x14ac:dyDescent="0.2">
      <c r="E2437"/>
      <c r="G2437" s="3"/>
      <c r="H2437" s="1" t="s">
        <v>14</v>
      </c>
      <c r="I2437" s="14">
        <v>209</v>
      </c>
    </row>
    <row r="2438" spans="2:9" ht="15" customHeight="1" x14ac:dyDescent="0.2">
      <c r="E2438"/>
      <c r="F2438" s="8" t="s">
        <v>2</v>
      </c>
      <c r="G2438" s="13"/>
      <c r="H2438" s="12" t="s">
        <v>2284</v>
      </c>
      <c r="I2438" s="11">
        <f>SUBTOTAL(9,I2435:I2437)</f>
        <v>30935</v>
      </c>
    </row>
    <row r="2439" spans="2:9" x14ac:dyDescent="0.2">
      <c r="F2439" s="8"/>
      <c r="G2439" s="7"/>
      <c r="H2439" s="10"/>
      <c r="I2439" s="9"/>
    </row>
    <row r="2440" spans="2:9" ht="15" customHeight="1" x14ac:dyDescent="0.2">
      <c r="B2440" s="3">
        <v>5</v>
      </c>
      <c r="C2440" t="s">
        <v>2042</v>
      </c>
      <c r="D2440" s="4">
        <v>531</v>
      </c>
      <c r="E2440" t="s">
        <v>2283</v>
      </c>
      <c r="F2440" s="2">
        <v>53145</v>
      </c>
      <c r="G2440" t="s">
        <v>134</v>
      </c>
      <c r="I2440" s="15"/>
    </row>
    <row r="2441" spans="2:9" x14ac:dyDescent="0.2">
      <c r="E2441"/>
      <c r="G2441" s="3"/>
      <c r="H2441" s="1" t="s">
        <v>46</v>
      </c>
      <c r="I2441" s="14">
        <v>54111</v>
      </c>
    </row>
    <row r="2442" spans="2:9" x14ac:dyDescent="0.2">
      <c r="E2442"/>
      <c r="G2442" s="3"/>
      <c r="H2442" s="1" t="s">
        <v>3</v>
      </c>
      <c r="I2442" s="14">
        <v>38533</v>
      </c>
    </row>
    <row r="2443" spans="2:9" ht="15" customHeight="1" x14ac:dyDescent="0.2">
      <c r="E2443"/>
      <c r="F2443" s="8" t="s">
        <v>2</v>
      </c>
      <c r="G2443" s="13"/>
      <c r="H2443" s="12" t="s">
        <v>2282</v>
      </c>
      <c r="I2443" s="11">
        <f>SUBTOTAL(9,I2441:I2442)</f>
        <v>92644</v>
      </c>
    </row>
    <row r="2444" spans="2:9" x14ac:dyDescent="0.2">
      <c r="F2444" s="8"/>
      <c r="G2444" s="7"/>
      <c r="H2444" s="10"/>
      <c r="I2444" s="9"/>
    </row>
    <row r="2445" spans="2:9" ht="15" customHeight="1" x14ac:dyDescent="0.2">
      <c r="B2445" s="3">
        <v>5</v>
      </c>
      <c r="C2445" t="s">
        <v>2042</v>
      </c>
      <c r="D2445" s="4">
        <v>533</v>
      </c>
      <c r="E2445" t="s">
        <v>2083</v>
      </c>
      <c r="F2445" s="2">
        <v>53301</v>
      </c>
      <c r="G2445" t="s">
        <v>16</v>
      </c>
      <c r="I2445" s="15"/>
    </row>
    <row r="2446" spans="2:9" x14ac:dyDescent="0.2">
      <c r="E2446"/>
      <c r="G2446" s="3"/>
      <c r="H2446" s="1" t="s">
        <v>46</v>
      </c>
      <c r="I2446" s="14">
        <v>323</v>
      </c>
    </row>
    <row r="2447" spans="2:9" x14ac:dyDescent="0.2">
      <c r="E2447"/>
      <c r="G2447" s="3"/>
      <c r="H2447" s="1" t="s">
        <v>3</v>
      </c>
      <c r="I2447" s="14">
        <v>22662</v>
      </c>
    </row>
    <row r="2448" spans="2:9" x14ac:dyDescent="0.2">
      <c r="E2448"/>
      <c r="G2448" s="3"/>
      <c r="H2448" s="1" t="s">
        <v>14</v>
      </c>
      <c r="I2448" s="14">
        <v>73</v>
      </c>
    </row>
    <row r="2449" spans="2:9" ht="15" customHeight="1" x14ac:dyDescent="0.2">
      <c r="E2449"/>
      <c r="F2449" s="8" t="s">
        <v>2</v>
      </c>
      <c r="G2449" s="13"/>
      <c r="H2449" s="12" t="s">
        <v>2281</v>
      </c>
      <c r="I2449" s="11">
        <f>SUBTOTAL(9,I2446:I2448)</f>
        <v>23058</v>
      </c>
    </row>
    <row r="2450" spans="2:9" x14ac:dyDescent="0.2">
      <c r="F2450" s="8"/>
      <c r="G2450" s="7"/>
      <c r="H2450" s="10"/>
      <c r="I2450" s="9"/>
    </row>
    <row r="2451" spans="2:9" ht="15" customHeight="1" x14ac:dyDescent="0.2">
      <c r="B2451" s="3">
        <v>5</v>
      </c>
      <c r="C2451" t="s">
        <v>2042</v>
      </c>
      <c r="D2451" s="4">
        <v>533</v>
      </c>
      <c r="E2451" t="s">
        <v>2083</v>
      </c>
      <c r="F2451" s="2">
        <v>53345</v>
      </c>
      <c r="G2451" t="s">
        <v>134</v>
      </c>
      <c r="I2451" s="15"/>
    </row>
    <row r="2452" spans="2:9" x14ac:dyDescent="0.2">
      <c r="E2452"/>
      <c r="G2452" s="3"/>
      <c r="H2452" s="1" t="s">
        <v>46</v>
      </c>
      <c r="I2452" s="14">
        <v>82235</v>
      </c>
    </row>
    <row r="2453" spans="2:9" x14ac:dyDescent="0.2">
      <c r="E2453"/>
      <c r="G2453" s="3"/>
      <c r="H2453" s="1" t="s">
        <v>3</v>
      </c>
      <c r="I2453" s="14">
        <v>213500</v>
      </c>
    </row>
    <row r="2454" spans="2:9" ht="15" customHeight="1" x14ac:dyDescent="0.2">
      <c r="E2454"/>
      <c r="F2454" s="8" t="s">
        <v>2</v>
      </c>
      <c r="G2454" s="13"/>
      <c r="H2454" s="12" t="s">
        <v>2280</v>
      </c>
      <c r="I2454" s="11">
        <f>SUBTOTAL(9,I2452:I2453)</f>
        <v>295735</v>
      </c>
    </row>
    <row r="2455" spans="2:9" x14ac:dyDescent="0.2">
      <c r="F2455" s="8"/>
      <c r="G2455" s="7"/>
      <c r="H2455" s="10"/>
      <c r="I2455" s="9"/>
    </row>
    <row r="2456" spans="2:9" ht="15" customHeight="1" x14ac:dyDescent="0.2">
      <c r="B2456" s="3">
        <v>5</v>
      </c>
      <c r="C2456" t="s">
        <v>2042</v>
      </c>
      <c r="D2456" s="4">
        <v>540</v>
      </c>
      <c r="E2456" t="s">
        <v>2076</v>
      </c>
      <c r="F2456" s="2">
        <v>54001</v>
      </c>
      <c r="G2456" t="s">
        <v>16</v>
      </c>
      <c r="I2456" s="15"/>
    </row>
    <row r="2457" spans="2:9" x14ac:dyDescent="0.2">
      <c r="E2457"/>
      <c r="G2457" s="3"/>
      <c r="H2457" s="1" t="s">
        <v>46</v>
      </c>
      <c r="I2457" s="14">
        <v>1362</v>
      </c>
    </row>
    <row r="2458" spans="2:9" x14ac:dyDescent="0.2">
      <c r="E2458"/>
      <c r="G2458" s="3"/>
      <c r="H2458" s="1" t="s">
        <v>3</v>
      </c>
      <c r="I2458" s="14">
        <v>132155</v>
      </c>
    </row>
    <row r="2459" spans="2:9" x14ac:dyDescent="0.2">
      <c r="E2459"/>
      <c r="G2459" s="3"/>
      <c r="H2459" s="1" t="s">
        <v>11</v>
      </c>
      <c r="I2459" s="14">
        <v>-326</v>
      </c>
    </row>
    <row r="2460" spans="2:9" x14ac:dyDescent="0.2">
      <c r="E2460"/>
      <c r="G2460" s="3"/>
      <c r="H2460" s="1" t="s">
        <v>14</v>
      </c>
      <c r="I2460" s="14">
        <v>2639</v>
      </c>
    </row>
    <row r="2461" spans="2:9" ht="15" customHeight="1" x14ac:dyDescent="0.2">
      <c r="E2461"/>
      <c r="F2461" s="8" t="s">
        <v>2</v>
      </c>
      <c r="G2461" s="13"/>
      <c r="H2461" s="12" t="s">
        <v>2279</v>
      </c>
      <c r="I2461" s="11">
        <f>SUBTOTAL(9,I2457:I2460)</f>
        <v>135830</v>
      </c>
    </row>
    <row r="2462" spans="2:9" x14ac:dyDescent="0.2">
      <c r="F2462" s="8"/>
      <c r="G2462" s="7"/>
      <c r="H2462" s="10"/>
      <c r="I2462" s="9"/>
    </row>
    <row r="2463" spans="2:9" ht="15" customHeight="1" x14ac:dyDescent="0.2">
      <c r="B2463" s="3">
        <v>5</v>
      </c>
      <c r="C2463" t="s">
        <v>2042</v>
      </c>
      <c r="D2463" s="4">
        <v>540</v>
      </c>
      <c r="E2463" t="s">
        <v>2076</v>
      </c>
      <c r="F2463" s="2">
        <v>54021</v>
      </c>
      <c r="G2463" t="s">
        <v>92</v>
      </c>
      <c r="I2463" s="15"/>
    </row>
    <row r="2464" spans="2:9" x14ac:dyDescent="0.2">
      <c r="E2464"/>
      <c r="G2464" s="3"/>
      <c r="H2464" s="1" t="s">
        <v>46</v>
      </c>
      <c r="I2464" s="14">
        <v>10066</v>
      </c>
    </row>
    <row r="2465" spans="2:9" x14ac:dyDescent="0.2">
      <c r="E2465"/>
      <c r="G2465" s="3"/>
      <c r="H2465" s="1" t="s">
        <v>3</v>
      </c>
      <c r="I2465" s="14">
        <v>42170</v>
      </c>
    </row>
    <row r="2466" spans="2:9" ht="15" customHeight="1" x14ac:dyDescent="0.2">
      <c r="E2466"/>
      <c r="F2466" s="8" t="s">
        <v>2</v>
      </c>
      <c r="G2466" s="13"/>
      <c r="H2466" s="12" t="s">
        <v>2278</v>
      </c>
      <c r="I2466" s="11">
        <f>SUBTOTAL(9,I2464:I2465)</f>
        <v>52236</v>
      </c>
    </row>
    <row r="2467" spans="2:9" x14ac:dyDescent="0.2">
      <c r="F2467" s="8"/>
      <c r="G2467" s="7"/>
      <c r="H2467" s="10"/>
      <c r="I2467" s="9"/>
    </row>
    <row r="2468" spans="2:9" ht="15" customHeight="1" x14ac:dyDescent="0.2">
      <c r="B2468" s="3">
        <v>5</v>
      </c>
      <c r="C2468" t="s">
        <v>2042</v>
      </c>
      <c r="D2468" s="4">
        <v>540</v>
      </c>
      <c r="E2468" t="s">
        <v>2076</v>
      </c>
      <c r="F2468" s="2">
        <v>54022</v>
      </c>
      <c r="G2468" t="s">
        <v>2080</v>
      </c>
      <c r="I2468" s="15"/>
    </row>
    <row r="2469" spans="2:9" x14ac:dyDescent="0.2">
      <c r="E2469"/>
      <c r="G2469" s="3"/>
      <c r="H2469" s="1" t="s">
        <v>3</v>
      </c>
      <c r="I2469" s="14">
        <v>212100</v>
      </c>
    </row>
    <row r="2470" spans="2:9" ht="15" customHeight="1" x14ac:dyDescent="0.2">
      <c r="E2470"/>
      <c r="F2470" s="8" t="s">
        <v>2</v>
      </c>
      <c r="G2470" s="13"/>
      <c r="H2470" s="12" t="s">
        <v>2277</v>
      </c>
      <c r="I2470" s="11">
        <f>SUBTOTAL(9,I2469:I2469)</f>
        <v>212100</v>
      </c>
    </row>
    <row r="2471" spans="2:9" x14ac:dyDescent="0.2">
      <c r="F2471" s="8"/>
      <c r="G2471" s="7"/>
      <c r="H2471" s="10"/>
      <c r="I2471" s="9"/>
    </row>
    <row r="2472" spans="2:9" ht="15" customHeight="1" x14ac:dyDescent="0.2">
      <c r="B2472" s="3">
        <v>5</v>
      </c>
      <c r="C2472" t="s">
        <v>2042</v>
      </c>
      <c r="D2472" s="4">
        <v>540</v>
      </c>
      <c r="E2472" t="s">
        <v>2076</v>
      </c>
      <c r="F2472" s="2">
        <v>54023</v>
      </c>
      <c r="G2472" t="s">
        <v>2276</v>
      </c>
      <c r="I2472" s="15"/>
    </row>
    <row r="2473" spans="2:9" x14ac:dyDescent="0.2">
      <c r="E2473"/>
      <c r="G2473" s="3"/>
      <c r="H2473" s="1" t="s">
        <v>46</v>
      </c>
      <c r="I2473" s="14">
        <v>4623</v>
      </c>
    </row>
    <row r="2474" spans="2:9" x14ac:dyDescent="0.2">
      <c r="E2474"/>
      <c r="G2474" s="3"/>
      <c r="H2474" s="1" t="s">
        <v>3</v>
      </c>
      <c r="I2474" s="14">
        <v>326449</v>
      </c>
    </row>
    <row r="2475" spans="2:9" x14ac:dyDescent="0.2">
      <c r="E2475"/>
      <c r="G2475" s="3"/>
      <c r="H2475" s="1" t="s">
        <v>133</v>
      </c>
      <c r="I2475" s="14">
        <v>26000</v>
      </c>
    </row>
    <row r="2476" spans="2:9" ht="15" customHeight="1" x14ac:dyDescent="0.2">
      <c r="E2476"/>
      <c r="F2476" s="8" t="s">
        <v>2</v>
      </c>
      <c r="G2476" s="13"/>
      <c r="H2476" s="12" t="s">
        <v>2275</v>
      </c>
      <c r="I2476" s="11">
        <f>SUBTOTAL(9,I2473:I2475)</f>
        <v>357072</v>
      </c>
    </row>
    <row r="2477" spans="2:9" x14ac:dyDescent="0.2">
      <c r="F2477" s="8"/>
      <c r="G2477" s="7"/>
      <c r="H2477" s="10"/>
      <c r="I2477" s="9"/>
    </row>
    <row r="2478" spans="2:9" ht="15" customHeight="1" x14ac:dyDescent="0.2">
      <c r="B2478" s="3">
        <v>5</v>
      </c>
      <c r="C2478" t="s">
        <v>2042</v>
      </c>
      <c r="D2478" s="4">
        <v>540</v>
      </c>
      <c r="E2478" t="s">
        <v>2076</v>
      </c>
      <c r="F2478" s="2">
        <v>54025</v>
      </c>
      <c r="G2478" t="s">
        <v>2274</v>
      </c>
      <c r="I2478" s="15"/>
    </row>
    <row r="2479" spans="2:9" x14ac:dyDescent="0.2">
      <c r="E2479"/>
      <c r="G2479" s="3"/>
      <c r="H2479" s="1" t="s">
        <v>46</v>
      </c>
      <c r="I2479" s="14">
        <v>91964</v>
      </c>
    </row>
    <row r="2480" spans="2:9" x14ac:dyDescent="0.2">
      <c r="E2480"/>
      <c r="G2480" s="3"/>
      <c r="H2480" s="1" t="s">
        <v>3</v>
      </c>
      <c r="I2480" s="14">
        <v>151166</v>
      </c>
    </row>
    <row r="2481" spans="2:9" x14ac:dyDescent="0.2">
      <c r="E2481"/>
      <c r="G2481" s="3"/>
      <c r="H2481" s="1" t="s">
        <v>11</v>
      </c>
      <c r="I2481" s="14">
        <v>-12626</v>
      </c>
    </row>
    <row r="2482" spans="2:9" ht="15" customHeight="1" x14ac:dyDescent="0.2">
      <c r="E2482"/>
      <c r="F2482" s="8" t="s">
        <v>2</v>
      </c>
      <c r="G2482" s="13"/>
      <c r="H2482" s="12" t="s">
        <v>2273</v>
      </c>
      <c r="I2482" s="11">
        <f>SUBTOTAL(9,I2479:I2481)</f>
        <v>230504</v>
      </c>
    </row>
    <row r="2483" spans="2:9" x14ac:dyDescent="0.2">
      <c r="F2483" s="8"/>
      <c r="G2483" s="7"/>
      <c r="H2483" s="10"/>
      <c r="I2483" s="9"/>
    </row>
    <row r="2484" spans="2:9" ht="15" customHeight="1" x14ac:dyDescent="0.2">
      <c r="B2484" s="3">
        <v>5</v>
      </c>
      <c r="C2484" t="s">
        <v>2042</v>
      </c>
      <c r="D2484" s="4">
        <v>540</v>
      </c>
      <c r="E2484" t="s">
        <v>2076</v>
      </c>
      <c r="F2484" s="2">
        <v>54026</v>
      </c>
      <c r="G2484" t="s">
        <v>2272</v>
      </c>
      <c r="I2484" s="15"/>
    </row>
    <row r="2485" spans="2:9" x14ac:dyDescent="0.2">
      <c r="E2485"/>
      <c r="G2485" s="3"/>
      <c r="H2485" s="1" t="s">
        <v>46</v>
      </c>
      <c r="I2485" s="14">
        <v>997</v>
      </c>
    </row>
    <row r="2486" spans="2:9" x14ac:dyDescent="0.2">
      <c r="E2486"/>
      <c r="G2486" s="3"/>
      <c r="H2486" s="1" t="s">
        <v>3</v>
      </c>
      <c r="I2486" s="14">
        <v>21032</v>
      </c>
    </row>
    <row r="2487" spans="2:9" ht="15" customHeight="1" x14ac:dyDescent="0.2">
      <c r="E2487"/>
      <c r="F2487" s="8" t="s">
        <v>2</v>
      </c>
      <c r="G2487" s="13"/>
      <c r="H2487" s="12" t="s">
        <v>2271</v>
      </c>
      <c r="I2487" s="11">
        <f>SUBTOTAL(9,I2485:I2486)</f>
        <v>22029</v>
      </c>
    </row>
    <row r="2488" spans="2:9" x14ac:dyDescent="0.2">
      <c r="F2488" s="8"/>
      <c r="G2488" s="7"/>
      <c r="H2488" s="10"/>
      <c r="I2488" s="9"/>
    </row>
    <row r="2489" spans="2:9" ht="15" customHeight="1" x14ac:dyDescent="0.2">
      <c r="B2489" s="3">
        <v>5</v>
      </c>
      <c r="C2489" t="s">
        <v>2042</v>
      </c>
      <c r="D2489" s="4">
        <v>540</v>
      </c>
      <c r="E2489" t="s">
        <v>2076</v>
      </c>
      <c r="F2489" s="2">
        <v>54027</v>
      </c>
      <c r="G2489" t="s">
        <v>2270</v>
      </c>
      <c r="I2489" s="15"/>
    </row>
    <row r="2490" spans="2:9" x14ac:dyDescent="0.2">
      <c r="E2490"/>
      <c r="G2490" s="3"/>
      <c r="H2490" s="1" t="s">
        <v>46</v>
      </c>
      <c r="I2490" s="14">
        <v>712</v>
      </c>
    </row>
    <row r="2491" spans="2:9" x14ac:dyDescent="0.2">
      <c r="E2491"/>
      <c r="G2491" s="3"/>
      <c r="H2491" s="1" t="s">
        <v>3</v>
      </c>
      <c r="I2491" s="14">
        <v>26000</v>
      </c>
    </row>
    <row r="2492" spans="2:9" ht="15" customHeight="1" x14ac:dyDescent="0.2">
      <c r="E2492"/>
      <c r="F2492" s="8" t="s">
        <v>2</v>
      </c>
      <c r="G2492" s="13"/>
      <c r="H2492" s="12" t="s">
        <v>2269</v>
      </c>
      <c r="I2492" s="11">
        <f>SUBTOTAL(9,I2490:I2491)</f>
        <v>26712</v>
      </c>
    </row>
    <row r="2493" spans="2:9" x14ac:dyDescent="0.2">
      <c r="F2493" s="8"/>
      <c r="G2493" s="7"/>
      <c r="H2493" s="10"/>
      <c r="I2493" s="9"/>
    </row>
    <row r="2494" spans="2:9" ht="15" customHeight="1" x14ac:dyDescent="0.2">
      <c r="B2494" s="3">
        <v>5</v>
      </c>
      <c r="C2494" t="s">
        <v>2042</v>
      </c>
      <c r="D2494" s="4">
        <v>540</v>
      </c>
      <c r="E2494" t="s">
        <v>2076</v>
      </c>
      <c r="F2494" s="2">
        <v>54029</v>
      </c>
      <c r="G2494" t="s">
        <v>2268</v>
      </c>
      <c r="I2494" s="15"/>
    </row>
    <row r="2495" spans="2:9" x14ac:dyDescent="0.2">
      <c r="E2495"/>
      <c r="G2495" s="3"/>
      <c r="H2495" s="1" t="s">
        <v>3</v>
      </c>
      <c r="I2495" s="14">
        <v>126000</v>
      </c>
    </row>
    <row r="2496" spans="2:9" ht="15" customHeight="1" x14ac:dyDescent="0.2">
      <c r="E2496"/>
      <c r="F2496" s="8" t="s">
        <v>2</v>
      </c>
      <c r="G2496" s="13"/>
      <c r="H2496" s="12" t="s">
        <v>2267</v>
      </c>
      <c r="I2496" s="11">
        <f>SUBTOTAL(9,I2495:I2495)</f>
        <v>126000</v>
      </c>
    </row>
    <row r="2497" spans="2:9" x14ac:dyDescent="0.2">
      <c r="F2497" s="8"/>
      <c r="G2497" s="7"/>
      <c r="H2497" s="10"/>
      <c r="I2497" s="9"/>
    </row>
    <row r="2498" spans="2:9" ht="15" customHeight="1" x14ac:dyDescent="0.2">
      <c r="B2498" s="3">
        <v>5</v>
      </c>
      <c r="C2498" t="s">
        <v>2042</v>
      </c>
      <c r="D2498" s="4">
        <v>540</v>
      </c>
      <c r="E2498" t="s">
        <v>2076</v>
      </c>
      <c r="F2498" s="2">
        <v>54071</v>
      </c>
      <c r="G2498" t="s">
        <v>2266</v>
      </c>
      <c r="I2498" s="15"/>
    </row>
    <row r="2499" spans="2:9" x14ac:dyDescent="0.2">
      <c r="E2499"/>
      <c r="G2499" s="3"/>
      <c r="H2499" s="1" t="s">
        <v>3</v>
      </c>
      <c r="I2499" s="14">
        <v>859</v>
      </c>
    </row>
    <row r="2500" spans="2:9" ht="15" customHeight="1" x14ac:dyDescent="0.2">
      <c r="E2500"/>
      <c r="F2500" s="8" t="s">
        <v>2</v>
      </c>
      <c r="G2500" s="13"/>
      <c r="H2500" s="12" t="s">
        <v>2265</v>
      </c>
      <c r="I2500" s="11">
        <f>SUBTOTAL(9,I2499:I2499)</f>
        <v>859</v>
      </c>
    </row>
    <row r="2501" spans="2:9" x14ac:dyDescent="0.2">
      <c r="F2501" s="8"/>
      <c r="G2501" s="7"/>
      <c r="H2501" s="10"/>
      <c r="I2501" s="9"/>
    </row>
    <row r="2502" spans="2:9" ht="15" customHeight="1" x14ac:dyDescent="0.2">
      <c r="B2502" s="3">
        <v>5</v>
      </c>
      <c r="C2502" t="s">
        <v>2042</v>
      </c>
      <c r="D2502" s="4">
        <v>541</v>
      </c>
      <c r="E2502" t="s">
        <v>2256</v>
      </c>
      <c r="F2502" s="2">
        <v>54122</v>
      </c>
      <c r="G2502" t="s">
        <v>2264</v>
      </c>
      <c r="I2502" s="15"/>
    </row>
    <row r="2503" spans="2:9" x14ac:dyDescent="0.2">
      <c r="E2503"/>
      <c r="G2503" s="3"/>
      <c r="H2503" s="1" t="s">
        <v>46</v>
      </c>
      <c r="I2503" s="14">
        <v>7631</v>
      </c>
    </row>
    <row r="2504" spans="2:9" x14ac:dyDescent="0.2">
      <c r="E2504"/>
      <c r="G2504" s="3"/>
      <c r="H2504" s="1" t="s">
        <v>3</v>
      </c>
      <c r="I2504" s="14">
        <v>22007</v>
      </c>
    </row>
    <row r="2505" spans="2:9" x14ac:dyDescent="0.2">
      <c r="E2505"/>
      <c r="G2505" s="3"/>
      <c r="H2505" s="1" t="s">
        <v>133</v>
      </c>
      <c r="I2505" s="14">
        <v>40000</v>
      </c>
    </row>
    <row r="2506" spans="2:9" ht="15" customHeight="1" x14ac:dyDescent="0.2">
      <c r="E2506"/>
      <c r="F2506" s="8" t="s">
        <v>2</v>
      </c>
      <c r="G2506" s="13"/>
      <c r="H2506" s="12" t="s">
        <v>2263</v>
      </c>
      <c r="I2506" s="11">
        <f>SUBTOTAL(9,I2503:I2505)</f>
        <v>69638</v>
      </c>
    </row>
    <row r="2507" spans="2:9" x14ac:dyDescent="0.2">
      <c r="F2507" s="8"/>
      <c r="G2507" s="7"/>
      <c r="H2507" s="10"/>
      <c r="I2507" s="9"/>
    </row>
    <row r="2508" spans="2:9" ht="15" customHeight="1" x14ac:dyDescent="0.2">
      <c r="B2508" s="3">
        <v>5</v>
      </c>
      <c r="C2508" t="s">
        <v>2042</v>
      </c>
      <c r="D2508" s="4">
        <v>541</v>
      </c>
      <c r="E2508" t="s">
        <v>2256</v>
      </c>
      <c r="F2508" s="2">
        <v>54150</v>
      </c>
      <c r="G2508" t="s">
        <v>2262</v>
      </c>
      <c r="I2508" s="15"/>
    </row>
    <row r="2509" spans="2:9" x14ac:dyDescent="0.2">
      <c r="E2509"/>
      <c r="G2509" s="3"/>
      <c r="H2509" s="1" t="s">
        <v>3</v>
      </c>
      <c r="I2509" s="14">
        <v>152302</v>
      </c>
    </row>
    <row r="2510" spans="2:9" ht="15" customHeight="1" x14ac:dyDescent="0.2">
      <c r="E2510"/>
      <c r="F2510" s="8" t="s">
        <v>2</v>
      </c>
      <c r="G2510" s="13"/>
      <c r="H2510" s="12" t="s">
        <v>2261</v>
      </c>
      <c r="I2510" s="11">
        <f>SUBTOTAL(9,I2509:I2509)</f>
        <v>152302</v>
      </c>
    </row>
    <row r="2511" spans="2:9" x14ac:dyDescent="0.2">
      <c r="F2511" s="8"/>
      <c r="G2511" s="7"/>
      <c r="H2511" s="10"/>
      <c r="I2511" s="9"/>
    </row>
    <row r="2512" spans="2:9" ht="15" customHeight="1" x14ac:dyDescent="0.2">
      <c r="B2512" s="3">
        <v>5</v>
      </c>
      <c r="C2512" t="s">
        <v>2042</v>
      </c>
      <c r="D2512" s="4">
        <v>541</v>
      </c>
      <c r="E2512" t="s">
        <v>2256</v>
      </c>
      <c r="F2512" s="2">
        <v>54160</v>
      </c>
      <c r="G2512" t="s">
        <v>2260</v>
      </c>
      <c r="I2512" s="15"/>
    </row>
    <row r="2513" spans="2:9" x14ac:dyDescent="0.2">
      <c r="E2513"/>
      <c r="G2513" s="3"/>
      <c r="H2513" s="1" t="s">
        <v>3</v>
      </c>
      <c r="I2513" s="14">
        <v>304648</v>
      </c>
    </row>
    <row r="2514" spans="2:9" ht="15" customHeight="1" x14ac:dyDescent="0.2">
      <c r="E2514"/>
      <c r="F2514" s="8" t="s">
        <v>2</v>
      </c>
      <c r="G2514" s="13"/>
      <c r="H2514" s="12" t="s">
        <v>2259</v>
      </c>
      <c r="I2514" s="11">
        <f>SUBTOTAL(9,I2513:I2513)</f>
        <v>304648</v>
      </c>
    </row>
    <row r="2515" spans="2:9" x14ac:dyDescent="0.2">
      <c r="F2515" s="8"/>
      <c r="G2515" s="7"/>
      <c r="H2515" s="10"/>
      <c r="I2515" s="9"/>
    </row>
    <row r="2516" spans="2:9" ht="15" customHeight="1" x14ac:dyDescent="0.2">
      <c r="B2516" s="3">
        <v>5</v>
      </c>
      <c r="C2516" t="s">
        <v>2042</v>
      </c>
      <c r="D2516" s="4">
        <v>541</v>
      </c>
      <c r="E2516" t="s">
        <v>2256</v>
      </c>
      <c r="F2516" s="2">
        <v>54161</v>
      </c>
      <c r="G2516" t="s">
        <v>2258</v>
      </c>
      <c r="I2516" s="15"/>
    </row>
    <row r="2517" spans="2:9" x14ac:dyDescent="0.2">
      <c r="E2517"/>
      <c r="G2517" s="3"/>
      <c r="H2517" s="1" t="s">
        <v>133</v>
      </c>
      <c r="I2517" s="14">
        <v>10000</v>
      </c>
    </row>
    <row r="2518" spans="2:9" ht="15" customHeight="1" x14ac:dyDescent="0.2">
      <c r="E2518"/>
      <c r="F2518" s="8" t="s">
        <v>2</v>
      </c>
      <c r="G2518" s="13"/>
      <c r="H2518" s="12" t="s">
        <v>2257</v>
      </c>
      <c r="I2518" s="11">
        <f>SUBTOTAL(9,I2517:I2517)</f>
        <v>10000</v>
      </c>
    </row>
    <row r="2519" spans="2:9" x14ac:dyDescent="0.2">
      <c r="F2519" s="8"/>
      <c r="G2519" s="7"/>
      <c r="H2519" s="10"/>
      <c r="I2519" s="9"/>
    </row>
    <row r="2520" spans="2:9" ht="15" customHeight="1" x14ac:dyDescent="0.2">
      <c r="B2520" s="3">
        <v>5</v>
      </c>
      <c r="C2520" t="s">
        <v>2042</v>
      </c>
      <c r="D2520" s="4">
        <v>541</v>
      </c>
      <c r="E2520" t="s">
        <v>2256</v>
      </c>
      <c r="F2520" s="2">
        <v>54170</v>
      </c>
      <c r="G2520" t="s">
        <v>2255</v>
      </c>
      <c r="I2520" s="15"/>
    </row>
    <row r="2521" spans="2:9" x14ac:dyDescent="0.2">
      <c r="E2521"/>
      <c r="G2521" s="3"/>
      <c r="H2521" s="1" t="s">
        <v>3</v>
      </c>
      <c r="I2521" s="14">
        <v>38656</v>
      </c>
    </row>
    <row r="2522" spans="2:9" ht="15" customHeight="1" x14ac:dyDescent="0.2">
      <c r="E2522"/>
      <c r="F2522" s="8" t="s">
        <v>2</v>
      </c>
      <c r="G2522" s="13"/>
      <c r="H2522" s="12" t="s">
        <v>2254</v>
      </c>
      <c r="I2522" s="11">
        <f>SUBTOTAL(9,I2521:I2521)</f>
        <v>38656</v>
      </c>
    </row>
    <row r="2523" spans="2:9" x14ac:dyDescent="0.2">
      <c r="F2523" s="8"/>
      <c r="G2523" s="7"/>
      <c r="H2523" s="10"/>
      <c r="I2523" s="9"/>
    </row>
    <row r="2524" spans="2:9" ht="15" customHeight="1" x14ac:dyDescent="0.2">
      <c r="B2524" s="3">
        <v>5</v>
      </c>
      <c r="C2524" t="s">
        <v>2042</v>
      </c>
      <c r="D2524" s="4">
        <v>542</v>
      </c>
      <c r="E2524" t="s">
        <v>587</v>
      </c>
      <c r="F2524" s="2">
        <v>54201</v>
      </c>
      <c r="G2524" t="s">
        <v>16</v>
      </c>
      <c r="I2524" s="15"/>
    </row>
    <row r="2525" spans="2:9" x14ac:dyDescent="0.2">
      <c r="E2525"/>
      <c r="G2525" s="3"/>
      <c r="H2525" s="1" t="s">
        <v>46</v>
      </c>
      <c r="I2525" s="14">
        <v>144</v>
      </c>
    </row>
    <row r="2526" spans="2:9" x14ac:dyDescent="0.2">
      <c r="E2526"/>
      <c r="G2526" s="3"/>
      <c r="H2526" s="1" t="s">
        <v>3</v>
      </c>
      <c r="I2526" s="14">
        <v>4851</v>
      </c>
    </row>
    <row r="2527" spans="2:9" ht="15" customHeight="1" x14ac:dyDescent="0.2">
      <c r="E2527"/>
      <c r="F2527" s="8" t="s">
        <v>2</v>
      </c>
      <c r="G2527" s="13"/>
      <c r="H2527" s="12" t="s">
        <v>2253</v>
      </c>
      <c r="I2527" s="11">
        <f>SUBTOTAL(9,I2525:I2526)</f>
        <v>4995</v>
      </c>
    </row>
    <row r="2528" spans="2:9" x14ac:dyDescent="0.2">
      <c r="F2528" s="8"/>
      <c r="G2528" s="7"/>
      <c r="H2528" s="10"/>
      <c r="I2528" s="9"/>
    </row>
    <row r="2529" spans="2:9" ht="15" customHeight="1" x14ac:dyDescent="0.2">
      <c r="B2529" s="3">
        <v>5</v>
      </c>
      <c r="C2529" t="s">
        <v>2042</v>
      </c>
      <c r="D2529" s="4">
        <v>542</v>
      </c>
      <c r="E2529" t="s">
        <v>587</v>
      </c>
      <c r="F2529" s="2">
        <v>54270</v>
      </c>
      <c r="G2529" t="s">
        <v>2252</v>
      </c>
      <c r="I2529" s="15"/>
    </row>
    <row r="2530" spans="2:9" x14ac:dyDescent="0.2">
      <c r="E2530"/>
      <c r="G2530" s="3"/>
      <c r="H2530" s="1" t="s">
        <v>3</v>
      </c>
      <c r="I2530" s="14">
        <v>238178</v>
      </c>
    </row>
    <row r="2531" spans="2:9" ht="15" customHeight="1" x14ac:dyDescent="0.2">
      <c r="E2531"/>
      <c r="F2531" s="8" t="s">
        <v>2</v>
      </c>
      <c r="G2531" s="13"/>
      <c r="H2531" s="12" t="s">
        <v>2251</v>
      </c>
      <c r="I2531" s="11">
        <f>SUBTOTAL(9,I2530:I2530)</f>
        <v>238178</v>
      </c>
    </row>
    <row r="2532" spans="2:9" x14ac:dyDescent="0.2">
      <c r="F2532" s="8"/>
      <c r="G2532" s="7"/>
      <c r="H2532" s="10"/>
      <c r="I2532" s="9"/>
    </row>
    <row r="2533" spans="2:9" ht="15" customHeight="1" x14ac:dyDescent="0.2">
      <c r="B2533" s="3">
        <v>5</v>
      </c>
      <c r="C2533" t="s">
        <v>2042</v>
      </c>
      <c r="D2533" s="4">
        <v>543</v>
      </c>
      <c r="E2533" t="s">
        <v>2073</v>
      </c>
      <c r="F2533" s="2">
        <v>54301</v>
      </c>
      <c r="G2533" t="s">
        <v>152</v>
      </c>
      <c r="I2533" s="15"/>
    </row>
    <row r="2534" spans="2:9" x14ac:dyDescent="0.2">
      <c r="E2534"/>
      <c r="G2534" s="3"/>
      <c r="H2534" s="1" t="s">
        <v>46</v>
      </c>
      <c r="I2534" s="14">
        <v>9756</v>
      </c>
    </row>
    <row r="2535" spans="2:9" x14ac:dyDescent="0.2">
      <c r="E2535"/>
      <c r="G2535" s="3"/>
      <c r="H2535" s="1" t="s">
        <v>3</v>
      </c>
      <c r="I2535" s="14">
        <v>237486</v>
      </c>
    </row>
    <row r="2536" spans="2:9" x14ac:dyDescent="0.2">
      <c r="E2536"/>
      <c r="G2536" s="3"/>
      <c r="H2536" s="1" t="s">
        <v>11</v>
      </c>
      <c r="I2536" s="14">
        <v>-521</v>
      </c>
    </row>
    <row r="2537" spans="2:9" x14ac:dyDescent="0.2">
      <c r="E2537"/>
      <c r="G2537" s="3"/>
      <c r="H2537" s="1" t="s">
        <v>14</v>
      </c>
      <c r="I2537" s="14">
        <v>3300</v>
      </c>
    </row>
    <row r="2538" spans="2:9" ht="15" customHeight="1" x14ac:dyDescent="0.2">
      <c r="E2538"/>
      <c r="F2538" s="8" t="s">
        <v>2</v>
      </c>
      <c r="G2538" s="13"/>
      <c r="H2538" s="12" t="s">
        <v>2250</v>
      </c>
      <c r="I2538" s="11">
        <f>SUBTOTAL(9,I2534:I2537)</f>
        <v>250021</v>
      </c>
    </row>
    <row r="2539" spans="2:9" x14ac:dyDescent="0.2">
      <c r="F2539" s="8"/>
      <c r="G2539" s="7"/>
      <c r="H2539" s="10"/>
      <c r="I2539" s="9"/>
    </row>
    <row r="2540" spans="2:9" ht="15" customHeight="1" x14ac:dyDescent="0.2">
      <c r="B2540" s="3">
        <v>5</v>
      </c>
      <c r="C2540" t="s">
        <v>2042</v>
      </c>
      <c r="D2540" s="4">
        <v>543</v>
      </c>
      <c r="E2540" t="s">
        <v>2073</v>
      </c>
      <c r="F2540" s="2">
        <v>54345</v>
      </c>
      <c r="G2540" t="s">
        <v>134</v>
      </c>
      <c r="I2540" s="15"/>
    </row>
    <row r="2541" spans="2:9" x14ac:dyDescent="0.2">
      <c r="E2541"/>
      <c r="G2541" s="3"/>
      <c r="H2541" s="1" t="s">
        <v>46</v>
      </c>
      <c r="I2541" s="14">
        <v>5316</v>
      </c>
    </row>
    <row r="2542" spans="2:9" x14ac:dyDescent="0.2">
      <c r="E2542"/>
      <c r="G2542" s="3"/>
      <c r="H2542" s="1" t="s">
        <v>3</v>
      </c>
      <c r="I2542" s="14">
        <v>15301</v>
      </c>
    </row>
    <row r="2543" spans="2:9" ht="15" customHeight="1" x14ac:dyDescent="0.2">
      <c r="E2543"/>
      <c r="F2543" s="8" t="s">
        <v>2</v>
      </c>
      <c r="G2543" s="13"/>
      <c r="H2543" s="12" t="s">
        <v>2249</v>
      </c>
      <c r="I2543" s="11">
        <f>SUBTOTAL(9,I2541:I2542)</f>
        <v>20617</v>
      </c>
    </row>
    <row r="2544" spans="2:9" x14ac:dyDescent="0.2">
      <c r="F2544" s="8"/>
      <c r="G2544" s="7"/>
      <c r="H2544" s="10"/>
      <c r="I2544" s="9"/>
    </row>
    <row r="2545" spans="2:9" ht="15" customHeight="1" x14ac:dyDescent="0.2">
      <c r="B2545" s="3">
        <v>5</v>
      </c>
      <c r="C2545" t="s">
        <v>2042</v>
      </c>
      <c r="D2545" s="4">
        <v>543</v>
      </c>
      <c r="E2545" t="s">
        <v>2073</v>
      </c>
      <c r="F2545" s="2">
        <v>54370</v>
      </c>
      <c r="G2545" t="s">
        <v>2248</v>
      </c>
      <c r="I2545" s="15"/>
    </row>
    <row r="2546" spans="2:9" x14ac:dyDescent="0.2">
      <c r="E2546"/>
      <c r="G2546" s="3"/>
      <c r="H2546" s="1" t="s">
        <v>46</v>
      </c>
      <c r="I2546" s="14">
        <v>149141</v>
      </c>
    </row>
    <row r="2547" spans="2:9" x14ac:dyDescent="0.2">
      <c r="E2547"/>
      <c r="G2547" s="3"/>
      <c r="H2547" s="1" t="s">
        <v>3</v>
      </c>
      <c r="I2547" s="14">
        <v>153510</v>
      </c>
    </row>
    <row r="2548" spans="2:9" x14ac:dyDescent="0.2">
      <c r="E2548"/>
      <c r="G2548" s="3"/>
      <c r="H2548" s="1" t="s">
        <v>133</v>
      </c>
      <c r="I2548" s="14">
        <v>55000</v>
      </c>
    </row>
    <row r="2549" spans="2:9" ht="15" customHeight="1" x14ac:dyDescent="0.2">
      <c r="E2549"/>
      <c r="F2549" s="8" t="s">
        <v>2</v>
      </c>
      <c r="G2549" s="13"/>
      <c r="H2549" s="12" t="s">
        <v>2247</v>
      </c>
      <c r="I2549" s="11">
        <f>SUBTOTAL(9,I2546:I2548)</f>
        <v>357651</v>
      </c>
    </row>
    <row r="2550" spans="2:9" x14ac:dyDescent="0.2">
      <c r="F2550" s="8"/>
      <c r="G2550" s="7"/>
      <c r="H2550" s="10"/>
      <c r="I2550" s="9"/>
    </row>
    <row r="2551" spans="2:9" ht="15" customHeight="1" x14ac:dyDescent="0.2">
      <c r="B2551" s="3">
        <v>5</v>
      </c>
      <c r="C2551" t="s">
        <v>2042</v>
      </c>
      <c r="D2551" s="4">
        <v>543</v>
      </c>
      <c r="E2551" t="s">
        <v>2073</v>
      </c>
      <c r="F2551" s="2">
        <v>54371</v>
      </c>
      <c r="G2551" t="s">
        <v>2246</v>
      </c>
      <c r="I2551" s="15"/>
    </row>
    <row r="2552" spans="2:9" x14ac:dyDescent="0.2">
      <c r="E2552"/>
      <c r="G2552" s="3"/>
      <c r="H2552" s="1" t="s">
        <v>3</v>
      </c>
      <c r="I2552" s="14">
        <v>10000</v>
      </c>
    </row>
    <row r="2553" spans="2:9" ht="15" customHeight="1" x14ac:dyDescent="0.2">
      <c r="E2553"/>
      <c r="F2553" s="8" t="s">
        <v>2</v>
      </c>
      <c r="G2553" s="13"/>
      <c r="H2553" s="12" t="s">
        <v>2245</v>
      </c>
      <c r="I2553" s="11">
        <f>SUBTOTAL(9,I2552:I2552)</f>
        <v>10000</v>
      </c>
    </row>
    <row r="2554" spans="2:9" x14ac:dyDescent="0.2">
      <c r="F2554" s="8"/>
      <c r="G2554" s="7"/>
      <c r="H2554" s="10"/>
      <c r="I2554" s="9"/>
    </row>
    <row r="2555" spans="2:9" ht="15" customHeight="1" x14ac:dyDescent="0.2">
      <c r="B2555" s="3">
        <v>5</v>
      </c>
      <c r="C2555" t="s">
        <v>2042</v>
      </c>
      <c r="D2555" s="4">
        <v>545</v>
      </c>
      <c r="E2555" t="s">
        <v>2244</v>
      </c>
      <c r="F2555" s="2">
        <v>54501</v>
      </c>
      <c r="G2555" t="s">
        <v>16</v>
      </c>
      <c r="I2555" s="15"/>
    </row>
    <row r="2556" spans="2:9" x14ac:dyDescent="0.2">
      <c r="E2556"/>
      <c r="G2556" s="3"/>
      <c r="H2556" s="1" t="s">
        <v>46</v>
      </c>
      <c r="I2556" s="14">
        <v>965</v>
      </c>
    </row>
    <row r="2557" spans="2:9" x14ac:dyDescent="0.2">
      <c r="E2557"/>
      <c r="G2557" s="3"/>
      <c r="H2557" s="1" t="s">
        <v>3</v>
      </c>
      <c r="I2557" s="14">
        <v>69830</v>
      </c>
    </row>
    <row r="2558" spans="2:9" x14ac:dyDescent="0.2">
      <c r="E2558"/>
      <c r="G2558" s="3"/>
      <c r="H2558" s="1" t="s">
        <v>14</v>
      </c>
      <c r="I2558" s="14">
        <v>1156</v>
      </c>
    </row>
    <row r="2559" spans="2:9" ht="15" customHeight="1" x14ac:dyDescent="0.2">
      <c r="E2559"/>
      <c r="F2559" s="8" t="s">
        <v>2</v>
      </c>
      <c r="G2559" s="13"/>
      <c r="H2559" s="12" t="s">
        <v>2243</v>
      </c>
      <c r="I2559" s="11">
        <f>SUBTOTAL(9,I2556:I2558)</f>
        <v>71951</v>
      </c>
    </row>
    <row r="2560" spans="2:9" x14ac:dyDescent="0.2">
      <c r="F2560" s="8"/>
      <c r="G2560" s="7"/>
      <c r="H2560" s="10"/>
      <c r="I2560" s="9"/>
    </row>
    <row r="2561" spans="2:9" ht="15" customHeight="1" x14ac:dyDescent="0.2">
      <c r="B2561" s="3">
        <v>5</v>
      </c>
      <c r="C2561" t="s">
        <v>2042</v>
      </c>
      <c r="D2561" s="4">
        <v>546</v>
      </c>
      <c r="E2561" t="s">
        <v>2242</v>
      </c>
      <c r="F2561" s="2">
        <v>54601</v>
      </c>
      <c r="G2561" t="s">
        <v>16</v>
      </c>
      <c r="I2561" s="15"/>
    </row>
    <row r="2562" spans="2:9" x14ac:dyDescent="0.2">
      <c r="E2562"/>
      <c r="G2562" s="3"/>
      <c r="H2562" s="1" t="s">
        <v>46</v>
      </c>
      <c r="I2562" s="14">
        <v>106</v>
      </c>
    </row>
    <row r="2563" spans="2:9" x14ac:dyDescent="0.2">
      <c r="E2563"/>
      <c r="G2563" s="3"/>
      <c r="H2563" s="1" t="s">
        <v>3</v>
      </c>
      <c r="I2563" s="14">
        <v>2634</v>
      </c>
    </row>
    <row r="2564" spans="2:9" ht="15" customHeight="1" x14ac:dyDescent="0.2">
      <c r="E2564"/>
      <c r="F2564" s="8" t="s">
        <v>2</v>
      </c>
      <c r="G2564" s="13"/>
      <c r="H2564" s="12" t="s">
        <v>2241</v>
      </c>
      <c r="I2564" s="11">
        <f>SUBTOTAL(9,I2562:I2563)</f>
        <v>2740</v>
      </c>
    </row>
    <row r="2565" spans="2:9" x14ac:dyDescent="0.2">
      <c r="F2565" s="8"/>
      <c r="G2565" s="7"/>
      <c r="H2565" s="10"/>
      <c r="I2565" s="9"/>
    </row>
    <row r="2566" spans="2:9" ht="15" customHeight="1" x14ac:dyDescent="0.2">
      <c r="B2566" s="3">
        <v>5</v>
      </c>
      <c r="C2566" t="s">
        <v>2042</v>
      </c>
      <c r="D2566" s="4">
        <v>553</v>
      </c>
      <c r="E2566" t="s">
        <v>2224</v>
      </c>
      <c r="F2566" s="2">
        <v>55361</v>
      </c>
      <c r="G2566" t="s">
        <v>2240</v>
      </c>
      <c r="I2566" s="15"/>
    </row>
    <row r="2567" spans="2:9" x14ac:dyDescent="0.2">
      <c r="E2567"/>
      <c r="G2567" s="3"/>
      <c r="H2567" s="1" t="s">
        <v>3</v>
      </c>
      <c r="I2567" s="14">
        <v>817170</v>
      </c>
    </row>
    <row r="2568" spans="2:9" x14ac:dyDescent="0.2">
      <c r="E2568"/>
      <c r="G2568" s="3"/>
      <c r="H2568" s="1" t="s">
        <v>133</v>
      </c>
      <c r="I2568" s="14">
        <v>50000</v>
      </c>
    </row>
    <row r="2569" spans="2:9" ht="15" customHeight="1" x14ac:dyDescent="0.2">
      <c r="E2569"/>
      <c r="F2569" s="8" t="s">
        <v>2</v>
      </c>
      <c r="G2569" s="13"/>
      <c r="H2569" s="12" t="s">
        <v>2239</v>
      </c>
      <c r="I2569" s="11">
        <f>SUBTOTAL(9,I2567:I2568)</f>
        <v>867170</v>
      </c>
    </row>
    <row r="2570" spans="2:9" x14ac:dyDescent="0.2">
      <c r="F2570" s="8"/>
      <c r="G2570" s="7"/>
      <c r="H2570" s="10"/>
      <c r="I2570" s="9"/>
    </row>
    <row r="2571" spans="2:9" ht="15" customHeight="1" x14ac:dyDescent="0.2">
      <c r="B2571" s="3">
        <v>5</v>
      </c>
      <c r="C2571" t="s">
        <v>2042</v>
      </c>
      <c r="D2571" s="4">
        <v>553</v>
      </c>
      <c r="E2571" t="s">
        <v>2224</v>
      </c>
      <c r="F2571" s="2">
        <v>55362</v>
      </c>
      <c r="G2571" t="s">
        <v>2238</v>
      </c>
      <c r="I2571" s="15"/>
    </row>
    <row r="2572" spans="2:9" x14ac:dyDescent="0.2">
      <c r="E2572"/>
      <c r="G2572" s="3"/>
      <c r="H2572" s="1" t="s">
        <v>46</v>
      </c>
      <c r="I2572" s="14">
        <v>921</v>
      </c>
    </row>
    <row r="2573" spans="2:9" x14ac:dyDescent="0.2">
      <c r="E2573"/>
      <c r="G2573" s="3"/>
      <c r="H2573" s="1" t="s">
        <v>3</v>
      </c>
      <c r="I2573" s="14">
        <v>17360</v>
      </c>
    </row>
    <row r="2574" spans="2:9" ht="15" customHeight="1" x14ac:dyDescent="0.2">
      <c r="E2574"/>
      <c r="F2574" s="8" t="s">
        <v>2</v>
      </c>
      <c r="G2574" s="13"/>
      <c r="H2574" s="12" t="s">
        <v>2237</v>
      </c>
      <c r="I2574" s="11">
        <f>SUBTOTAL(9,I2572:I2573)</f>
        <v>18281</v>
      </c>
    </row>
    <row r="2575" spans="2:9" x14ac:dyDescent="0.2">
      <c r="F2575" s="8"/>
      <c r="G2575" s="7"/>
      <c r="H2575" s="10"/>
      <c r="I2575" s="9"/>
    </row>
    <row r="2576" spans="2:9" ht="15" customHeight="1" x14ac:dyDescent="0.2">
      <c r="B2576" s="3">
        <v>5</v>
      </c>
      <c r="C2576" t="s">
        <v>2042</v>
      </c>
      <c r="D2576" s="4">
        <v>553</v>
      </c>
      <c r="E2576" t="s">
        <v>2224</v>
      </c>
      <c r="F2576" s="2">
        <v>55363</v>
      </c>
      <c r="G2576" t="s">
        <v>2236</v>
      </c>
      <c r="I2576" s="15"/>
    </row>
    <row r="2577" spans="2:9" x14ac:dyDescent="0.2">
      <c r="E2577"/>
      <c r="G2577" s="3"/>
      <c r="H2577" s="1" t="s">
        <v>3</v>
      </c>
      <c r="I2577" s="14">
        <v>91266</v>
      </c>
    </row>
    <row r="2578" spans="2:9" ht="15" customHeight="1" x14ac:dyDescent="0.2">
      <c r="E2578"/>
      <c r="F2578" s="8" t="s">
        <v>2</v>
      </c>
      <c r="G2578" s="13"/>
      <c r="H2578" s="12" t="s">
        <v>2235</v>
      </c>
      <c r="I2578" s="11">
        <f>SUBTOTAL(9,I2577:I2577)</f>
        <v>91266</v>
      </c>
    </row>
    <row r="2579" spans="2:9" x14ac:dyDescent="0.2">
      <c r="F2579" s="8"/>
      <c r="G2579" s="7"/>
      <c r="H2579" s="10"/>
      <c r="I2579" s="9"/>
    </row>
    <row r="2580" spans="2:9" ht="15" customHeight="1" x14ac:dyDescent="0.2">
      <c r="B2580" s="3">
        <v>5</v>
      </c>
      <c r="C2580" t="s">
        <v>2042</v>
      </c>
      <c r="D2580" s="4">
        <v>553</v>
      </c>
      <c r="E2580" t="s">
        <v>2224</v>
      </c>
      <c r="F2580" s="2">
        <v>55365</v>
      </c>
      <c r="G2580" t="s">
        <v>2234</v>
      </c>
      <c r="I2580" s="15"/>
    </row>
    <row r="2581" spans="2:9" x14ac:dyDescent="0.2">
      <c r="E2581"/>
      <c r="G2581" s="3"/>
      <c r="H2581" s="1" t="s">
        <v>3</v>
      </c>
      <c r="I2581" s="14">
        <v>88214</v>
      </c>
    </row>
    <row r="2582" spans="2:9" ht="15" customHeight="1" x14ac:dyDescent="0.2">
      <c r="E2582"/>
      <c r="F2582" s="8" t="s">
        <v>2</v>
      </c>
      <c r="G2582" s="13"/>
      <c r="H2582" s="12" t="s">
        <v>2233</v>
      </c>
      <c r="I2582" s="11">
        <f>SUBTOTAL(9,I2581:I2581)</f>
        <v>88214</v>
      </c>
    </row>
    <row r="2583" spans="2:9" x14ac:dyDescent="0.2">
      <c r="F2583" s="8"/>
      <c r="G2583" s="7"/>
      <c r="H2583" s="10"/>
      <c r="I2583" s="9"/>
    </row>
    <row r="2584" spans="2:9" ht="15" customHeight="1" x14ac:dyDescent="0.2">
      <c r="B2584" s="3">
        <v>5</v>
      </c>
      <c r="C2584" t="s">
        <v>2042</v>
      </c>
      <c r="D2584" s="4">
        <v>553</v>
      </c>
      <c r="E2584" t="s">
        <v>2224</v>
      </c>
      <c r="F2584" s="2">
        <v>55366</v>
      </c>
      <c r="G2584" t="s">
        <v>2232</v>
      </c>
      <c r="I2584" s="15"/>
    </row>
    <row r="2585" spans="2:9" x14ac:dyDescent="0.2">
      <c r="E2585"/>
      <c r="G2585" s="3"/>
      <c r="H2585" s="1" t="s">
        <v>3</v>
      </c>
      <c r="I2585" s="14">
        <v>10000</v>
      </c>
    </row>
    <row r="2586" spans="2:9" ht="15" customHeight="1" x14ac:dyDescent="0.2">
      <c r="E2586"/>
      <c r="F2586" s="8" t="s">
        <v>2</v>
      </c>
      <c r="G2586" s="13"/>
      <c r="H2586" s="12" t="s">
        <v>2231</v>
      </c>
      <c r="I2586" s="11">
        <f>SUBTOTAL(9,I2585:I2585)</f>
        <v>10000</v>
      </c>
    </row>
    <row r="2587" spans="2:9" x14ac:dyDescent="0.2">
      <c r="F2587" s="8"/>
      <c r="G2587" s="7"/>
      <c r="H2587" s="10"/>
      <c r="I2587" s="9"/>
    </row>
    <row r="2588" spans="2:9" ht="15" customHeight="1" x14ac:dyDescent="0.2">
      <c r="B2588" s="3">
        <v>5</v>
      </c>
      <c r="C2588" t="s">
        <v>2042</v>
      </c>
      <c r="D2588" s="4">
        <v>553</v>
      </c>
      <c r="E2588" t="s">
        <v>2224</v>
      </c>
      <c r="F2588" s="2">
        <v>55368</v>
      </c>
      <c r="G2588" t="s">
        <v>2230</v>
      </c>
      <c r="I2588" s="15"/>
    </row>
    <row r="2589" spans="2:9" x14ac:dyDescent="0.2">
      <c r="E2589"/>
      <c r="G2589" s="3"/>
      <c r="H2589" s="1" t="s">
        <v>69</v>
      </c>
      <c r="I2589" s="14">
        <v>500000</v>
      </c>
    </row>
    <row r="2590" spans="2:9" x14ac:dyDescent="0.2">
      <c r="E2590"/>
      <c r="G2590" s="3"/>
      <c r="H2590" s="1" t="s">
        <v>11</v>
      </c>
      <c r="I2590" s="14">
        <v>-250000</v>
      </c>
    </row>
    <row r="2591" spans="2:9" ht="15" customHeight="1" x14ac:dyDescent="0.2">
      <c r="E2591"/>
      <c r="F2591" s="8" t="s">
        <v>2</v>
      </c>
      <c r="G2591" s="13"/>
      <c r="H2591" s="12" t="s">
        <v>2229</v>
      </c>
      <c r="I2591" s="11">
        <f>SUBTOTAL(9,I2589:I2590)</f>
        <v>250000</v>
      </c>
    </row>
    <row r="2592" spans="2:9" x14ac:dyDescent="0.2">
      <c r="F2592" s="8"/>
      <c r="G2592" s="7"/>
      <c r="H2592" s="10"/>
      <c r="I2592" s="9"/>
    </row>
    <row r="2593" spans="2:9" ht="15" customHeight="1" x14ac:dyDescent="0.2">
      <c r="B2593" s="3">
        <v>5</v>
      </c>
      <c r="C2593" t="s">
        <v>2042</v>
      </c>
      <c r="D2593" s="4">
        <v>553</v>
      </c>
      <c r="E2593" t="s">
        <v>2224</v>
      </c>
      <c r="F2593" s="2">
        <v>55369</v>
      </c>
      <c r="G2593" t="s">
        <v>2228</v>
      </c>
      <c r="I2593" s="15"/>
    </row>
    <row r="2594" spans="2:9" x14ac:dyDescent="0.2">
      <c r="E2594"/>
      <c r="G2594" s="3"/>
      <c r="H2594" s="1" t="s">
        <v>3</v>
      </c>
      <c r="I2594" s="14">
        <v>57000</v>
      </c>
    </row>
    <row r="2595" spans="2:9" ht="15" customHeight="1" x14ac:dyDescent="0.2">
      <c r="E2595"/>
      <c r="F2595" s="8" t="s">
        <v>2</v>
      </c>
      <c r="G2595" s="13"/>
      <c r="H2595" s="12" t="s">
        <v>2227</v>
      </c>
      <c r="I2595" s="11">
        <f>SUBTOTAL(9,I2594:I2594)</f>
        <v>57000</v>
      </c>
    </row>
    <row r="2596" spans="2:9" x14ac:dyDescent="0.2">
      <c r="F2596" s="8"/>
      <c r="G2596" s="7"/>
      <c r="H2596" s="10"/>
      <c r="I2596" s="9"/>
    </row>
    <row r="2597" spans="2:9" ht="15" customHeight="1" x14ac:dyDescent="0.2">
      <c r="B2597" s="3">
        <v>5</v>
      </c>
      <c r="C2597" t="s">
        <v>2042</v>
      </c>
      <c r="D2597" s="4">
        <v>553</v>
      </c>
      <c r="E2597" t="s">
        <v>2224</v>
      </c>
      <c r="F2597" s="2">
        <v>55374</v>
      </c>
      <c r="G2597" t="s">
        <v>2226</v>
      </c>
      <c r="I2597" s="15"/>
    </row>
    <row r="2598" spans="2:9" x14ac:dyDescent="0.2">
      <c r="E2598"/>
      <c r="G2598" s="3"/>
      <c r="H2598" s="1" t="s">
        <v>3</v>
      </c>
      <c r="I2598" s="14">
        <v>71665</v>
      </c>
    </row>
    <row r="2599" spans="2:9" ht="15" customHeight="1" x14ac:dyDescent="0.2">
      <c r="E2599"/>
      <c r="F2599" s="8" t="s">
        <v>2</v>
      </c>
      <c r="G2599" s="13"/>
      <c r="H2599" s="12" t="s">
        <v>2225</v>
      </c>
      <c r="I2599" s="11">
        <f>SUBTOTAL(9,I2598:I2598)</f>
        <v>71665</v>
      </c>
    </row>
    <row r="2600" spans="2:9" x14ac:dyDescent="0.2">
      <c r="F2600" s="8"/>
      <c r="G2600" s="7"/>
      <c r="H2600" s="10"/>
      <c r="I2600" s="9"/>
    </row>
    <row r="2601" spans="2:9" ht="15" customHeight="1" x14ac:dyDescent="0.2">
      <c r="B2601" s="3">
        <v>5</v>
      </c>
      <c r="C2601" t="s">
        <v>2042</v>
      </c>
      <c r="D2601" s="4">
        <v>553</v>
      </c>
      <c r="E2601" t="s">
        <v>2224</v>
      </c>
      <c r="F2601" s="2">
        <v>55376</v>
      </c>
      <c r="G2601" t="s">
        <v>2223</v>
      </c>
      <c r="I2601" s="15"/>
    </row>
    <row r="2602" spans="2:9" x14ac:dyDescent="0.2">
      <c r="E2602"/>
      <c r="G2602" s="3"/>
      <c r="H2602" s="1" t="s">
        <v>46</v>
      </c>
      <c r="I2602" s="14">
        <v>21062</v>
      </c>
    </row>
    <row r="2603" spans="2:9" x14ac:dyDescent="0.2">
      <c r="E2603"/>
      <c r="G2603" s="3"/>
      <c r="H2603" s="1" t="s">
        <v>3</v>
      </c>
      <c r="I2603" s="14">
        <v>10858</v>
      </c>
    </row>
    <row r="2604" spans="2:9" ht="15" customHeight="1" x14ac:dyDescent="0.2">
      <c r="E2604"/>
      <c r="F2604" s="8" t="s">
        <v>2</v>
      </c>
      <c r="G2604" s="13"/>
      <c r="H2604" s="12" t="s">
        <v>2222</v>
      </c>
      <c r="I2604" s="11">
        <f>SUBTOTAL(9,I2602:I2603)</f>
        <v>31920</v>
      </c>
    </row>
    <row r="2605" spans="2:9" x14ac:dyDescent="0.2">
      <c r="F2605" s="8"/>
      <c r="G2605" s="7"/>
      <c r="H2605" s="10"/>
      <c r="I2605" s="9"/>
    </row>
    <row r="2606" spans="2:9" ht="15" customHeight="1" x14ac:dyDescent="0.2">
      <c r="B2606" s="3">
        <v>5</v>
      </c>
      <c r="C2606" t="s">
        <v>2042</v>
      </c>
      <c r="D2606" s="4">
        <v>554</v>
      </c>
      <c r="E2606" t="s">
        <v>2220</v>
      </c>
      <c r="F2606" s="2">
        <v>55401</v>
      </c>
      <c r="G2606" t="s">
        <v>16</v>
      </c>
      <c r="I2606" s="15"/>
    </row>
    <row r="2607" spans="2:9" x14ac:dyDescent="0.2">
      <c r="E2607"/>
      <c r="G2607" s="3"/>
      <c r="H2607" s="1" t="s">
        <v>46</v>
      </c>
      <c r="I2607" s="14">
        <v>306</v>
      </c>
    </row>
    <row r="2608" spans="2:9" x14ac:dyDescent="0.2">
      <c r="E2608"/>
      <c r="G2608" s="3"/>
      <c r="H2608" s="1" t="s">
        <v>3</v>
      </c>
      <c r="I2608" s="14">
        <v>33452</v>
      </c>
    </row>
    <row r="2609" spans="2:9" x14ac:dyDescent="0.2">
      <c r="E2609"/>
      <c r="G2609" s="3"/>
      <c r="H2609" s="1" t="s">
        <v>11</v>
      </c>
      <c r="I2609" s="14">
        <v>-114</v>
      </c>
    </row>
    <row r="2610" spans="2:9" x14ac:dyDescent="0.2">
      <c r="E2610"/>
      <c r="G2610" s="3"/>
      <c r="H2610" s="1" t="s">
        <v>14</v>
      </c>
      <c r="I2610" s="14">
        <v>528</v>
      </c>
    </row>
    <row r="2611" spans="2:9" ht="15" customHeight="1" x14ac:dyDescent="0.2">
      <c r="E2611"/>
      <c r="F2611" s="8" t="s">
        <v>2</v>
      </c>
      <c r="G2611" s="13"/>
      <c r="H2611" s="12" t="s">
        <v>2221</v>
      </c>
      <c r="I2611" s="11">
        <f>SUBTOTAL(9,I2607:I2610)</f>
        <v>34172</v>
      </c>
    </row>
    <row r="2612" spans="2:9" x14ac:dyDescent="0.2">
      <c r="F2612" s="8"/>
      <c r="G2612" s="7"/>
      <c r="H2612" s="10"/>
      <c r="I2612" s="9"/>
    </row>
    <row r="2613" spans="2:9" ht="15" customHeight="1" x14ac:dyDescent="0.2">
      <c r="B2613" s="3">
        <v>5</v>
      </c>
      <c r="C2613" t="s">
        <v>2042</v>
      </c>
      <c r="D2613" s="4">
        <v>554</v>
      </c>
      <c r="E2613" t="s">
        <v>2220</v>
      </c>
      <c r="F2613" s="2">
        <v>55473</v>
      </c>
      <c r="G2613" t="s">
        <v>2219</v>
      </c>
      <c r="I2613" s="15"/>
    </row>
    <row r="2614" spans="2:9" x14ac:dyDescent="0.2">
      <c r="E2614"/>
      <c r="G2614" s="3"/>
      <c r="H2614" s="1" t="s">
        <v>46</v>
      </c>
      <c r="I2614" s="14">
        <v>50240</v>
      </c>
    </row>
    <row r="2615" spans="2:9" x14ac:dyDescent="0.2">
      <c r="E2615"/>
      <c r="G2615" s="3"/>
      <c r="H2615" s="1" t="s">
        <v>3</v>
      </c>
      <c r="I2615" s="14">
        <v>61310</v>
      </c>
    </row>
    <row r="2616" spans="2:9" x14ac:dyDescent="0.2">
      <c r="E2616"/>
      <c r="G2616" s="3"/>
      <c r="H2616" s="1" t="s">
        <v>934</v>
      </c>
      <c r="I2616" s="14">
        <v>23000</v>
      </c>
    </row>
    <row r="2617" spans="2:9" ht="15" customHeight="1" x14ac:dyDescent="0.2">
      <c r="E2617"/>
      <c r="F2617" s="8" t="s">
        <v>2</v>
      </c>
      <c r="G2617" s="13"/>
      <c r="H2617" s="12" t="s">
        <v>2218</v>
      </c>
      <c r="I2617" s="11">
        <f>SUBTOTAL(9,I2614:I2616)</f>
        <v>134550</v>
      </c>
    </row>
    <row r="2618" spans="2:9" x14ac:dyDescent="0.2">
      <c r="F2618" s="8"/>
      <c r="G2618" s="7"/>
      <c r="H2618" s="10"/>
      <c r="I2618" s="9"/>
    </row>
    <row r="2619" spans="2:9" ht="15" customHeight="1" x14ac:dyDescent="0.2">
      <c r="B2619" s="3">
        <v>5</v>
      </c>
      <c r="C2619" t="s">
        <v>2042</v>
      </c>
      <c r="D2619" s="4">
        <v>560</v>
      </c>
      <c r="E2619" t="s">
        <v>2213</v>
      </c>
      <c r="F2619" s="2">
        <v>56050</v>
      </c>
      <c r="G2619" t="s">
        <v>2217</v>
      </c>
      <c r="I2619" s="15"/>
    </row>
    <row r="2620" spans="2:9" x14ac:dyDescent="0.2">
      <c r="E2620"/>
      <c r="G2620" s="3"/>
      <c r="H2620" s="1" t="s">
        <v>3</v>
      </c>
      <c r="I2620" s="14">
        <v>559645</v>
      </c>
    </row>
    <row r="2621" spans="2:9" x14ac:dyDescent="0.2">
      <c r="E2621"/>
      <c r="G2621" s="3"/>
      <c r="H2621" s="1" t="s">
        <v>11</v>
      </c>
      <c r="I2621" s="14">
        <v>1000</v>
      </c>
    </row>
    <row r="2622" spans="2:9" ht="15" customHeight="1" x14ac:dyDescent="0.2">
      <c r="E2622"/>
      <c r="F2622" s="8" t="s">
        <v>2</v>
      </c>
      <c r="G2622" s="13"/>
      <c r="H2622" s="12" t="s">
        <v>2216</v>
      </c>
      <c r="I2622" s="11">
        <f>SUBTOTAL(9,I2620:I2621)</f>
        <v>560645</v>
      </c>
    </row>
    <row r="2623" spans="2:9" x14ac:dyDescent="0.2">
      <c r="F2623" s="8"/>
      <c r="G2623" s="7"/>
      <c r="H2623" s="10"/>
      <c r="I2623" s="9"/>
    </row>
    <row r="2624" spans="2:9" ht="15" customHeight="1" x14ac:dyDescent="0.2">
      <c r="B2624" s="3">
        <v>5</v>
      </c>
      <c r="C2624" t="s">
        <v>2042</v>
      </c>
      <c r="D2624" s="4">
        <v>560</v>
      </c>
      <c r="E2624" t="s">
        <v>2213</v>
      </c>
      <c r="F2624" s="2">
        <v>56051</v>
      </c>
      <c r="G2624" t="s">
        <v>2215</v>
      </c>
      <c r="I2624" s="15"/>
    </row>
    <row r="2625" spans="2:9" x14ac:dyDescent="0.2">
      <c r="E2625"/>
      <c r="G2625" s="3"/>
      <c r="H2625" s="1" t="s">
        <v>3</v>
      </c>
      <c r="I2625" s="14">
        <v>7780</v>
      </c>
    </row>
    <row r="2626" spans="2:9" ht="15" customHeight="1" x14ac:dyDescent="0.2">
      <c r="E2626"/>
      <c r="F2626" s="8" t="s">
        <v>2</v>
      </c>
      <c r="G2626" s="13"/>
      <c r="H2626" s="12" t="s">
        <v>2214</v>
      </c>
      <c r="I2626" s="11">
        <f>SUBTOTAL(9,I2625:I2625)</f>
        <v>7780</v>
      </c>
    </row>
    <row r="2627" spans="2:9" x14ac:dyDescent="0.2">
      <c r="F2627" s="8"/>
      <c r="G2627" s="7"/>
      <c r="H2627" s="10"/>
      <c r="I2627" s="9"/>
    </row>
    <row r="2628" spans="2:9" ht="15" customHeight="1" x14ac:dyDescent="0.2">
      <c r="B2628" s="3">
        <v>5</v>
      </c>
      <c r="C2628" t="s">
        <v>2042</v>
      </c>
      <c r="D2628" s="4">
        <v>560</v>
      </c>
      <c r="E2628" t="s">
        <v>2213</v>
      </c>
      <c r="F2628" s="2">
        <v>56055</v>
      </c>
      <c r="G2628" t="s">
        <v>2212</v>
      </c>
      <c r="I2628" s="15"/>
    </row>
    <row r="2629" spans="2:9" x14ac:dyDescent="0.2">
      <c r="E2629"/>
      <c r="G2629" s="3"/>
      <c r="H2629" s="1" t="s">
        <v>3</v>
      </c>
      <c r="I2629" s="14">
        <v>5616</v>
      </c>
    </row>
    <row r="2630" spans="2:9" ht="15" customHeight="1" x14ac:dyDescent="0.2">
      <c r="E2630"/>
      <c r="F2630" s="8" t="s">
        <v>2</v>
      </c>
      <c r="G2630" s="13"/>
      <c r="H2630" s="12" t="s">
        <v>2211</v>
      </c>
      <c r="I2630" s="11">
        <f>SUBTOTAL(9,I2629:I2629)</f>
        <v>5616</v>
      </c>
    </row>
    <row r="2631" spans="2:9" x14ac:dyDescent="0.2">
      <c r="F2631" s="8"/>
      <c r="G2631" s="7"/>
      <c r="H2631" s="10"/>
      <c r="I2631" s="9"/>
    </row>
    <row r="2632" spans="2:9" ht="15" customHeight="1" x14ac:dyDescent="0.2">
      <c r="B2632" s="3">
        <v>5</v>
      </c>
      <c r="C2632" t="s">
        <v>2042</v>
      </c>
      <c r="D2632" s="4">
        <v>563</v>
      </c>
      <c r="E2632" t="s">
        <v>2071</v>
      </c>
      <c r="F2632" s="2">
        <v>56301</v>
      </c>
      <c r="G2632" t="s">
        <v>16</v>
      </c>
      <c r="I2632" s="15"/>
    </row>
    <row r="2633" spans="2:9" x14ac:dyDescent="0.2">
      <c r="E2633"/>
      <c r="G2633" s="3"/>
      <c r="H2633" s="1" t="s">
        <v>46</v>
      </c>
      <c r="I2633" s="14">
        <v>249</v>
      </c>
    </row>
    <row r="2634" spans="2:9" x14ac:dyDescent="0.2">
      <c r="E2634"/>
      <c r="G2634" s="3"/>
      <c r="H2634" s="1" t="s">
        <v>3</v>
      </c>
      <c r="I2634" s="14">
        <v>6351</v>
      </c>
    </row>
    <row r="2635" spans="2:9" x14ac:dyDescent="0.2">
      <c r="E2635"/>
      <c r="G2635" s="3"/>
      <c r="H2635" s="1" t="s">
        <v>14</v>
      </c>
      <c r="I2635" s="14">
        <v>105</v>
      </c>
    </row>
    <row r="2636" spans="2:9" ht="15" customHeight="1" x14ac:dyDescent="0.2">
      <c r="E2636"/>
      <c r="F2636" s="8" t="s">
        <v>2</v>
      </c>
      <c r="G2636" s="13"/>
      <c r="H2636" s="12" t="s">
        <v>2210</v>
      </c>
      <c r="I2636" s="11">
        <f>SUBTOTAL(9,I2633:I2635)</f>
        <v>6705</v>
      </c>
    </row>
    <row r="2637" spans="2:9" x14ac:dyDescent="0.2">
      <c r="F2637" s="8"/>
      <c r="G2637" s="7"/>
      <c r="H2637" s="10"/>
      <c r="I2637" s="9"/>
    </row>
    <row r="2638" spans="2:9" ht="15" customHeight="1" x14ac:dyDescent="0.2">
      <c r="B2638" s="3">
        <v>5</v>
      </c>
      <c r="C2638" t="s">
        <v>2042</v>
      </c>
      <c r="D2638" s="4">
        <v>563</v>
      </c>
      <c r="E2638" t="s">
        <v>2071</v>
      </c>
      <c r="F2638" s="2">
        <v>56321</v>
      </c>
      <c r="G2638" t="s">
        <v>92</v>
      </c>
      <c r="I2638" s="15"/>
    </row>
    <row r="2639" spans="2:9" x14ac:dyDescent="0.2">
      <c r="E2639"/>
      <c r="G2639" s="3"/>
      <c r="H2639" s="1" t="s">
        <v>46</v>
      </c>
      <c r="I2639" s="14">
        <v>6</v>
      </c>
    </row>
    <row r="2640" spans="2:9" x14ac:dyDescent="0.2">
      <c r="E2640"/>
      <c r="G2640" s="3"/>
      <c r="H2640" s="1" t="s">
        <v>3</v>
      </c>
      <c r="I2640" s="14">
        <v>2921</v>
      </c>
    </row>
    <row r="2641" spans="2:9" ht="15" customHeight="1" x14ac:dyDescent="0.2">
      <c r="E2641"/>
      <c r="F2641" s="8" t="s">
        <v>2</v>
      </c>
      <c r="G2641" s="13"/>
      <c r="H2641" s="12" t="s">
        <v>2209</v>
      </c>
      <c r="I2641" s="11">
        <f>SUBTOTAL(9,I2639:I2640)</f>
        <v>2927</v>
      </c>
    </row>
    <row r="2642" spans="2:9" x14ac:dyDescent="0.2">
      <c r="F2642" s="8"/>
      <c r="G2642" s="7"/>
      <c r="H2642" s="10"/>
      <c r="I2642" s="9"/>
    </row>
    <row r="2643" spans="2:9" ht="15" customHeight="1" x14ac:dyDescent="0.2">
      <c r="B2643" s="3">
        <v>5</v>
      </c>
      <c r="C2643" t="s">
        <v>2042</v>
      </c>
      <c r="D2643" s="4">
        <v>567</v>
      </c>
      <c r="E2643" t="s">
        <v>2199</v>
      </c>
      <c r="F2643" s="2">
        <v>56760</v>
      </c>
      <c r="G2643" t="s">
        <v>2208</v>
      </c>
      <c r="I2643" s="15"/>
    </row>
    <row r="2644" spans="2:9" x14ac:dyDescent="0.2">
      <c r="E2644"/>
      <c r="G2644" s="3"/>
      <c r="H2644" s="1" t="s">
        <v>46</v>
      </c>
      <c r="I2644" s="14">
        <v>3</v>
      </c>
    </row>
    <row r="2645" spans="2:9" x14ac:dyDescent="0.2">
      <c r="E2645"/>
      <c r="G2645" s="3"/>
      <c r="H2645" s="1" t="s">
        <v>3</v>
      </c>
      <c r="I2645" s="14">
        <v>6526</v>
      </c>
    </row>
    <row r="2646" spans="2:9" ht="15" customHeight="1" x14ac:dyDescent="0.2">
      <c r="E2646"/>
      <c r="F2646" s="8" t="s">
        <v>2</v>
      </c>
      <c r="G2646" s="13"/>
      <c r="H2646" s="12" t="s">
        <v>2207</v>
      </c>
      <c r="I2646" s="11">
        <f>SUBTOTAL(9,I2644:I2645)</f>
        <v>6529</v>
      </c>
    </row>
    <row r="2647" spans="2:9" x14ac:dyDescent="0.2">
      <c r="F2647" s="8"/>
      <c r="G2647" s="7"/>
      <c r="H2647" s="10"/>
      <c r="I2647" s="9"/>
    </row>
    <row r="2648" spans="2:9" ht="15" customHeight="1" x14ac:dyDescent="0.2">
      <c r="B2648" s="3">
        <v>5</v>
      </c>
      <c r="C2648" t="s">
        <v>2042</v>
      </c>
      <c r="D2648" s="4">
        <v>567</v>
      </c>
      <c r="E2648" t="s">
        <v>2199</v>
      </c>
      <c r="F2648" s="2">
        <v>56770</v>
      </c>
      <c r="G2648" t="s">
        <v>2199</v>
      </c>
      <c r="I2648" s="15"/>
    </row>
    <row r="2649" spans="2:9" x14ac:dyDescent="0.2">
      <c r="E2649"/>
      <c r="G2649" s="3"/>
      <c r="H2649" s="1" t="s">
        <v>3</v>
      </c>
      <c r="I2649" s="14">
        <v>8197</v>
      </c>
    </row>
    <row r="2650" spans="2:9" ht="15" customHeight="1" x14ac:dyDescent="0.2">
      <c r="E2650"/>
      <c r="F2650" s="8" t="s">
        <v>2</v>
      </c>
      <c r="G2650" s="13"/>
      <c r="H2650" s="12" t="s">
        <v>2206</v>
      </c>
      <c r="I2650" s="11">
        <f>SUBTOTAL(9,I2649:I2649)</f>
        <v>8197</v>
      </c>
    </row>
    <row r="2651" spans="2:9" x14ac:dyDescent="0.2">
      <c r="F2651" s="8"/>
      <c r="G2651" s="7"/>
      <c r="H2651" s="10"/>
      <c r="I2651" s="9"/>
    </row>
    <row r="2652" spans="2:9" ht="15" customHeight="1" x14ac:dyDescent="0.2">
      <c r="B2652" s="3">
        <v>5</v>
      </c>
      <c r="C2652" t="s">
        <v>2042</v>
      </c>
      <c r="D2652" s="4">
        <v>567</v>
      </c>
      <c r="E2652" t="s">
        <v>2199</v>
      </c>
      <c r="F2652" s="2">
        <v>56772</v>
      </c>
      <c r="G2652" t="s">
        <v>2205</v>
      </c>
      <c r="I2652" s="15"/>
    </row>
    <row r="2653" spans="2:9" x14ac:dyDescent="0.2">
      <c r="E2653"/>
      <c r="G2653" s="3"/>
      <c r="H2653" s="1" t="s">
        <v>3</v>
      </c>
      <c r="I2653" s="14">
        <v>10726</v>
      </c>
    </row>
    <row r="2654" spans="2:9" ht="15" customHeight="1" x14ac:dyDescent="0.2">
      <c r="E2654"/>
      <c r="F2654" s="8" t="s">
        <v>2</v>
      </c>
      <c r="G2654" s="13"/>
      <c r="H2654" s="12" t="s">
        <v>2204</v>
      </c>
      <c r="I2654" s="11">
        <f>SUBTOTAL(9,I2653:I2653)</f>
        <v>10726</v>
      </c>
    </row>
    <row r="2655" spans="2:9" x14ac:dyDescent="0.2">
      <c r="F2655" s="8"/>
      <c r="G2655" s="7"/>
      <c r="H2655" s="10"/>
      <c r="I2655" s="9"/>
    </row>
    <row r="2656" spans="2:9" ht="15" customHeight="1" x14ac:dyDescent="0.2">
      <c r="B2656" s="3">
        <v>5</v>
      </c>
      <c r="C2656" t="s">
        <v>2042</v>
      </c>
      <c r="D2656" s="4">
        <v>567</v>
      </c>
      <c r="E2656" t="s">
        <v>2199</v>
      </c>
      <c r="F2656" s="2">
        <v>56773</v>
      </c>
      <c r="G2656" t="s">
        <v>2203</v>
      </c>
      <c r="I2656" s="15"/>
    </row>
    <row r="2657" spans="2:9" x14ac:dyDescent="0.2">
      <c r="E2657"/>
      <c r="G2657" s="3"/>
      <c r="H2657" s="1" t="s">
        <v>3</v>
      </c>
      <c r="I2657" s="14">
        <v>11118</v>
      </c>
    </row>
    <row r="2658" spans="2:9" ht="15" customHeight="1" x14ac:dyDescent="0.2">
      <c r="E2658"/>
      <c r="F2658" s="8" t="s">
        <v>2</v>
      </c>
      <c r="G2658" s="13"/>
      <c r="H2658" s="12" t="s">
        <v>2202</v>
      </c>
      <c r="I2658" s="11">
        <f>SUBTOTAL(9,I2657:I2657)</f>
        <v>11118</v>
      </c>
    </row>
    <row r="2659" spans="2:9" x14ac:dyDescent="0.2">
      <c r="F2659" s="8"/>
      <c r="G2659" s="7"/>
      <c r="H2659" s="10"/>
      <c r="I2659" s="9"/>
    </row>
    <row r="2660" spans="2:9" ht="15" customHeight="1" x14ac:dyDescent="0.2">
      <c r="B2660" s="3">
        <v>5</v>
      </c>
      <c r="C2660" t="s">
        <v>2042</v>
      </c>
      <c r="D2660" s="4">
        <v>567</v>
      </c>
      <c r="E2660" t="s">
        <v>2199</v>
      </c>
      <c r="F2660" s="2">
        <v>56774</v>
      </c>
      <c r="G2660" t="s">
        <v>2201</v>
      </c>
      <c r="I2660" s="15"/>
    </row>
    <row r="2661" spans="2:9" x14ac:dyDescent="0.2">
      <c r="E2661"/>
      <c r="G2661" s="3"/>
      <c r="H2661" s="1" t="s">
        <v>3</v>
      </c>
      <c r="I2661" s="14">
        <v>17086</v>
      </c>
    </row>
    <row r="2662" spans="2:9" ht="15" customHeight="1" x14ac:dyDescent="0.2">
      <c r="E2662"/>
      <c r="F2662" s="8" t="s">
        <v>2</v>
      </c>
      <c r="G2662" s="13"/>
      <c r="H2662" s="12" t="s">
        <v>2200</v>
      </c>
      <c r="I2662" s="11">
        <f>SUBTOTAL(9,I2661:I2661)</f>
        <v>17086</v>
      </c>
    </row>
    <row r="2663" spans="2:9" x14ac:dyDescent="0.2">
      <c r="F2663" s="8"/>
      <c r="G2663" s="7"/>
      <c r="H2663" s="10"/>
      <c r="I2663" s="9"/>
    </row>
    <row r="2664" spans="2:9" ht="15" customHeight="1" x14ac:dyDescent="0.2">
      <c r="B2664" s="3">
        <v>5</v>
      </c>
      <c r="C2664" t="s">
        <v>2042</v>
      </c>
      <c r="D2664" s="4">
        <v>567</v>
      </c>
      <c r="E2664" t="s">
        <v>2199</v>
      </c>
      <c r="F2664" s="2">
        <v>56775</v>
      </c>
      <c r="G2664" t="s">
        <v>2198</v>
      </c>
      <c r="I2664" s="15"/>
    </row>
    <row r="2665" spans="2:9" x14ac:dyDescent="0.2">
      <c r="E2665"/>
      <c r="G2665" s="3"/>
      <c r="H2665" s="1" t="s">
        <v>46</v>
      </c>
      <c r="I2665" s="14">
        <v>17071</v>
      </c>
    </row>
    <row r="2666" spans="2:9" x14ac:dyDescent="0.2">
      <c r="E2666"/>
      <c r="G2666" s="3"/>
      <c r="H2666" s="1" t="s">
        <v>3</v>
      </c>
      <c r="I2666" s="14">
        <v>5323</v>
      </c>
    </row>
    <row r="2667" spans="2:9" ht="15" customHeight="1" x14ac:dyDescent="0.2">
      <c r="E2667"/>
      <c r="F2667" s="8" t="s">
        <v>2</v>
      </c>
      <c r="G2667" s="13"/>
      <c r="H2667" s="12" t="s">
        <v>2197</v>
      </c>
      <c r="I2667" s="11">
        <f>SUBTOTAL(9,I2665:I2666)</f>
        <v>22394</v>
      </c>
    </row>
    <row r="2668" spans="2:9" x14ac:dyDescent="0.2">
      <c r="F2668" s="8"/>
      <c r="G2668" s="7"/>
      <c r="H2668" s="10"/>
      <c r="I2668" s="9"/>
    </row>
    <row r="2669" spans="2:9" ht="15" customHeight="1" x14ac:dyDescent="0.2">
      <c r="B2669" s="3">
        <v>5</v>
      </c>
      <c r="C2669" t="s">
        <v>2042</v>
      </c>
      <c r="D2669" s="4">
        <v>571</v>
      </c>
      <c r="E2669" t="s">
        <v>2184</v>
      </c>
      <c r="F2669" s="2">
        <v>57121</v>
      </c>
      <c r="G2669" t="s">
        <v>92</v>
      </c>
      <c r="I2669" s="15"/>
    </row>
    <row r="2670" spans="2:9" x14ac:dyDescent="0.2">
      <c r="E2670"/>
      <c r="G2670" s="3"/>
      <c r="H2670" s="1" t="s">
        <v>46</v>
      </c>
      <c r="I2670" s="14">
        <v>7276</v>
      </c>
    </row>
    <row r="2671" spans="2:9" x14ac:dyDescent="0.2">
      <c r="E2671"/>
      <c r="G2671" s="3"/>
      <c r="H2671" s="1" t="s">
        <v>3</v>
      </c>
      <c r="I2671" s="14">
        <v>25450</v>
      </c>
    </row>
    <row r="2672" spans="2:9" ht="15" customHeight="1" x14ac:dyDescent="0.2">
      <c r="E2672"/>
      <c r="F2672" s="8" t="s">
        <v>2</v>
      </c>
      <c r="G2672" s="13"/>
      <c r="H2672" s="12" t="s">
        <v>2196</v>
      </c>
      <c r="I2672" s="11">
        <f>SUBTOTAL(9,I2670:I2671)</f>
        <v>32726</v>
      </c>
    </row>
    <row r="2673" spans="2:9" x14ac:dyDescent="0.2">
      <c r="F2673" s="8"/>
      <c r="G2673" s="7"/>
      <c r="H2673" s="10"/>
      <c r="I2673" s="9"/>
    </row>
    <row r="2674" spans="2:9" ht="15" customHeight="1" x14ac:dyDescent="0.2">
      <c r="B2674" s="3">
        <v>5</v>
      </c>
      <c r="C2674" t="s">
        <v>2042</v>
      </c>
      <c r="D2674" s="4">
        <v>571</v>
      </c>
      <c r="E2674" t="s">
        <v>2184</v>
      </c>
      <c r="F2674" s="2">
        <v>57160</v>
      </c>
      <c r="G2674" t="s">
        <v>2181</v>
      </c>
      <c r="I2674" s="15"/>
    </row>
    <row r="2675" spans="2:9" x14ac:dyDescent="0.2">
      <c r="E2675"/>
      <c r="G2675" s="3"/>
      <c r="H2675" s="1" t="s">
        <v>2154</v>
      </c>
      <c r="I2675" s="14">
        <v>300000</v>
      </c>
    </row>
    <row r="2676" spans="2:9" x14ac:dyDescent="0.2">
      <c r="E2676"/>
      <c r="G2676" s="3"/>
      <c r="H2676" s="1" t="s">
        <v>3</v>
      </c>
      <c r="I2676" s="14">
        <v>143680149</v>
      </c>
    </row>
    <row r="2677" spans="2:9" x14ac:dyDescent="0.2">
      <c r="E2677"/>
      <c r="G2677" s="3"/>
      <c r="H2677" s="1" t="s">
        <v>69</v>
      </c>
      <c r="I2677" s="14">
        <v>702450</v>
      </c>
    </row>
    <row r="2678" spans="2:9" x14ac:dyDescent="0.2">
      <c r="E2678"/>
      <c r="G2678" s="3"/>
      <c r="H2678" s="1" t="s">
        <v>1893</v>
      </c>
      <c r="I2678" s="14">
        <v>11000</v>
      </c>
    </row>
    <row r="2679" spans="2:9" x14ac:dyDescent="0.2">
      <c r="E2679"/>
      <c r="G2679" s="3"/>
      <c r="H2679" s="1" t="s">
        <v>11</v>
      </c>
      <c r="I2679" s="14">
        <v>-8896150</v>
      </c>
    </row>
    <row r="2680" spans="2:9" x14ac:dyDescent="0.2">
      <c r="E2680"/>
      <c r="G2680" s="3"/>
      <c r="H2680" s="1" t="s">
        <v>145</v>
      </c>
      <c r="I2680" s="14">
        <v>-493800</v>
      </c>
    </row>
    <row r="2681" spans="2:9" ht="15" customHeight="1" x14ac:dyDescent="0.2">
      <c r="E2681"/>
      <c r="F2681" s="8" t="s">
        <v>2</v>
      </c>
      <c r="G2681" s="13"/>
      <c r="H2681" s="12" t="s">
        <v>2195</v>
      </c>
      <c r="I2681" s="11">
        <f>SUBTOTAL(9,I2675:I2680)</f>
        <v>135303649</v>
      </c>
    </row>
    <row r="2682" spans="2:9" x14ac:dyDescent="0.2">
      <c r="F2682" s="8"/>
      <c r="G2682" s="7"/>
      <c r="H2682" s="10"/>
      <c r="I2682" s="9"/>
    </row>
    <row r="2683" spans="2:9" ht="15" customHeight="1" x14ac:dyDescent="0.2">
      <c r="B2683" s="3">
        <v>5</v>
      </c>
      <c r="C2683" t="s">
        <v>2042</v>
      </c>
      <c r="D2683" s="4">
        <v>571</v>
      </c>
      <c r="E2683" t="s">
        <v>2184</v>
      </c>
      <c r="F2683" s="2">
        <v>57161</v>
      </c>
      <c r="G2683" t="s">
        <v>2194</v>
      </c>
      <c r="I2683" s="15"/>
    </row>
    <row r="2684" spans="2:9" x14ac:dyDescent="0.2">
      <c r="E2684"/>
      <c r="G2684" s="3"/>
      <c r="H2684" s="1" t="s">
        <v>3</v>
      </c>
      <c r="I2684" s="14">
        <v>808128</v>
      </c>
    </row>
    <row r="2685" spans="2:9" ht="15" customHeight="1" x14ac:dyDescent="0.2">
      <c r="E2685"/>
      <c r="F2685" s="8" t="s">
        <v>2</v>
      </c>
      <c r="G2685" s="13"/>
      <c r="H2685" s="12" t="s">
        <v>2193</v>
      </c>
      <c r="I2685" s="11">
        <f>SUBTOTAL(9,I2684:I2684)</f>
        <v>808128</v>
      </c>
    </row>
    <row r="2686" spans="2:9" x14ac:dyDescent="0.2">
      <c r="F2686" s="8"/>
      <c r="G2686" s="7"/>
      <c r="H2686" s="10"/>
      <c r="I2686" s="9"/>
    </row>
    <row r="2687" spans="2:9" ht="15" customHeight="1" x14ac:dyDescent="0.2">
      <c r="B2687" s="3">
        <v>5</v>
      </c>
      <c r="C2687" t="s">
        <v>2042</v>
      </c>
      <c r="D2687" s="4">
        <v>571</v>
      </c>
      <c r="E2687" t="s">
        <v>2184</v>
      </c>
      <c r="F2687" s="2">
        <v>57162</v>
      </c>
      <c r="G2687" t="s">
        <v>2192</v>
      </c>
      <c r="I2687" s="15"/>
    </row>
    <row r="2688" spans="2:9" x14ac:dyDescent="0.2">
      <c r="E2688"/>
      <c r="G2688" s="3"/>
      <c r="H2688" s="1" t="s">
        <v>3</v>
      </c>
      <c r="I2688" s="14">
        <v>2253346</v>
      </c>
    </row>
    <row r="2689" spans="2:9" ht="15" customHeight="1" x14ac:dyDescent="0.2">
      <c r="E2689"/>
      <c r="F2689" s="8" t="s">
        <v>2</v>
      </c>
      <c r="G2689" s="13"/>
      <c r="H2689" s="12" t="s">
        <v>2191</v>
      </c>
      <c r="I2689" s="11">
        <f>SUBTOTAL(9,I2688:I2688)</f>
        <v>2253346</v>
      </c>
    </row>
    <row r="2690" spans="2:9" x14ac:dyDescent="0.2">
      <c r="F2690" s="8"/>
      <c r="G2690" s="7"/>
      <c r="H2690" s="10"/>
      <c r="I2690" s="9"/>
    </row>
    <row r="2691" spans="2:9" ht="15" customHeight="1" x14ac:dyDescent="0.2">
      <c r="B2691" s="3">
        <v>5</v>
      </c>
      <c r="C2691" t="s">
        <v>2042</v>
      </c>
      <c r="D2691" s="4">
        <v>571</v>
      </c>
      <c r="E2691" t="s">
        <v>2184</v>
      </c>
      <c r="F2691" s="2">
        <v>57164</v>
      </c>
      <c r="G2691" t="s">
        <v>2190</v>
      </c>
      <c r="I2691" s="15"/>
    </row>
    <row r="2692" spans="2:9" x14ac:dyDescent="0.2">
      <c r="E2692"/>
      <c r="G2692" s="3"/>
      <c r="H2692" s="1" t="s">
        <v>3</v>
      </c>
      <c r="I2692" s="14">
        <v>990000</v>
      </c>
    </row>
    <row r="2693" spans="2:9" x14ac:dyDescent="0.2">
      <c r="E2693"/>
      <c r="G2693" s="3"/>
      <c r="H2693" s="1" t="s">
        <v>133</v>
      </c>
      <c r="I2693" s="14">
        <v>170000</v>
      </c>
    </row>
    <row r="2694" spans="2:9" ht="15" customHeight="1" x14ac:dyDescent="0.2">
      <c r="E2694"/>
      <c r="F2694" s="8" t="s">
        <v>2</v>
      </c>
      <c r="G2694" s="13"/>
      <c r="H2694" s="12" t="s">
        <v>2189</v>
      </c>
      <c r="I2694" s="11">
        <f>SUBTOTAL(9,I2692:I2693)</f>
        <v>1160000</v>
      </c>
    </row>
    <row r="2695" spans="2:9" x14ac:dyDescent="0.2">
      <c r="F2695" s="8"/>
      <c r="G2695" s="7"/>
      <c r="H2695" s="10"/>
      <c r="I2695" s="9"/>
    </row>
    <row r="2696" spans="2:9" ht="15" customHeight="1" x14ac:dyDescent="0.2">
      <c r="B2696" s="3">
        <v>5</v>
      </c>
      <c r="C2696" t="s">
        <v>2042</v>
      </c>
      <c r="D2696" s="4">
        <v>571</v>
      </c>
      <c r="E2696" t="s">
        <v>2184</v>
      </c>
      <c r="F2696" s="2">
        <v>57165</v>
      </c>
      <c r="G2696" t="s">
        <v>2188</v>
      </c>
      <c r="I2696" s="15"/>
    </row>
    <row r="2697" spans="2:9" x14ac:dyDescent="0.2">
      <c r="E2697"/>
      <c r="G2697" s="3"/>
      <c r="H2697" s="1" t="s">
        <v>3</v>
      </c>
      <c r="I2697" s="14">
        <v>203375</v>
      </c>
    </row>
    <row r="2698" spans="2:9" ht="15" customHeight="1" x14ac:dyDescent="0.2">
      <c r="E2698"/>
      <c r="F2698" s="8" t="s">
        <v>2</v>
      </c>
      <c r="G2698" s="13"/>
      <c r="H2698" s="12" t="s">
        <v>2187</v>
      </c>
      <c r="I2698" s="11">
        <f>SUBTOTAL(9,I2697:I2697)</f>
        <v>203375</v>
      </c>
    </row>
    <row r="2699" spans="2:9" x14ac:dyDescent="0.2">
      <c r="F2699" s="8"/>
      <c r="G2699" s="7"/>
      <c r="H2699" s="10"/>
      <c r="I2699" s="9"/>
    </row>
    <row r="2700" spans="2:9" ht="15" customHeight="1" x14ac:dyDescent="0.2">
      <c r="B2700" s="3">
        <v>5</v>
      </c>
      <c r="C2700" t="s">
        <v>2042</v>
      </c>
      <c r="D2700" s="4">
        <v>571</v>
      </c>
      <c r="E2700" t="s">
        <v>2184</v>
      </c>
      <c r="F2700" s="2">
        <v>57166</v>
      </c>
      <c r="G2700" t="s">
        <v>2186</v>
      </c>
      <c r="I2700" s="15"/>
    </row>
    <row r="2701" spans="2:9" x14ac:dyDescent="0.2">
      <c r="E2701"/>
      <c r="G2701" s="3"/>
      <c r="H2701" s="1" t="s">
        <v>3</v>
      </c>
      <c r="I2701" s="14">
        <v>145756</v>
      </c>
    </row>
    <row r="2702" spans="2:9" ht="15" customHeight="1" x14ac:dyDescent="0.2">
      <c r="E2702"/>
      <c r="F2702" s="8" t="s">
        <v>2</v>
      </c>
      <c r="G2702" s="13"/>
      <c r="H2702" s="12" t="s">
        <v>2185</v>
      </c>
      <c r="I2702" s="11">
        <f>SUBTOTAL(9,I2701:I2701)</f>
        <v>145756</v>
      </c>
    </row>
    <row r="2703" spans="2:9" x14ac:dyDescent="0.2">
      <c r="F2703" s="8"/>
      <c r="G2703" s="7"/>
      <c r="H2703" s="10"/>
      <c r="I2703" s="9"/>
    </row>
    <row r="2704" spans="2:9" ht="15" customHeight="1" x14ac:dyDescent="0.2">
      <c r="B2704" s="3">
        <v>5</v>
      </c>
      <c r="C2704" t="s">
        <v>2042</v>
      </c>
      <c r="D2704" s="4">
        <v>571</v>
      </c>
      <c r="E2704" t="s">
        <v>2184</v>
      </c>
      <c r="F2704" s="2">
        <v>57167</v>
      </c>
      <c r="G2704" t="s">
        <v>2183</v>
      </c>
      <c r="I2704" s="15"/>
    </row>
    <row r="2705" spans="2:9" x14ac:dyDescent="0.2">
      <c r="E2705"/>
      <c r="G2705" s="3"/>
      <c r="H2705" s="1" t="s">
        <v>3</v>
      </c>
      <c r="I2705" s="14">
        <v>608665</v>
      </c>
    </row>
    <row r="2706" spans="2:9" ht="15" customHeight="1" x14ac:dyDescent="0.2">
      <c r="E2706"/>
      <c r="F2706" s="8" t="s">
        <v>2</v>
      </c>
      <c r="G2706" s="13"/>
      <c r="H2706" s="12" t="s">
        <v>2182</v>
      </c>
      <c r="I2706" s="11">
        <f>SUBTOTAL(9,I2705:I2705)</f>
        <v>608665</v>
      </c>
    </row>
    <row r="2707" spans="2:9" x14ac:dyDescent="0.2">
      <c r="F2707" s="8"/>
      <c r="G2707" s="7"/>
      <c r="H2707" s="10"/>
      <c r="I2707" s="9"/>
    </row>
    <row r="2708" spans="2:9" ht="15" customHeight="1" x14ac:dyDescent="0.2">
      <c r="B2708" s="3">
        <v>5</v>
      </c>
      <c r="C2708" t="s">
        <v>2042</v>
      </c>
      <c r="D2708" s="4">
        <v>572</v>
      </c>
      <c r="E2708" t="s">
        <v>2177</v>
      </c>
      <c r="F2708" s="2">
        <v>57260</v>
      </c>
      <c r="G2708" t="s">
        <v>2181</v>
      </c>
      <c r="I2708" s="15"/>
    </row>
    <row r="2709" spans="2:9" x14ac:dyDescent="0.2">
      <c r="E2709"/>
      <c r="G2709" s="3"/>
      <c r="H2709" s="1" t="s">
        <v>3</v>
      </c>
      <c r="I2709" s="14">
        <v>40129892</v>
      </c>
    </row>
    <row r="2710" spans="2:9" x14ac:dyDescent="0.2">
      <c r="E2710"/>
      <c r="G2710" s="3"/>
      <c r="H2710" s="1" t="s">
        <v>11</v>
      </c>
      <c r="I2710" s="14">
        <v>-2400000</v>
      </c>
    </row>
    <row r="2711" spans="2:9" ht="15" customHeight="1" x14ac:dyDescent="0.2">
      <c r="E2711"/>
      <c r="F2711" s="8" t="s">
        <v>2</v>
      </c>
      <c r="G2711" s="13"/>
      <c r="H2711" s="12" t="s">
        <v>2180</v>
      </c>
      <c r="I2711" s="11">
        <f>SUBTOTAL(9,I2709:I2710)</f>
        <v>37729892</v>
      </c>
    </row>
    <row r="2712" spans="2:9" x14ac:dyDescent="0.2">
      <c r="F2712" s="8"/>
      <c r="G2712" s="7"/>
      <c r="H2712" s="10"/>
      <c r="I2712" s="9"/>
    </row>
    <row r="2713" spans="2:9" ht="15" customHeight="1" x14ac:dyDescent="0.2">
      <c r="B2713" s="3">
        <v>5</v>
      </c>
      <c r="C2713" t="s">
        <v>2042</v>
      </c>
      <c r="D2713" s="4">
        <v>572</v>
      </c>
      <c r="E2713" t="s">
        <v>2177</v>
      </c>
      <c r="F2713" s="2">
        <v>57262</v>
      </c>
      <c r="G2713" t="s">
        <v>2179</v>
      </c>
      <c r="I2713" s="15"/>
    </row>
    <row r="2714" spans="2:9" x14ac:dyDescent="0.2">
      <c r="E2714"/>
      <c r="G2714" s="3"/>
      <c r="H2714" s="1" t="s">
        <v>3</v>
      </c>
      <c r="I2714" s="14">
        <v>710577</v>
      </c>
    </row>
    <row r="2715" spans="2:9" ht="15" customHeight="1" x14ac:dyDescent="0.2">
      <c r="E2715"/>
      <c r="F2715" s="8" t="s">
        <v>2</v>
      </c>
      <c r="G2715" s="13"/>
      <c r="H2715" s="12" t="s">
        <v>2178</v>
      </c>
      <c r="I2715" s="11">
        <f>SUBTOTAL(9,I2714:I2714)</f>
        <v>710577</v>
      </c>
    </row>
    <row r="2716" spans="2:9" x14ac:dyDescent="0.2">
      <c r="F2716" s="8"/>
      <c r="G2716" s="7"/>
      <c r="H2716" s="10"/>
      <c r="I2716" s="9"/>
    </row>
    <row r="2717" spans="2:9" ht="15" customHeight="1" x14ac:dyDescent="0.2">
      <c r="B2717" s="3">
        <v>5</v>
      </c>
      <c r="C2717" t="s">
        <v>2042</v>
      </c>
      <c r="D2717" s="4">
        <v>572</v>
      </c>
      <c r="E2717" t="s">
        <v>2177</v>
      </c>
      <c r="F2717" s="2">
        <v>57264</v>
      </c>
      <c r="G2717" t="s">
        <v>2176</v>
      </c>
      <c r="I2717" s="15"/>
    </row>
    <row r="2718" spans="2:9" x14ac:dyDescent="0.2">
      <c r="E2718"/>
      <c r="G2718" s="3"/>
      <c r="H2718" s="1" t="s">
        <v>3</v>
      </c>
      <c r="I2718" s="14">
        <v>412000</v>
      </c>
    </row>
    <row r="2719" spans="2:9" x14ac:dyDescent="0.2">
      <c r="E2719"/>
      <c r="G2719" s="3"/>
      <c r="H2719" s="1" t="s">
        <v>69</v>
      </c>
      <c r="I2719" s="14">
        <v>600000</v>
      </c>
    </row>
    <row r="2720" spans="2:9" x14ac:dyDescent="0.2">
      <c r="E2720"/>
      <c r="G2720" s="3"/>
      <c r="H2720" s="1" t="s">
        <v>400</v>
      </c>
      <c r="I2720" s="14">
        <v>880000</v>
      </c>
    </row>
    <row r="2721" spans="2:9" x14ac:dyDescent="0.2">
      <c r="E2721"/>
      <c r="G2721" s="3"/>
      <c r="H2721" s="1" t="s">
        <v>11</v>
      </c>
      <c r="I2721" s="14">
        <v>53000</v>
      </c>
    </row>
    <row r="2722" spans="2:9" x14ac:dyDescent="0.2">
      <c r="E2722"/>
      <c r="G2722" s="3"/>
      <c r="H2722" s="1" t="s">
        <v>145</v>
      </c>
      <c r="I2722" s="14">
        <v>-284000</v>
      </c>
    </row>
    <row r="2723" spans="2:9" ht="15" customHeight="1" x14ac:dyDescent="0.2">
      <c r="E2723"/>
      <c r="F2723" s="8" t="s">
        <v>2</v>
      </c>
      <c r="G2723" s="13"/>
      <c r="H2723" s="12" t="s">
        <v>2175</v>
      </c>
      <c r="I2723" s="11">
        <f>SUBTOTAL(9,I2718:I2722)</f>
        <v>1661000</v>
      </c>
    </row>
    <row r="2724" spans="2:9" x14ac:dyDescent="0.2">
      <c r="F2724" s="8"/>
      <c r="G2724" s="7"/>
      <c r="H2724" s="10"/>
      <c r="I2724" s="9"/>
    </row>
    <row r="2725" spans="2:9" ht="15" customHeight="1" x14ac:dyDescent="0.2">
      <c r="B2725" s="3">
        <v>5</v>
      </c>
      <c r="C2725" t="s">
        <v>2042</v>
      </c>
      <c r="D2725" s="4">
        <v>575</v>
      </c>
      <c r="E2725" t="s">
        <v>2172</v>
      </c>
      <c r="F2725" s="2">
        <v>57560</v>
      </c>
      <c r="G2725" t="s">
        <v>2174</v>
      </c>
      <c r="I2725" s="15"/>
    </row>
    <row r="2726" spans="2:9" x14ac:dyDescent="0.2">
      <c r="E2726"/>
      <c r="G2726" s="3"/>
      <c r="H2726" s="1" t="s">
        <v>3</v>
      </c>
      <c r="I2726" s="14">
        <v>12102348</v>
      </c>
    </row>
    <row r="2727" spans="2:9" ht="15" customHeight="1" x14ac:dyDescent="0.2">
      <c r="E2727"/>
      <c r="F2727" s="8" t="s">
        <v>2</v>
      </c>
      <c r="G2727" s="13"/>
      <c r="H2727" s="12" t="s">
        <v>2173</v>
      </c>
      <c r="I2727" s="11">
        <f>SUBTOTAL(9,I2726:I2726)</f>
        <v>12102348</v>
      </c>
    </row>
    <row r="2728" spans="2:9" x14ac:dyDescent="0.2">
      <c r="F2728" s="8"/>
      <c r="G2728" s="7"/>
      <c r="H2728" s="10"/>
      <c r="I2728" s="9"/>
    </row>
    <row r="2729" spans="2:9" ht="15" customHeight="1" x14ac:dyDescent="0.2">
      <c r="B2729" s="3">
        <v>5</v>
      </c>
      <c r="C2729" t="s">
        <v>2042</v>
      </c>
      <c r="D2729" s="4">
        <v>575</v>
      </c>
      <c r="E2729" t="s">
        <v>2172</v>
      </c>
      <c r="F2729" s="2">
        <v>57561</v>
      </c>
      <c r="G2729" t="s">
        <v>2171</v>
      </c>
      <c r="I2729" s="15"/>
    </row>
    <row r="2730" spans="2:9" x14ac:dyDescent="0.2">
      <c r="E2730"/>
      <c r="G2730" s="3"/>
      <c r="H2730" s="1" t="s">
        <v>3</v>
      </c>
      <c r="I2730" s="14">
        <v>55000</v>
      </c>
    </row>
    <row r="2731" spans="2:9" ht="15" customHeight="1" x14ac:dyDescent="0.2">
      <c r="E2731"/>
      <c r="F2731" s="8" t="s">
        <v>2</v>
      </c>
      <c r="G2731" s="13"/>
      <c r="H2731" s="12" t="s">
        <v>2170</v>
      </c>
      <c r="I2731" s="11">
        <f>SUBTOTAL(9,I2730:I2730)</f>
        <v>55000</v>
      </c>
    </row>
    <row r="2732" spans="2:9" x14ac:dyDescent="0.2">
      <c r="F2732" s="8"/>
      <c r="G2732" s="7"/>
      <c r="H2732" s="10"/>
      <c r="I2732" s="9"/>
    </row>
    <row r="2733" spans="2:9" ht="15" customHeight="1" x14ac:dyDescent="0.2">
      <c r="B2733" s="3">
        <v>5</v>
      </c>
      <c r="C2733" t="s">
        <v>2042</v>
      </c>
      <c r="D2733" s="4">
        <v>577</v>
      </c>
      <c r="E2733" t="s">
        <v>2160</v>
      </c>
      <c r="F2733" s="2">
        <v>57701</v>
      </c>
      <c r="G2733" t="s">
        <v>16</v>
      </c>
      <c r="I2733" s="15"/>
    </row>
    <row r="2734" spans="2:9" x14ac:dyDescent="0.2">
      <c r="E2734"/>
      <c r="G2734" s="3"/>
      <c r="H2734" s="1" t="s">
        <v>46</v>
      </c>
      <c r="I2734" s="14">
        <v>437</v>
      </c>
    </row>
    <row r="2735" spans="2:9" x14ac:dyDescent="0.2">
      <c r="E2735"/>
      <c r="G2735" s="3"/>
      <c r="H2735" s="1" t="s">
        <v>3</v>
      </c>
      <c r="I2735" s="14">
        <v>8856</v>
      </c>
    </row>
    <row r="2736" spans="2:9" ht="15" customHeight="1" x14ac:dyDescent="0.2">
      <c r="E2736"/>
      <c r="F2736" s="8" t="s">
        <v>2</v>
      </c>
      <c r="G2736" s="13"/>
      <c r="H2736" s="12" t="s">
        <v>2169</v>
      </c>
      <c r="I2736" s="11">
        <f>SUBTOTAL(9,I2734:I2735)</f>
        <v>9293</v>
      </c>
    </row>
    <row r="2737" spans="2:9" x14ac:dyDescent="0.2">
      <c r="F2737" s="8"/>
      <c r="G2737" s="7"/>
      <c r="H2737" s="10"/>
      <c r="I2737" s="9"/>
    </row>
    <row r="2738" spans="2:9" ht="15" customHeight="1" x14ac:dyDescent="0.2">
      <c r="B2738" s="3">
        <v>5</v>
      </c>
      <c r="C2738" t="s">
        <v>2042</v>
      </c>
      <c r="D2738" s="4">
        <v>577</v>
      </c>
      <c r="E2738" t="s">
        <v>2160</v>
      </c>
      <c r="F2738" s="2">
        <v>57770</v>
      </c>
      <c r="G2738" t="s">
        <v>2168</v>
      </c>
      <c r="I2738" s="15"/>
    </row>
    <row r="2739" spans="2:9" x14ac:dyDescent="0.2">
      <c r="E2739"/>
      <c r="G2739" s="3"/>
      <c r="H2739" s="1" t="s">
        <v>3</v>
      </c>
      <c r="I2739" s="14">
        <v>311821</v>
      </c>
    </row>
    <row r="2740" spans="2:9" ht="15" customHeight="1" x14ac:dyDescent="0.2">
      <c r="E2740"/>
      <c r="F2740" s="8" t="s">
        <v>2</v>
      </c>
      <c r="G2740" s="13"/>
      <c r="H2740" s="12" t="s">
        <v>2167</v>
      </c>
      <c r="I2740" s="11">
        <f>SUBTOTAL(9,I2739:I2739)</f>
        <v>311821</v>
      </c>
    </row>
    <row r="2741" spans="2:9" x14ac:dyDescent="0.2">
      <c r="F2741" s="8"/>
      <c r="G2741" s="7"/>
      <c r="H2741" s="10"/>
      <c r="I2741" s="9"/>
    </row>
    <row r="2742" spans="2:9" ht="15" customHeight="1" x14ac:dyDescent="0.2">
      <c r="B2742" s="3">
        <v>5</v>
      </c>
      <c r="C2742" t="s">
        <v>2042</v>
      </c>
      <c r="D2742" s="4">
        <v>577</v>
      </c>
      <c r="E2742" t="s">
        <v>2160</v>
      </c>
      <c r="F2742" s="2">
        <v>57771</v>
      </c>
      <c r="G2742" t="s">
        <v>2166</v>
      </c>
      <c r="I2742" s="15"/>
    </row>
    <row r="2743" spans="2:9" x14ac:dyDescent="0.2">
      <c r="E2743"/>
      <c r="G2743" s="3"/>
      <c r="H2743" s="1" t="s">
        <v>3</v>
      </c>
      <c r="I2743" s="14">
        <v>34667</v>
      </c>
    </row>
    <row r="2744" spans="2:9" ht="15" customHeight="1" x14ac:dyDescent="0.2">
      <c r="E2744"/>
      <c r="F2744" s="8" t="s">
        <v>2</v>
      </c>
      <c r="G2744" s="13"/>
      <c r="H2744" s="12" t="s">
        <v>2165</v>
      </c>
      <c r="I2744" s="11">
        <f>SUBTOTAL(9,I2743:I2743)</f>
        <v>34667</v>
      </c>
    </row>
    <row r="2745" spans="2:9" x14ac:dyDescent="0.2">
      <c r="F2745" s="8"/>
      <c r="G2745" s="7"/>
      <c r="H2745" s="10"/>
      <c r="I2745" s="9"/>
    </row>
    <row r="2746" spans="2:9" ht="15" customHeight="1" x14ac:dyDescent="0.2">
      <c r="B2746" s="3">
        <v>5</v>
      </c>
      <c r="C2746" t="s">
        <v>2042</v>
      </c>
      <c r="D2746" s="4">
        <v>577</v>
      </c>
      <c r="E2746" t="s">
        <v>2160</v>
      </c>
      <c r="F2746" s="2">
        <v>57773</v>
      </c>
      <c r="G2746" t="s">
        <v>2164</v>
      </c>
      <c r="I2746" s="15"/>
    </row>
    <row r="2747" spans="2:9" x14ac:dyDescent="0.2">
      <c r="E2747"/>
      <c r="G2747" s="3"/>
      <c r="H2747" s="1" t="s">
        <v>3</v>
      </c>
      <c r="I2747" s="14">
        <v>75751</v>
      </c>
    </row>
    <row r="2748" spans="2:9" ht="15" customHeight="1" x14ac:dyDescent="0.2">
      <c r="E2748"/>
      <c r="F2748" s="8" t="s">
        <v>2</v>
      </c>
      <c r="G2748" s="13"/>
      <c r="H2748" s="12" t="s">
        <v>2163</v>
      </c>
      <c r="I2748" s="11">
        <f>SUBTOTAL(9,I2747:I2747)</f>
        <v>75751</v>
      </c>
    </row>
    <row r="2749" spans="2:9" x14ac:dyDescent="0.2">
      <c r="F2749" s="8"/>
      <c r="G2749" s="7"/>
      <c r="H2749" s="10"/>
      <c r="I2749" s="9"/>
    </row>
    <row r="2750" spans="2:9" ht="15" customHeight="1" x14ac:dyDescent="0.2">
      <c r="B2750" s="3">
        <v>5</v>
      </c>
      <c r="C2750" t="s">
        <v>2042</v>
      </c>
      <c r="D2750" s="4">
        <v>577</v>
      </c>
      <c r="E2750" t="s">
        <v>2160</v>
      </c>
      <c r="F2750" s="2">
        <v>57775</v>
      </c>
      <c r="G2750" t="s">
        <v>2162</v>
      </c>
      <c r="I2750" s="15"/>
    </row>
    <row r="2751" spans="2:9" x14ac:dyDescent="0.2">
      <c r="E2751"/>
      <c r="G2751" s="3"/>
      <c r="H2751" s="1" t="s">
        <v>3</v>
      </c>
      <c r="I2751" s="14">
        <v>22501</v>
      </c>
    </row>
    <row r="2752" spans="2:9" ht="15" customHeight="1" x14ac:dyDescent="0.2">
      <c r="E2752"/>
      <c r="F2752" s="8" t="s">
        <v>2</v>
      </c>
      <c r="G2752" s="13"/>
      <c r="H2752" s="12" t="s">
        <v>2161</v>
      </c>
      <c r="I2752" s="11">
        <f>SUBTOTAL(9,I2751:I2751)</f>
        <v>22501</v>
      </c>
    </row>
    <row r="2753" spans="2:9" x14ac:dyDescent="0.2">
      <c r="F2753" s="8"/>
      <c r="G2753" s="7"/>
      <c r="H2753" s="10"/>
      <c r="I2753" s="9"/>
    </row>
    <row r="2754" spans="2:9" ht="15" customHeight="1" x14ac:dyDescent="0.2">
      <c r="B2754" s="3">
        <v>5</v>
      </c>
      <c r="C2754" t="s">
        <v>2042</v>
      </c>
      <c r="D2754" s="4">
        <v>577</v>
      </c>
      <c r="E2754" t="s">
        <v>2160</v>
      </c>
      <c r="F2754" s="2">
        <v>57776</v>
      </c>
      <c r="G2754" t="s">
        <v>2159</v>
      </c>
      <c r="I2754" s="15"/>
    </row>
    <row r="2755" spans="2:9" x14ac:dyDescent="0.2">
      <c r="E2755"/>
      <c r="G2755" s="3"/>
      <c r="H2755" s="1" t="s">
        <v>3</v>
      </c>
      <c r="I2755" s="14">
        <v>8698</v>
      </c>
    </row>
    <row r="2756" spans="2:9" ht="15" customHeight="1" x14ac:dyDescent="0.2">
      <c r="E2756"/>
      <c r="F2756" s="8" t="s">
        <v>2</v>
      </c>
      <c r="G2756" s="13"/>
      <c r="H2756" s="12" t="s">
        <v>2158</v>
      </c>
      <c r="I2756" s="11">
        <f>SUBTOTAL(9,I2755:I2755)</f>
        <v>8698</v>
      </c>
    </row>
    <row r="2757" spans="2:9" x14ac:dyDescent="0.2">
      <c r="F2757" s="8"/>
      <c r="G2757" s="7"/>
      <c r="H2757" s="10"/>
      <c r="I2757" s="9"/>
    </row>
    <row r="2758" spans="2:9" ht="15" customHeight="1" x14ac:dyDescent="0.2">
      <c r="B2758" s="3">
        <v>5</v>
      </c>
      <c r="C2758" t="s">
        <v>2042</v>
      </c>
      <c r="D2758" s="4">
        <v>578</v>
      </c>
      <c r="E2758" t="s">
        <v>2157</v>
      </c>
      <c r="F2758" s="2">
        <v>57801</v>
      </c>
      <c r="G2758" t="s">
        <v>16</v>
      </c>
      <c r="I2758" s="15"/>
    </row>
    <row r="2759" spans="2:9" x14ac:dyDescent="0.2">
      <c r="E2759"/>
      <c r="G2759" s="3"/>
      <c r="H2759" s="1" t="s">
        <v>46</v>
      </c>
      <c r="I2759" s="14">
        <v>4813</v>
      </c>
    </row>
    <row r="2760" spans="2:9" x14ac:dyDescent="0.2">
      <c r="E2760"/>
      <c r="G2760" s="3"/>
      <c r="H2760" s="1" t="s">
        <v>3</v>
      </c>
      <c r="I2760" s="14">
        <v>57894</v>
      </c>
    </row>
    <row r="2761" spans="2:9" ht="15" customHeight="1" x14ac:dyDescent="0.2">
      <c r="E2761"/>
      <c r="F2761" s="8" t="s">
        <v>2</v>
      </c>
      <c r="G2761" s="13"/>
      <c r="H2761" s="12" t="s">
        <v>2156</v>
      </c>
      <c r="I2761" s="11">
        <f>SUBTOTAL(9,I2759:I2760)</f>
        <v>62707</v>
      </c>
    </row>
    <row r="2762" spans="2:9" x14ac:dyDescent="0.2">
      <c r="F2762" s="8"/>
      <c r="G2762" s="7"/>
      <c r="H2762" s="10"/>
      <c r="I2762" s="9"/>
    </row>
    <row r="2763" spans="2:9" ht="15" customHeight="1" x14ac:dyDescent="0.2">
      <c r="B2763" s="3">
        <v>5</v>
      </c>
      <c r="C2763" t="s">
        <v>2042</v>
      </c>
      <c r="D2763" s="4">
        <v>581</v>
      </c>
      <c r="E2763" t="s">
        <v>2148</v>
      </c>
      <c r="F2763" s="2">
        <v>58170</v>
      </c>
      <c r="G2763" t="s">
        <v>2155</v>
      </c>
      <c r="I2763" s="15"/>
    </row>
    <row r="2764" spans="2:9" x14ac:dyDescent="0.2">
      <c r="E2764"/>
      <c r="G2764" s="3"/>
      <c r="H2764" s="1" t="s">
        <v>2154</v>
      </c>
      <c r="I2764" s="14">
        <v>851000</v>
      </c>
    </row>
    <row r="2765" spans="2:9" x14ac:dyDescent="0.2">
      <c r="E2765"/>
      <c r="G2765" s="3"/>
      <c r="H2765" s="1" t="s">
        <v>3</v>
      </c>
      <c r="I2765" s="14">
        <v>3228588</v>
      </c>
    </row>
    <row r="2766" spans="2:9" x14ac:dyDescent="0.2">
      <c r="E2766"/>
      <c r="G2766" s="3"/>
      <c r="H2766" s="1" t="s">
        <v>400</v>
      </c>
      <c r="I2766" s="14">
        <v>256000</v>
      </c>
    </row>
    <row r="2767" spans="2:9" x14ac:dyDescent="0.2">
      <c r="E2767"/>
      <c r="G2767" s="3"/>
      <c r="H2767" s="1" t="s">
        <v>67</v>
      </c>
      <c r="I2767" s="14">
        <v>151000</v>
      </c>
    </row>
    <row r="2768" spans="2:9" x14ac:dyDescent="0.2">
      <c r="E2768"/>
      <c r="G2768" s="3"/>
      <c r="H2768" s="1" t="s">
        <v>66</v>
      </c>
      <c r="I2768" s="14">
        <v>617000</v>
      </c>
    </row>
    <row r="2769" spans="2:9" x14ac:dyDescent="0.2">
      <c r="E2769"/>
      <c r="G2769" s="3"/>
      <c r="H2769" s="1" t="s">
        <v>11</v>
      </c>
      <c r="I2769" s="14">
        <v>-800000</v>
      </c>
    </row>
    <row r="2770" spans="2:9" x14ac:dyDescent="0.2">
      <c r="E2770"/>
      <c r="G2770" s="3"/>
      <c r="H2770" s="1" t="s">
        <v>145</v>
      </c>
      <c r="I2770" s="14">
        <v>160000</v>
      </c>
    </row>
    <row r="2771" spans="2:9" x14ac:dyDescent="0.2">
      <c r="E2771"/>
      <c r="G2771" s="3"/>
      <c r="H2771" s="1" t="s">
        <v>934</v>
      </c>
      <c r="I2771" s="14">
        <v>194000</v>
      </c>
    </row>
    <row r="2772" spans="2:9" ht="15" customHeight="1" x14ac:dyDescent="0.2">
      <c r="E2772"/>
      <c r="F2772" s="8" t="s">
        <v>2</v>
      </c>
      <c r="G2772" s="13"/>
      <c r="H2772" s="12" t="s">
        <v>2153</v>
      </c>
      <c r="I2772" s="11">
        <f>SUBTOTAL(9,I2764:I2771)</f>
        <v>4657588</v>
      </c>
    </row>
    <row r="2773" spans="2:9" x14ac:dyDescent="0.2">
      <c r="F2773" s="8"/>
      <c r="G2773" s="7"/>
      <c r="H2773" s="10"/>
      <c r="I2773" s="9"/>
    </row>
    <row r="2774" spans="2:9" ht="15" customHeight="1" x14ac:dyDescent="0.2">
      <c r="B2774" s="3">
        <v>5</v>
      </c>
      <c r="C2774" t="s">
        <v>2042</v>
      </c>
      <c r="D2774" s="4">
        <v>581</v>
      </c>
      <c r="E2774" t="s">
        <v>2148</v>
      </c>
      <c r="F2774" s="2">
        <v>58176</v>
      </c>
      <c r="G2774" t="s">
        <v>2152</v>
      </c>
      <c r="I2774" s="15"/>
    </row>
    <row r="2775" spans="2:9" x14ac:dyDescent="0.2">
      <c r="E2775"/>
      <c r="G2775" s="3"/>
      <c r="H2775" s="1" t="s">
        <v>46</v>
      </c>
      <c r="I2775" s="14">
        <v>83100</v>
      </c>
    </row>
    <row r="2776" spans="2:9" x14ac:dyDescent="0.2">
      <c r="E2776"/>
      <c r="G2776" s="3"/>
      <c r="H2776" s="1" t="s">
        <v>3</v>
      </c>
      <c r="I2776" s="14">
        <v>171101</v>
      </c>
    </row>
    <row r="2777" spans="2:9" x14ac:dyDescent="0.2">
      <c r="E2777"/>
      <c r="G2777" s="3"/>
      <c r="H2777" s="1" t="s">
        <v>133</v>
      </c>
      <c r="I2777" s="14">
        <v>450000</v>
      </c>
    </row>
    <row r="2778" spans="2:9" x14ac:dyDescent="0.2">
      <c r="E2778"/>
      <c r="G2778" s="3"/>
      <c r="H2778" s="1" t="s">
        <v>11</v>
      </c>
      <c r="I2778" s="14">
        <v>-63800</v>
      </c>
    </row>
    <row r="2779" spans="2:9" x14ac:dyDescent="0.2">
      <c r="E2779"/>
      <c r="G2779" s="3"/>
      <c r="H2779" s="1" t="s">
        <v>145</v>
      </c>
      <c r="I2779" s="14">
        <v>-386200</v>
      </c>
    </row>
    <row r="2780" spans="2:9" ht="15" customHeight="1" x14ac:dyDescent="0.2">
      <c r="E2780"/>
      <c r="F2780" s="8" t="s">
        <v>2</v>
      </c>
      <c r="G2780" s="13"/>
      <c r="H2780" s="12" t="s">
        <v>2151</v>
      </c>
      <c r="I2780" s="11">
        <f>SUBTOTAL(9,I2775:I2779)</f>
        <v>254201</v>
      </c>
    </row>
    <row r="2781" spans="2:9" x14ac:dyDescent="0.2">
      <c r="F2781" s="8"/>
      <c r="G2781" s="7"/>
      <c r="H2781" s="10"/>
      <c r="I2781" s="9"/>
    </row>
    <row r="2782" spans="2:9" ht="15" customHeight="1" x14ac:dyDescent="0.2">
      <c r="B2782" s="3">
        <v>5</v>
      </c>
      <c r="C2782" t="s">
        <v>2042</v>
      </c>
      <c r="D2782" s="4">
        <v>581</v>
      </c>
      <c r="E2782" t="s">
        <v>2148</v>
      </c>
      <c r="F2782" s="2">
        <v>58178</v>
      </c>
      <c r="G2782" t="s">
        <v>2150</v>
      </c>
      <c r="I2782" s="15"/>
    </row>
    <row r="2783" spans="2:9" x14ac:dyDescent="0.2">
      <c r="E2783"/>
      <c r="G2783" s="3"/>
      <c r="H2783" s="1" t="s">
        <v>46</v>
      </c>
      <c r="I2783" s="14">
        <v>6400</v>
      </c>
    </row>
    <row r="2784" spans="2:9" x14ac:dyDescent="0.2">
      <c r="E2784"/>
      <c r="G2784" s="3"/>
      <c r="H2784" s="1" t="s">
        <v>3</v>
      </c>
      <c r="I2784" s="14">
        <v>3778</v>
      </c>
    </row>
    <row r="2785" spans="2:9" ht="15" customHeight="1" x14ac:dyDescent="0.2">
      <c r="E2785"/>
      <c r="F2785" s="8" t="s">
        <v>2</v>
      </c>
      <c r="G2785" s="13"/>
      <c r="H2785" s="12" t="s">
        <v>2149</v>
      </c>
      <c r="I2785" s="11">
        <f>SUBTOTAL(9,I2783:I2784)</f>
        <v>10178</v>
      </c>
    </row>
    <row r="2786" spans="2:9" x14ac:dyDescent="0.2">
      <c r="F2786" s="8"/>
      <c r="G2786" s="7"/>
      <c r="H2786" s="10"/>
      <c r="I2786" s="9"/>
    </row>
    <row r="2787" spans="2:9" ht="15" customHeight="1" x14ac:dyDescent="0.2">
      <c r="B2787" s="3">
        <v>5</v>
      </c>
      <c r="C2787" t="s">
        <v>2042</v>
      </c>
      <c r="D2787" s="4">
        <v>581</v>
      </c>
      <c r="E2787" t="s">
        <v>2148</v>
      </c>
      <c r="F2787" s="2">
        <v>58179</v>
      </c>
      <c r="G2787" t="s">
        <v>2147</v>
      </c>
      <c r="I2787" s="15"/>
    </row>
    <row r="2788" spans="2:9" x14ac:dyDescent="0.2">
      <c r="E2788"/>
      <c r="G2788" s="3"/>
      <c r="H2788" s="1" t="s">
        <v>46</v>
      </c>
      <c r="I2788" s="14">
        <v>79300</v>
      </c>
    </row>
    <row r="2789" spans="2:9" x14ac:dyDescent="0.2">
      <c r="E2789"/>
      <c r="G2789" s="3"/>
      <c r="H2789" s="1" t="s">
        <v>3</v>
      </c>
      <c r="I2789" s="14">
        <v>40582</v>
      </c>
    </row>
    <row r="2790" spans="2:9" ht="15" customHeight="1" x14ac:dyDescent="0.2">
      <c r="E2790"/>
      <c r="F2790" s="8" t="s">
        <v>2</v>
      </c>
      <c r="G2790" s="13"/>
      <c r="H2790" s="12" t="s">
        <v>2146</v>
      </c>
      <c r="I2790" s="11">
        <f>SUBTOTAL(9,I2788:I2789)</f>
        <v>119882</v>
      </c>
    </row>
    <row r="2791" spans="2:9" x14ac:dyDescent="0.2">
      <c r="F2791" s="8"/>
      <c r="G2791" s="7"/>
      <c r="H2791" s="10"/>
      <c r="I2791" s="9"/>
    </row>
    <row r="2792" spans="2:9" ht="15" customHeight="1" x14ac:dyDescent="0.2">
      <c r="B2792" s="3">
        <v>5</v>
      </c>
      <c r="C2792" t="s">
        <v>2042</v>
      </c>
      <c r="D2792" s="4">
        <v>585</v>
      </c>
      <c r="E2792" t="s">
        <v>2069</v>
      </c>
      <c r="F2792" s="2">
        <v>58501</v>
      </c>
      <c r="G2792" t="s">
        <v>16</v>
      </c>
      <c r="I2792" s="15"/>
    </row>
    <row r="2793" spans="2:9" x14ac:dyDescent="0.2">
      <c r="E2793"/>
      <c r="G2793" s="3"/>
      <c r="H2793" s="1" t="s">
        <v>46</v>
      </c>
      <c r="I2793" s="14">
        <v>1430</v>
      </c>
    </row>
    <row r="2794" spans="2:9" x14ac:dyDescent="0.2">
      <c r="E2794"/>
      <c r="G2794" s="3"/>
      <c r="H2794" s="1" t="s">
        <v>3</v>
      </c>
      <c r="I2794" s="14">
        <v>36985</v>
      </c>
    </row>
    <row r="2795" spans="2:9" x14ac:dyDescent="0.2">
      <c r="E2795"/>
      <c r="G2795" s="3"/>
      <c r="H2795" s="1" t="s">
        <v>14</v>
      </c>
      <c r="I2795" s="14">
        <v>563</v>
      </c>
    </row>
    <row r="2796" spans="2:9" ht="15" customHeight="1" x14ac:dyDescent="0.2">
      <c r="E2796"/>
      <c r="F2796" s="8" t="s">
        <v>2</v>
      </c>
      <c r="G2796" s="13"/>
      <c r="H2796" s="12" t="s">
        <v>2145</v>
      </c>
      <c r="I2796" s="11">
        <f>SUBTOTAL(9,I2793:I2795)</f>
        <v>38978</v>
      </c>
    </row>
    <row r="2797" spans="2:9" x14ac:dyDescent="0.2">
      <c r="F2797" s="8"/>
      <c r="G2797" s="7"/>
      <c r="H2797" s="10"/>
      <c r="I2797" s="9"/>
    </row>
    <row r="2798" spans="2:9" ht="15" customHeight="1" x14ac:dyDescent="0.2">
      <c r="B2798" s="3">
        <v>5</v>
      </c>
      <c r="C2798" t="s">
        <v>2042</v>
      </c>
      <c r="D2798" s="4">
        <v>587</v>
      </c>
      <c r="E2798" t="s">
        <v>2066</v>
      </c>
      <c r="F2798" s="2">
        <v>58701</v>
      </c>
      <c r="G2798" t="s">
        <v>16</v>
      </c>
      <c r="I2798" s="15"/>
    </row>
    <row r="2799" spans="2:9" x14ac:dyDescent="0.2">
      <c r="E2799"/>
      <c r="G2799" s="3"/>
      <c r="H2799" s="1" t="s">
        <v>46</v>
      </c>
      <c r="I2799" s="14">
        <v>2802</v>
      </c>
    </row>
    <row r="2800" spans="2:9" x14ac:dyDescent="0.2">
      <c r="E2800"/>
      <c r="G2800" s="3"/>
      <c r="H2800" s="1" t="s">
        <v>3</v>
      </c>
      <c r="I2800" s="14">
        <v>105277</v>
      </c>
    </row>
    <row r="2801" spans="2:9" x14ac:dyDescent="0.2">
      <c r="E2801"/>
      <c r="G2801" s="3"/>
      <c r="H2801" s="1" t="s">
        <v>11</v>
      </c>
      <c r="I2801" s="14">
        <v>-122</v>
      </c>
    </row>
    <row r="2802" spans="2:9" x14ac:dyDescent="0.2">
      <c r="E2802"/>
      <c r="G2802" s="3"/>
      <c r="H2802" s="1" t="s">
        <v>14</v>
      </c>
      <c r="I2802" s="14">
        <v>1672</v>
      </c>
    </row>
    <row r="2803" spans="2:9" ht="15" customHeight="1" x14ac:dyDescent="0.2">
      <c r="E2803"/>
      <c r="F2803" s="8" t="s">
        <v>2</v>
      </c>
      <c r="G2803" s="13"/>
      <c r="H2803" s="12" t="s">
        <v>2144</v>
      </c>
      <c r="I2803" s="11">
        <f>SUBTOTAL(9,I2799:I2802)</f>
        <v>109629</v>
      </c>
    </row>
    <row r="2804" spans="2:9" x14ac:dyDescent="0.2">
      <c r="F2804" s="8"/>
      <c r="G2804" s="7"/>
      <c r="H2804" s="10"/>
      <c r="I2804" s="9"/>
    </row>
    <row r="2805" spans="2:9" ht="15" customHeight="1" x14ac:dyDescent="0.2">
      <c r="B2805" s="3">
        <v>5</v>
      </c>
      <c r="C2805" t="s">
        <v>2042</v>
      </c>
      <c r="D2805" s="4">
        <v>587</v>
      </c>
      <c r="E2805" t="s">
        <v>2066</v>
      </c>
      <c r="F2805" s="2">
        <v>58722</v>
      </c>
      <c r="G2805" t="s">
        <v>2143</v>
      </c>
      <c r="I2805" s="15"/>
    </row>
    <row r="2806" spans="2:9" x14ac:dyDescent="0.2">
      <c r="E2806"/>
      <c r="G2806" s="3"/>
      <c r="H2806" s="1" t="s">
        <v>46</v>
      </c>
      <c r="I2806" s="14">
        <v>2374</v>
      </c>
    </row>
    <row r="2807" spans="2:9" x14ac:dyDescent="0.2">
      <c r="E2807"/>
      <c r="G2807" s="3"/>
      <c r="H2807" s="1" t="s">
        <v>3</v>
      </c>
      <c r="I2807" s="14">
        <v>44943</v>
      </c>
    </row>
    <row r="2808" spans="2:9" ht="15" customHeight="1" x14ac:dyDescent="0.2">
      <c r="E2808"/>
      <c r="F2808" s="8" t="s">
        <v>2</v>
      </c>
      <c r="G2808" s="13"/>
      <c r="H2808" s="12" t="s">
        <v>2142</v>
      </c>
      <c r="I2808" s="11">
        <f>SUBTOTAL(9,I2806:I2807)</f>
        <v>47317</v>
      </c>
    </row>
    <row r="2809" spans="2:9" x14ac:dyDescent="0.2">
      <c r="F2809" s="8"/>
      <c r="G2809" s="7"/>
      <c r="H2809" s="10"/>
      <c r="I2809" s="9"/>
    </row>
    <row r="2810" spans="2:9" ht="15" customHeight="1" x14ac:dyDescent="0.2">
      <c r="B2810" s="3">
        <v>5</v>
      </c>
      <c r="C2810" t="s">
        <v>2042</v>
      </c>
      <c r="D2810" s="4">
        <v>590</v>
      </c>
      <c r="E2810" t="s">
        <v>2135</v>
      </c>
      <c r="F2810" s="2">
        <v>59065</v>
      </c>
      <c r="G2810" t="s">
        <v>2141</v>
      </c>
      <c r="I2810" s="15"/>
    </row>
    <row r="2811" spans="2:9" x14ac:dyDescent="0.2">
      <c r="E2811"/>
      <c r="G2811" s="3"/>
      <c r="H2811" s="1" t="s">
        <v>3</v>
      </c>
      <c r="I2811" s="14">
        <v>86890</v>
      </c>
    </row>
    <row r="2812" spans="2:9" ht="15" customHeight="1" x14ac:dyDescent="0.2">
      <c r="E2812"/>
      <c r="F2812" s="8" t="s">
        <v>2</v>
      </c>
      <c r="G2812" s="13"/>
      <c r="H2812" s="12" t="s">
        <v>2140</v>
      </c>
      <c r="I2812" s="11">
        <f>SUBTOTAL(9,I2811:I2811)</f>
        <v>86890</v>
      </c>
    </row>
    <row r="2813" spans="2:9" x14ac:dyDescent="0.2">
      <c r="F2813" s="8"/>
      <c r="G2813" s="7"/>
      <c r="H2813" s="10"/>
      <c r="I2813" s="9"/>
    </row>
    <row r="2814" spans="2:9" ht="15" customHeight="1" x14ac:dyDescent="0.2">
      <c r="B2814" s="3">
        <v>5</v>
      </c>
      <c r="C2814" t="s">
        <v>2042</v>
      </c>
      <c r="D2814" s="4">
        <v>590</v>
      </c>
      <c r="E2814" t="s">
        <v>2135</v>
      </c>
      <c r="F2814" s="2">
        <v>59071</v>
      </c>
      <c r="G2814" t="s">
        <v>2139</v>
      </c>
      <c r="I2814" s="15"/>
    </row>
    <row r="2815" spans="2:9" x14ac:dyDescent="0.2">
      <c r="E2815"/>
      <c r="G2815" s="3"/>
      <c r="H2815" s="1" t="s">
        <v>3</v>
      </c>
      <c r="I2815" s="14">
        <v>49001</v>
      </c>
    </row>
    <row r="2816" spans="2:9" ht="15" customHeight="1" x14ac:dyDescent="0.2">
      <c r="E2816"/>
      <c r="F2816" s="8" t="s">
        <v>2</v>
      </c>
      <c r="G2816" s="13"/>
      <c r="H2816" s="12" t="s">
        <v>2138</v>
      </c>
      <c r="I2816" s="11">
        <f>SUBTOTAL(9,I2815:I2815)</f>
        <v>49001</v>
      </c>
    </row>
    <row r="2817" spans="2:9" x14ac:dyDescent="0.2">
      <c r="F2817" s="8"/>
      <c r="G2817" s="7"/>
      <c r="H2817" s="10"/>
      <c r="I2817" s="9"/>
    </row>
    <row r="2818" spans="2:9" ht="15" customHeight="1" x14ac:dyDescent="0.2">
      <c r="B2818" s="3">
        <v>5</v>
      </c>
      <c r="C2818" t="s">
        <v>2042</v>
      </c>
      <c r="D2818" s="4">
        <v>590</v>
      </c>
      <c r="E2818" t="s">
        <v>2135</v>
      </c>
      <c r="F2818" s="2">
        <v>59072</v>
      </c>
      <c r="G2818" t="s">
        <v>2137</v>
      </c>
      <c r="I2818" s="15"/>
    </row>
    <row r="2819" spans="2:9" x14ac:dyDescent="0.2">
      <c r="E2819"/>
      <c r="G2819" s="3"/>
      <c r="H2819" s="1" t="s">
        <v>46</v>
      </c>
      <c r="I2819" s="14">
        <v>895</v>
      </c>
    </row>
    <row r="2820" spans="2:9" x14ac:dyDescent="0.2">
      <c r="E2820"/>
      <c r="G2820" s="3"/>
      <c r="H2820" s="1" t="s">
        <v>3</v>
      </c>
      <c r="I2820" s="14">
        <v>20502</v>
      </c>
    </row>
    <row r="2821" spans="2:9" ht="15" customHeight="1" x14ac:dyDescent="0.2">
      <c r="E2821"/>
      <c r="F2821" s="8" t="s">
        <v>2</v>
      </c>
      <c r="G2821" s="13"/>
      <c r="H2821" s="12" t="s">
        <v>2136</v>
      </c>
      <c r="I2821" s="11">
        <f>SUBTOTAL(9,I2819:I2820)</f>
        <v>21397</v>
      </c>
    </row>
    <row r="2822" spans="2:9" x14ac:dyDescent="0.2">
      <c r="F2822" s="8"/>
      <c r="G2822" s="7"/>
      <c r="H2822" s="10"/>
      <c r="I2822" s="9"/>
    </row>
    <row r="2823" spans="2:9" ht="15" customHeight="1" x14ac:dyDescent="0.2">
      <c r="B2823" s="3">
        <v>5</v>
      </c>
      <c r="C2823" t="s">
        <v>2042</v>
      </c>
      <c r="D2823" s="4">
        <v>590</v>
      </c>
      <c r="E2823" t="s">
        <v>2135</v>
      </c>
      <c r="F2823" s="2">
        <v>59081</v>
      </c>
      <c r="G2823" t="s">
        <v>2134</v>
      </c>
      <c r="I2823" s="15"/>
    </row>
    <row r="2824" spans="2:9" x14ac:dyDescent="0.2">
      <c r="E2824"/>
      <c r="G2824" s="3"/>
      <c r="H2824" s="1" t="s">
        <v>3</v>
      </c>
      <c r="I2824" s="14">
        <v>7090</v>
      </c>
    </row>
    <row r="2825" spans="2:9" ht="15" customHeight="1" x14ac:dyDescent="0.2">
      <c r="E2825"/>
      <c r="F2825" s="8" t="s">
        <v>2</v>
      </c>
      <c r="G2825" s="13"/>
      <c r="H2825" s="12" t="s">
        <v>2133</v>
      </c>
      <c r="I2825" s="11">
        <f>SUBTOTAL(9,I2824:I2824)</f>
        <v>7090</v>
      </c>
    </row>
    <row r="2826" spans="2:9" x14ac:dyDescent="0.2">
      <c r="F2826" s="8"/>
      <c r="G2826" s="7"/>
      <c r="H2826" s="10"/>
      <c r="I2826" s="9"/>
    </row>
    <row r="2827" spans="2:9" ht="15" customHeight="1" x14ac:dyDescent="0.2">
      <c r="B2827" s="3">
        <v>5</v>
      </c>
      <c r="C2827" t="s">
        <v>2042</v>
      </c>
      <c r="D2827" s="4">
        <v>595</v>
      </c>
      <c r="E2827" t="s">
        <v>2060</v>
      </c>
      <c r="F2827" s="2">
        <v>59501</v>
      </c>
      <c r="G2827" t="s">
        <v>2132</v>
      </c>
      <c r="I2827" s="15"/>
    </row>
    <row r="2828" spans="2:9" x14ac:dyDescent="0.2">
      <c r="E2828"/>
      <c r="G2828" s="3"/>
      <c r="H2828" s="1" t="s">
        <v>46</v>
      </c>
      <c r="I2828" s="14">
        <v>28521</v>
      </c>
    </row>
    <row r="2829" spans="2:9" x14ac:dyDescent="0.2">
      <c r="E2829"/>
      <c r="G2829" s="3"/>
      <c r="H2829" s="1" t="s">
        <v>3</v>
      </c>
      <c r="I2829" s="14">
        <v>894263</v>
      </c>
    </row>
    <row r="2830" spans="2:9" x14ac:dyDescent="0.2">
      <c r="E2830"/>
      <c r="G2830" s="3"/>
      <c r="H2830" s="1" t="s">
        <v>11</v>
      </c>
      <c r="I2830" s="14">
        <v>-570</v>
      </c>
    </row>
    <row r="2831" spans="2:9" x14ac:dyDescent="0.2">
      <c r="E2831"/>
      <c r="G2831" s="3"/>
      <c r="H2831" s="1" t="s">
        <v>14</v>
      </c>
      <c r="I2831" s="14">
        <v>12672</v>
      </c>
    </row>
    <row r="2832" spans="2:9" ht="15" customHeight="1" x14ac:dyDescent="0.2">
      <c r="E2832"/>
      <c r="F2832" s="8" t="s">
        <v>2</v>
      </c>
      <c r="G2832" s="13"/>
      <c r="H2832" s="12" t="s">
        <v>2131</v>
      </c>
      <c r="I2832" s="11">
        <f>SUBTOTAL(9,I2828:I2831)</f>
        <v>934886</v>
      </c>
    </row>
    <row r="2833" spans="2:9" x14ac:dyDescent="0.2">
      <c r="F2833" s="8"/>
      <c r="G2833" s="7"/>
      <c r="H2833" s="10"/>
      <c r="I2833" s="9"/>
    </row>
    <row r="2834" spans="2:9" ht="15" customHeight="1" x14ac:dyDescent="0.2">
      <c r="B2834" s="3">
        <v>5</v>
      </c>
      <c r="C2834" t="s">
        <v>2042</v>
      </c>
      <c r="D2834" s="4">
        <v>595</v>
      </c>
      <c r="E2834" t="s">
        <v>2060</v>
      </c>
      <c r="F2834" s="2">
        <v>59521</v>
      </c>
      <c r="G2834" t="s">
        <v>2130</v>
      </c>
      <c r="I2834" s="15"/>
    </row>
    <row r="2835" spans="2:9" x14ac:dyDescent="0.2">
      <c r="E2835"/>
      <c r="G2835" s="3"/>
      <c r="H2835" s="1" t="s">
        <v>3</v>
      </c>
      <c r="I2835" s="14">
        <v>255793</v>
      </c>
    </row>
    <row r="2836" spans="2:9" x14ac:dyDescent="0.2">
      <c r="E2836"/>
      <c r="G2836" s="3"/>
      <c r="H2836" s="1" t="s">
        <v>11</v>
      </c>
      <c r="I2836" s="14">
        <v>29000</v>
      </c>
    </row>
    <row r="2837" spans="2:9" ht="15" customHeight="1" x14ac:dyDescent="0.2">
      <c r="E2837"/>
      <c r="F2837" s="8" t="s">
        <v>2</v>
      </c>
      <c r="G2837" s="13"/>
      <c r="H2837" s="12" t="s">
        <v>2129</v>
      </c>
      <c r="I2837" s="11">
        <f>SUBTOTAL(9,I2835:I2836)</f>
        <v>284793</v>
      </c>
    </row>
    <row r="2838" spans="2:9" x14ac:dyDescent="0.2">
      <c r="F2838" s="8"/>
      <c r="G2838" s="7"/>
      <c r="H2838" s="10"/>
      <c r="I2838" s="9"/>
    </row>
    <row r="2839" spans="2:9" ht="15" customHeight="1" x14ac:dyDescent="0.2">
      <c r="B2839" s="3">
        <v>5</v>
      </c>
      <c r="C2839" t="s">
        <v>2042</v>
      </c>
      <c r="D2839" s="4">
        <v>595</v>
      </c>
      <c r="E2839" t="s">
        <v>2060</v>
      </c>
      <c r="F2839" s="2">
        <v>59530</v>
      </c>
      <c r="G2839" t="s">
        <v>2128</v>
      </c>
      <c r="I2839" s="15"/>
    </row>
    <row r="2840" spans="2:9" x14ac:dyDescent="0.2">
      <c r="E2840"/>
      <c r="G2840" s="3"/>
      <c r="H2840" s="1" t="s">
        <v>46</v>
      </c>
      <c r="I2840" s="14">
        <v>84</v>
      </c>
    </row>
    <row r="2841" spans="2:9" x14ac:dyDescent="0.2">
      <c r="E2841"/>
      <c r="G2841" s="3"/>
      <c r="H2841" s="1" t="s">
        <v>3</v>
      </c>
      <c r="I2841" s="14">
        <v>27201</v>
      </c>
    </row>
    <row r="2842" spans="2:9" x14ac:dyDescent="0.2">
      <c r="E2842"/>
      <c r="G2842" s="3"/>
      <c r="H2842" s="1" t="s">
        <v>11</v>
      </c>
      <c r="I2842" s="14">
        <v>11000</v>
      </c>
    </row>
    <row r="2843" spans="2:9" ht="15" customHeight="1" x14ac:dyDescent="0.2">
      <c r="E2843"/>
      <c r="F2843" s="8" t="s">
        <v>2</v>
      </c>
      <c r="G2843" s="13"/>
      <c r="H2843" s="12" t="s">
        <v>2127</v>
      </c>
      <c r="I2843" s="11">
        <f>SUBTOTAL(9,I2840:I2842)</f>
        <v>38285</v>
      </c>
    </row>
    <row r="2844" spans="2:9" x14ac:dyDescent="0.2">
      <c r="F2844" s="8"/>
      <c r="G2844" s="7"/>
      <c r="H2844" s="10"/>
      <c r="I2844" s="9"/>
    </row>
    <row r="2845" spans="2:9" ht="15" customHeight="1" x14ac:dyDescent="0.2">
      <c r="B2845" s="3">
        <v>5</v>
      </c>
      <c r="C2845" t="s">
        <v>2042</v>
      </c>
      <c r="D2845" s="4">
        <v>2412</v>
      </c>
      <c r="E2845" t="s">
        <v>2044</v>
      </c>
      <c r="F2845" s="2">
        <v>241201</v>
      </c>
      <c r="G2845" t="s">
        <v>16</v>
      </c>
      <c r="I2845" s="15"/>
    </row>
    <row r="2846" spans="2:9" x14ac:dyDescent="0.2">
      <c r="E2846"/>
      <c r="G2846" s="3"/>
      <c r="H2846" s="1" t="s">
        <v>46</v>
      </c>
      <c r="I2846" s="14">
        <v>13563</v>
      </c>
    </row>
    <row r="2847" spans="2:9" x14ac:dyDescent="0.2">
      <c r="E2847"/>
      <c r="G2847" s="3"/>
      <c r="H2847" s="1" t="s">
        <v>3</v>
      </c>
      <c r="I2847" s="14">
        <v>353701</v>
      </c>
    </row>
    <row r="2848" spans="2:9" x14ac:dyDescent="0.2">
      <c r="E2848"/>
      <c r="G2848" s="3"/>
      <c r="H2848" s="1" t="s">
        <v>11</v>
      </c>
      <c r="I2848" s="14">
        <v>-448</v>
      </c>
    </row>
    <row r="2849" spans="2:9" x14ac:dyDescent="0.2">
      <c r="E2849"/>
      <c r="G2849" s="3"/>
      <c r="H2849" s="1" t="s">
        <v>14</v>
      </c>
      <c r="I2849" s="14">
        <v>5278</v>
      </c>
    </row>
    <row r="2850" spans="2:9" ht="15" customHeight="1" x14ac:dyDescent="0.2">
      <c r="E2850"/>
      <c r="F2850" s="8" t="s">
        <v>2</v>
      </c>
      <c r="G2850" s="13"/>
      <c r="H2850" s="12" t="s">
        <v>2126</v>
      </c>
      <c r="I2850" s="11">
        <f>SUBTOTAL(9,I2846:I2849)</f>
        <v>372094</v>
      </c>
    </row>
    <row r="2851" spans="2:9" x14ac:dyDescent="0.2">
      <c r="F2851" s="8"/>
      <c r="G2851" s="7"/>
      <c r="H2851" s="10"/>
      <c r="I2851" s="9"/>
    </row>
    <row r="2852" spans="2:9" ht="15" customHeight="1" x14ac:dyDescent="0.2">
      <c r="B2852" s="3">
        <v>5</v>
      </c>
      <c r="C2852" t="s">
        <v>2042</v>
      </c>
      <c r="D2852" s="4">
        <v>2412</v>
      </c>
      <c r="E2852" t="s">
        <v>2044</v>
      </c>
      <c r="F2852" s="2">
        <v>241221</v>
      </c>
      <c r="G2852" t="s">
        <v>92</v>
      </c>
      <c r="I2852" s="15"/>
    </row>
    <row r="2853" spans="2:9" x14ac:dyDescent="0.2">
      <c r="E2853"/>
      <c r="G2853" s="3"/>
      <c r="H2853" s="1" t="s">
        <v>46</v>
      </c>
      <c r="I2853" s="14">
        <v>8153</v>
      </c>
    </row>
    <row r="2854" spans="2:9" x14ac:dyDescent="0.2">
      <c r="E2854"/>
      <c r="G2854" s="3"/>
      <c r="H2854" s="1" t="s">
        <v>3</v>
      </c>
      <c r="I2854" s="14">
        <v>11506</v>
      </c>
    </row>
    <row r="2855" spans="2:9" ht="15" customHeight="1" x14ac:dyDescent="0.2">
      <c r="E2855"/>
      <c r="F2855" s="8" t="s">
        <v>2</v>
      </c>
      <c r="G2855" s="13"/>
      <c r="H2855" s="12" t="s">
        <v>2125</v>
      </c>
      <c r="I2855" s="11">
        <f>SUBTOTAL(9,I2853:I2854)</f>
        <v>19659</v>
      </c>
    </row>
    <row r="2856" spans="2:9" x14ac:dyDescent="0.2">
      <c r="F2856" s="8"/>
      <c r="G2856" s="7"/>
      <c r="H2856" s="10"/>
      <c r="I2856" s="9"/>
    </row>
    <row r="2857" spans="2:9" ht="15" customHeight="1" x14ac:dyDescent="0.2">
      <c r="B2857" s="3">
        <v>5</v>
      </c>
      <c r="C2857" t="s">
        <v>2042</v>
      </c>
      <c r="D2857" s="4">
        <v>2412</v>
      </c>
      <c r="E2857" t="s">
        <v>2044</v>
      </c>
      <c r="F2857" s="2">
        <v>241245</v>
      </c>
      <c r="G2857" t="s">
        <v>134</v>
      </c>
      <c r="I2857" s="15"/>
    </row>
    <row r="2858" spans="2:9" x14ac:dyDescent="0.2">
      <c r="E2858"/>
      <c r="G2858" s="3"/>
      <c r="H2858" s="1" t="s">
        <v>46</v>
      </c>
      <c r="I2858" s="14">
        <v>54002</v>
      </c>
    </row>
    <row r="2859" spans="2:9" x14ac:dyDescent="0.2">
      <c r="E2859"/>
      <c r="G2859" s="3"/>
      <c r="H2859" s="1" t="s">
        <v>3</v>
      </c>
      <c r="I2859" s="14">
        <v>62282</v>
      </c>
    </row>
    <row r="2860" spans="2:9" ht="15" customHeight="1" x14ac:dyDescent="0.2">
      <c r="E2860"/>
      <c r="F2860" s="8" t="s">
        <v>2</v>
      </c>
      <c r="G2860" s="13"/>
      <c r="H2860" s="12" t="s">
        <v>2124</v>
      </c>
      <c r="I2860" s="11">
        <f>SUBTOTAL(9,I2858:I2859)</f>
        <v>116284</v>
      </c>
    </row>
    <row r="2861" spans="2:9" x14ac:dyDescent="0.2">
      <c r="F2861" s="8"/>
      <c r="G2861" s="7"/>
      <c r="H2861" s="10"/>
      <c r="I2861" s="9"/>
    </row>
    <row r="2862" spans="2:9" ht="15" customHeight="1" x14ac:dyDescent="0.2">
      <c r="B2862" s="3">
        <v>5</v>
      </c>
      <c r="C2862" t="s">
        <v>2042</v>
      </c>
      <c r="D2862" s="4">
        <v>2412</v>
      </c>
      <c r="E2862" t="s">
        <v>2044</v>
      </c>
      <c r="F2862" s="2">
        <v>241271</v>
      </c>
      <c r="G2862" t="s">
        <v>2123</v>
      </c>
      <c r="I2862" s="15"/>
    </row>
    <row r="2863" spans="2:9" x14ac:dyDescent="0.2">
      <c r="E2863"/>
      <c r="G2863" s="3"/>
      <c r="H2863" s="1" t="s">
        <v>3</v>
      </c>
      <c r="I2863" s="14">
        <v>24000</v>
      </c>
    </row>
    <row r="2864" spans="2:9" ht="15" customHeight="1" x14ac:dyDescent="0.2">
      <c r="E2864"/>
      <c r="F2864" s="8" t="s">
        <v>2</v>
      </c>
      <c r="G2864" s="13"/>
      <c r="H2864" s="12" t="s">
        <v>2122</v>
      </c>
      <c r="I2864" s="11">
        <f>SUBTOTAL(9,I2863:I2863)</f>
        <v>24000</v>
      </c>
    </row>
    <row r="2865" spans="2:9" x14ac:dyDescent="0.2">
      <c r="F2865" s="8"/>
      <c r="G2865" s="7"/>
      <c r="H2865" s="10"/>
      <c r="I2865" s="9"/>
    </row>
    <row r="2866" spans="2:9" ht="15" customHeight="1" x14ac:dyDescent="0.2">
      <c r="B2866" s="3">
        <v>5</v>
      </c>
      <c r="C2866" t="s">
        <v>2042</v>
      </c>
      <c r="D2866" s="4">
        <v>2412</v>
      </c>
      <c r="E2866" t="s">
        <v>2044</v>
      </c>
      <c r="F2866" s="2">
        <v>241272</v>
      </c>
      <c r="G2866" t="s">
        <v>2121</v>
      </c>
      <c r="I2866" s="15"/>
    </row>
    <row r="2867" spans="2:9" x14ac:dyDescent="0.2">
      <c r="E2867"/>
      <c r="G2867" s="3"/>
      <c r="H2867" s="1" t="s">
        <v>3</v>
      </c>
      <c r="I2867" s="14">
        <v>1400</v>
      </c>
    </row>
    <row r="2868" spans="2:9" ht="15" customHeight="1" x14ac:dyDescent="0.2">
      <c r="E2868"/>
      <c r="F2868" s="8" t="s">
        <v>2</v>
      </c>
      <c r="G2868" s="13"/>
      <c r="H2868" s="12" t="s">
        <v>2120</v>
      </c>
      <c r="I2868" s="11">
        <f>SUBTOTAL(9,I2867:I2867)</f>
        <v>1400</v>
      </c>
    </row>
    <row r="2869" spans="2:9" x14ac:dyDescent="0.2">
      <c r="F2869" s="8"/>
      <c r="G2869" s="7"/>
      <c r="H2869" s="10"/>
      <c r="I2869" s="9"/>
    </row>
    <row r="2870" spans="2:9" ht="15" customHeight="1" x14ac:dyDescent="0.2">
      <c r="B2870" s="3">
        <v>5</v>
      </c>
      <c r="C2870" t="s">
        <v>2042</v>
      </c>
      <c r="D2870" s="4">
        <v>2412</v>
      </c>
      <c r="E2870" t="s">
        <v>2044</v>
      </c>
      <c r="F2870" s="2">
        <v>241290</v>
      </c>
      <c r="G2870" t="s">
        <v>2119</v>
      </c>
      <c r="I2870" s="15"/>
    </row>
    <row r="2871" spans="2:9" x14ac:dyDescent="0.2">
      <c r="E2871"/>
      <c r="G2871" s="3"/>
      <c r="H2871" s="1" t="s">
        <v>3</v>
      </c>
      <c r="I2871" s="14">
        <v>21131000</v>
      </c>
    </row>
    <row r="2872" spans="2:9" ht="15" customHeight="1" x14ac:dyDescent="0.2">
      <c r="E2872"/>
      <c r="F2872" s="8" t="s">
        <v>2</v>
      </c>
      <c r="G2872" s="13"/>
      <c r="H2872" s="12" t="s">
        <v>2118</v>
      </c>
      <c r="I2872" s="11">
        <f>SUBTOTAL(9,I2871:I2871)</f>
        <v>21131000</v>
      </c>
    </row>
    <row r="2873" spans="2:9" x14ac:dyDescent="0.2">
      <c r="F2873" s="8"/>
      <c r="G2873" s="7"/>
      <c r="H2873" s="10"/>
      <c r="I2873" s="9"/>
    </row>
    <row r="2874" spans="2:9" ht="15" customHeight="1" x14ac:dyDescent="0.2">
      <c r="B2874" s="3">
        <v>5</v>
      </c>
      <c r="C2874" t="s">
        <v>2042</v>
      </c>
      <c r="D2874" s="4">
        <v>2445</v>
      </c>
      <c r="E2874" t="s">
        <v>2103</v>
      </c>
      <c r="F2874" s="2">
        <v>244524</v>
      </c>
      <c r="G2874" t="s">
        <v>1015</v>
      </c>
      <c r="I2874" s="15"/>
    </row>
    <row r="2875" spans="2:9" x14ac:dyDescent="0.2">
      <c r="E2875"/>
      <c r="G2875" s="3"/>
      <c r="H2875" s="1" t="s">
        <v>3</v>
      </c>
      <c r="I2875" s="14">
        <v>-1215263</v>
      </c>
    </row>
    <row r="2876" spans="2:9" x14ac:dyDescent="0.2">
      <c r="E2876"/>
      <c r="G2876" s="3"/>
      <c r="H2876" s="1" t="s">
        <v>11</v>
      </c>
      <c r="I2876" s="14">
        <v>19104</v>
      </c>
    </row>
    <row r="2877" spans="2:9" ht="15" customHeight="1" x14ac:dyDescent="0.2">
      <c r="E2877"/>
      <c r="F2877" s="8" t="s">
        <v>2</v>
      </c>
      <c r="G2877" s="13"/>
      <c r="H2877" s="12" t="s">
        <v>2117</v>
      </c>
      <c r="I2877" s="11">
        <f>SUBTOTAL(9,I2875:I2876)</f>
        <v>-1196159</v>
      </c>
    </row>
    <row r="2878" spans="2:9" x14ac:dyDescent="0.2">
      <c r="F2878" s="8"/>
      <c r="G2878" s="7"/>
      <c r="H2878" s="10"/>
      <c r="I2878" s="9"/>
    </row>
    <row r="2879" spans="2:9" ht="15" customHeight="1" x14ac:dyDescent="0.2">
      <c r="B2879" s="3">
        <v>5</v>
      </c>
      <c r="C2879" t="s">
        <v>2042</v>
      </c>
      <c r="D2879" s="4">
        <v>2445</v>
      </c>
      <c r="E2879" t="s">
        <v>2103</v>
      </c>
      <c r="F2879" s="2">
        <v>244530</v>
      </c>
      <c r="G2879" t="s">
        <v>2116</v>
      </c>
      <c r="I2879" s="15"/>
    </row>
    <row r="2880" spans="2:9" x14ac:dyDescent="0.2">
      <c r="E2880"/>
      <c r="G2880" s="3"/>
      <c r="H2880" s="1" t="s">
        <v>46</v>
      </c>
      <c r="I2880" s="14">
        <v>13133</v>
      </c>
    </row>
    <row r="2881" spans="2:9" x14ac:dyDescent="0.2">
      <c r="E2881"/>
      <c r="G2881" s="3"/>
      <c r="H2881" s="1" t="s">
        <v>3</v>
      </c>
      <c r="I2881" s="14">
        <v>130000</v>
      </c>
    </row>
    <row r="2882" spans="2:9" x14ac:dyDescent="0.2">
      <c r="E2882"/>
      <c r="G2882" s="3"/>
      <c r="H2882" s="1" t="s">
        <v>11</v>
      </c>
      <c r="I2882" s="14">
        <v>40000</v>
      </c>
    </row>
    <row r="2883" spans="2:9" ht="15" customHeight="1" x14ac:dyDescent="0.2">
      <c r="E2883"/>
      <c r="F2883" s="8" t="s">
        <v>2</v>
      </c>
      <c r="G2883" s="13"/>
      <c r="H2883" s="12" t="s">
        <v>2115</v>
      </c>
      <c r="I2883" s="11">
        <f>SUBTOTAL(9,I2880:I2882)</f>
        <v>183133</v>
      </c>
    </row>
    <row r="2884" spans="2:9" x14ac:dyDescent="0.2">
      <c r="F2884" s="8"/>
      <c r="G2884" s="7"/>
      <c r="H2884" s="10"/>
      <c r="I2884" s="9"/>
    </row>
    <row r="2885" spans="2:9" ht="15" customHeight="1" x14ac:dyDescent="0.2">
      <c r="B2885" s="3">
        <v>5</v>
      </c>
      <c r="C2885" t="s">
        <v>2042</v>
      </c>
      <c r="D2885" s="4">
        <v>2445</v>
      </c>
      <c r="E2885" t="s">
        <v>2103</v>
      </c>
      <c r="F2885" s="2">
        <v>244531</v>
      </c>
      <c r="G2885" t="s">
        <v>2114</v>
      </c>
      <c r="I2885" s="15"/>
    </row>
    <row r="2886" spans="2:9" x14ac:dyDescent="0.2">
      <c r="E2886"/>
      <c r="G2886" s="3"/>
      <c r="H2886" s="1" t="s">
        <v>3</v>
      </c>
      <c r="I2886" s="14">
        <v>302300</v>
      </c>
    </row>
    <row r="2887" spans="2:9" x14ac:dyDescent="0.2">
      <c r="E2887"/>
      <c r="G2887" s="3"/>
      <c r="H2887" s="1" t="s">
        <v>11</v>
      </c>
      <c r="I2887" s="14">
        <v>-40000</v>
      </c>
    </row>
    <row r="2888" spans="2:9" ht="15" customHeight="1" x14ac:dyDescent="0.2">
      <c r="E2888"/>
      <c r="F2888" s="8" t="s">
        <v>2</v>
      </c>
      <c r="G2888" s="13"/>
      <c r="H2888" s="12" t="s">
        <v>2113</v>
      </c>
      <c r="I2888" s="11">
        <f>SUBTOTAL(9,I2886:I2887)</f>
        <v>262300</v>
      </c>
    </row>
    <row r="2889" spans="2:9" x14ac:dyDescent="0.2">
      <c r="F2889" s="8"/>
      <c r="G2889" s="7"/>
      <c r="H2889" s="10"/>
      <c r="I2889" s="9"/>
    </row>
    <row r="2890" spans="2:9" ht="15" customHeight="1" x14ac:dyDescent="0.2">
      <c r="B2890" s="3">
        <v>5</v>
      </c>
      <c r="C2890" t="s">
        <v>2042</v>
      </c>
      <c r="D2890" s="4">
        <v>2445</v>
      </c>
      <c r="E2890" t="s">
        <v>2103</v>
      </c>
      <c r="F2890" s="2">
        <v>244532</v>
      </c>
      <c r="G2890" t="s">
        <v>2112</v>
      </c>
      <c r="I2890" s="15"/>
    </row>
    <row r="2891" spans="2:9" x14ac:dyDescent="0.2">
      <c r="E2891"/>
      <c r="G2891" s="3"/>
      <c r="H2891" s="1" t="s">
        <v>46</v>
      </c>
      <c r="I2891" s="14">
        <v>56235</v>
      </c>
    </row>
    <row r="2892" spans="2:9" x14ac:dyDescent="0.2">
      <c r="E2892"/>
      <c r="G2892" s="3"/>
      <c r="H2892" s="1" t="s">
        <v>3</v>
      </c>
      <c r="I2892" s="14">
        <v>252000</v>
      </c>
    </row>
    <row r="2893" spans="2:9" ht="15" customHeight="1" x14ac:dyDescent="0.2">
      <c r="E2893"/>
      <c r="F2893" s="8" t="s">
        <v>2</v>
      </c>
      <c r="G2893" s="13"/>
      <c r="H2893" s="12" t="s">
        <v>2111</v>
      </c>
      <c r="I2893" s="11">
        <f>SUBTOTAL(9,I2891:I2892)</f>
        <v>308235</v>
      </c>
    </row>
    <row r="2894" spans="2:9" x14ac:dyDescent="0.2">
      <c r="F2894" s="8"/>
      <c r="G2894" s="7"/>
      <c r="H2894" s="10"/>
      <c r="I2894" s="9"/>
    </row>
    <row r="2895" spans="2:9" ht="15" customHeight="1" x14ac:dyDescent="0.2">
      <c r="B2895" s="3">
        <v>5</v>
      </c>
      <c r="C2895" t="s">
        <v>2042</v>
      </c>
      <c r="D2895" s="4">
        <v>2445</v>
      </c>
      <c r="E2895" t="s">
        <v>2103</v>
      </c>
      <c r="F2895" s="2">
        <v>244533</v>
      </c>
      <c r="G2895" t="s">
        <v>2110</v>
      </c>
      <c r="I2895" s="15"/>
    </row>
    <row r="2896" spans="2:9" x14ac:dyDescent="0.2">
      <c r="E2896"/>
      <c r="G2896" s="3"/>
      <c r="H2896" s="1" t="s">
        <v>3</v>
      </c>
      <c r="I2896" s="14">
        <v>4170350</v>
      </c>
    </row>
    <row r="2897" spans="2:9" x14ac:dyDescent="0.2">
      <c r="E2897"/>
      <c r="G2897" s="3"/>
      <c r="H2897" s="1" t="s">
        <v>11</v>
      </c>
      <c r="I2897" s="14">
        <v>350000</v>
      </c>
    </row>
    <row r="2898" spans="2:9" x14ac:dyDescent="0.2">
      <c r="E2898"/>
      <c r="G2898" s="3"/>
      <c r="H2898" s="1" t="s">
        <v>145</v>
      </c>
      <c r="I2898" s="14">
        <v>-30000</v>
      </c>
    </row>
    <row r="2899" spans="2:9" ht="15" customHeight="1" x14ac:dyDescent="0.2">
      <c r="E2899"/>
      <c r="F2899" s="8" t="s">
        <v>2</v>
      </c>
      <c r="G2899" s="13"/>
      <c r="H2899" s="12" t="s">
        <v>2109</v>
      </c>
      <c r="I2899" s="11">
        <f>SUBTOTAL(9,I2896:I2898)</f>
        <v>4490350</v>
      </c>
    </row>
    <row r="2900" spans="2:9" x14ac:dyDescent="0.2">
      <c r="F2900" s="8"/>
      <c r="G2900" s="7"/>
      <c r="H2900" s="10"/>
      <c r="I2900" s="9"/>
    </row>
    <row r="2901" spans="2:9" ht="15" customHeight="1" x14ac:dyDescent="0.2">
      <c r="B2901" s="3">
        <v>5</v>
      </c>
      <c r="C2901" t="s">
        <v>2042</v>
      </c>
      <c r="D2901" s="4">
        <v>2445</v>
      </c>
      <c r="E2901" t="s">
        <v>2103</v>
      </c>
      <c r="F2901" s="2">
        <v>244534</v>
      </c>
      <c r="G2901" t="s">
        <v>2108</v>
      </c>
      <c r="I2901" s="15"/>
    </row>
    <row r="2902" spans="2:9" x14ac:dyDescent="0.2">
      <c r="E2902"/>
      <c r="G2902" s="3"/>
      <c r="H2902" s="1" t="s">
        <v>46</v>
      </c>
      <c r="I2902" s="14">
        <v>55132</v>
      </c>
    </row>
    <row r="2903" spans="2:9" x14ac:dyDescent="0.2">
      <c r="E2903"/>
      <c r="G2903" s="3"/>
      <c r="H2903" s="1" t="s">
        <v>3</v>
      </c>
      <c r="I2903" s="14">
        <v>825000</v>
      </c>
    </row>
    <row r="2904" spans="2:9" ht="15" customHeight="1" x14ac:dyDescent="0.2">
      <c r="E2904"/>
      <c r="F2904" s="8" t="s">
        <v>2</v>
      </c>
      <c r="G2904" s="13"/>
      <c r="H2904" s="12" t="s">
        <v>2107</v>
      </c>
      <c r="I2904" s="11">
        <f>SUBTOTAL(9,I2902:I2903)</f>
        <v>880132</v>
      </c>
    </row>
    <row r="2905" spans="2:9" x14ac:dyDescent="0.2">
      <c r="F2905" s="8"/>
      <c r="G2905" s="7"/>
      <c r="H2905" s="10"/>
      <c r="I2905" s="9"/>
    </row>
    <row r="2906" spans="2:9" ht="15" customHeight="1" x14ac:dyDescent="0.2">
      <c r="B2906" s="3">
        <v>5</v>
      </c>
      <c r="C2906" t="s">
        <v>2042</v>
      </c>
      <c r="D2906" s="4">
        <v>2445</v>
      </c>
      <c r="E2906" t="s">
        <v>2103</v>
      </c>
      <c r="F2906" s="2">
        <v>244539</v>
      </c>
      <c r="G2906" t="s">
        <v>2106</v>
      </c>
      <c r="I2906" s="15"/>
    </row>
    <row r="2907" spans="2:9" x14ac:dyDescent="0.2">
      <c r="E2907"/>
      <c r="G2907" s="3"/>
      <c r="H2907" s="1" t="s">
        <v>3</v>
      </c>
      <c r="I2907" s="14">
        <v>370000</v>
      </c>
    </row>
    <row r="2908" spans="2:9" x14ac:dyDescent="0.2">
      <c r="E2908"/>
      <c r="G2908" s="3"/>
      <c r="H2908" s="1" t="s">
        <v>11</v>
      </c>
      <c r="I2908" s="14">
        <v>-70000</v>
      </c>
    </row>
    <row r="2909" spans="2:9" ht="15" customHeight="1" x14ac:dyDescent="0.2">
      <c r="E2909"/>
      <c r="F2909" s="8" t="s">
        <v>2</v>
      </c>
      <c r="G2909" s="13"/>
      <c r="H2909" s="12" t="s">
        <v>2105</v>
      </c>
      <c r="I2909" s="11">
        <f>SUBTOTAL(9,I2907:I2908)</f>
        <v>300000</v>
      </c>
    </row>
    <row r="2910" spans="2:9" x14ac:dyDescent="0.2">
      <c r="F2910" s="8"/>
      <c r="G2910" s="7"/>
      <c r="H2910" s="10"/>
      <c r="I2910" s="9"/>
    </row>
    <row r="2911" spans="2:9" ht="15" customHeight="1" x14ac:dyDescent="0.2">
      <c r="B2911" s="3">
        <v>5</v>
      </c>
      <c r="C2911" t="s">
        <v>2042</v>
      </c>
      <c r="D2911" s="4">
        <v>2445</v>
      </c>
      <c r="E2911" t="s">
        <v>2103</v>
      </c>
      <c r="F2911" s="2">
        <v>244545</v>
      </c>
      <c r="G2911" t="s">
        <v>134</v>
      </c>
      <c r="I2911" s="15"/>
    </row>
    <row r="2912" spans="2:9" x14ac:dyDescent="0.2">
      <c r="E2912"/>
      <c r="G2912" s="3"/>
      <c r="H2912" s="1" t="s">
        <v>3</v>
      </c>
      <c r="I2912" s="14">
        <v>319869</v>
      </c>
    </row>
    <row r="2913" spans="2:9" ht="15" customHeight="1" x14ac:dyDescent="0.2">
      <c r="E2913"/>
      <c r="F2913" s="8" t="s">
        <v>2</v>
      </c>
      <c r="G2913" s="13"/>
      <c r="H2913" s="12" t="s">
        <v>2104</v>
      </c>
      <c r="I2913" s="11">
        <f>SUBTOTAL(9,I2912:I2912)</f>
        <v>319869</v>
      </c>
    </row>
    <row r="2914" spans="2:9" x14ac:dyDescent="0.2">
      <c r="F2914" s="8"/>
      <c r="G2914" s="7"/>
      <c r="H2914" s="10"/>
      <c r="I2914" s="9"/>
    </row>
    <row r="2915" spans="2:9" ht="15" customHeight="1" x14ac:dyDescent="0.2">
      <c r="B2915" s="3">
        <v>5</v>
      </c>
      <c r="C2915" t="s">
        <v>2042</v>
      </c>
      <c r="D2915" s="4">
        <v>2445</v>
      </c>
      <c r="E2915" t="s">
        <v>2103</v>
      </c>
      <c r="F2915" s="2">
        <v>244549</v>
      </c>
      <c r="G2915" t="s">
        <v>2102</v>
      </c>
      <c r="I2915" s="15"/>
    </row>
    <row r="2916" spans="2:9" x14ac:dyDescent="0.2">
      <c r="E2916"/>
      <c r="G2916" s="3"/>
      <c r="H2916" s="1" t="s">
        <v>46</v>
      </c>
      <c r="I2916" s="14">
        <v>66786</v>
      </c>
    </row>
    <row r="2917" spans="2:9" x14ac:dyDescent="0.2">
      <c r="E2917"/>
      <c r="G2917" s="3"/>
      <c r="H2917" s="1" t="s">
        <v>3</v>
      </c>
      <c r="I2917" s="14">
        <v>30173</v>
      </c>
    </row>
    <row r="2918" spans="2:9" ht="15" customHeight="1" x14ac:dyDescent="0.2">
      <c r="E2918"/>
      <c r="F2918" s="8" t="s">
        <v>2</v>
      </c>
      <c r="G2918" s="13"/>
      <c r="H2918" s="12" t="s">
        <v>2101</v>
      </c>
      <c r="I2918" s="11">
        <f>SUBTOTAL(9,I2916:I2917)</f>
        <v>96959</v>
      </c>
    </row>
    <row r="2919" spans="2:9" x14ac:dyDescent="0.2">
      <c r="F2919" s="8"/>
      <c r="G2919" s="7"/>
      <c r="H2919" s="10"/>
      <c r="I2919" s="9"/>
    </row>
    <row r="2920" spans="2:9" ht="15" customHeight="1" x14ac:dyDescent="0.2">
      <c r="B2920" s="3">
        <v>5</v>
      </c>
      <c r="C2920" t="s">
        <v>2042</v>
      </c>
      <c r="D2920" s="4">
        <v>3505</v>
      </c>
      <c r="E2920" t="s">
        <v>2098</v>
      </c>
      <c r="F2920" s="2">
        <v>350501</v>
      </c>
      <c r="G2920" t="s">
        <v>2100</v>
      </c>
      <c r="I2920" s="15"/>
    </row>
    <row r="2921" spans="2:9" x14ac:dyDescent="0.2">
      <c r="E2921"/>
      <c r="G2921" s="3"/>
      <c r="H2921" s="1" t="s">
        <v>3</v>
      </c>
      <c r="I2921" s="14">
        <v>32000</v>
      </c>
    </row>
    <row r="2922" spans="2:9" x14ac:dyDescent="0.2">
      <c r="E2922"/>
      <c r="G2922" s="3"/>
      <c r="H2922" s="1" t="s">
        <v>11</v>
      </c>
      <c r="I2922" s="14">
        <v>4000</v>
      </c>
    </row>
    <row r="2923" spans="2:9" ht="15" customHeight="1" x14ac:dyDescent="0.2">
      <c r="E2923"/>
      <c r="F2923" s="8" t="s">
        <v>2</v>
      </c>
      <c r="G2923" s="13"/>
      <c r="H2923" s="12" t="s">
        <v>2099</v>
      </c>
      <c r="I2923" s="11">
        <f>SUBTOTAL(9,I2921:I2922)</f>
        <v>36000</v>
      </c>
    </row>
    <row r="2924" spans="2:9" x14ac:dyDescent="0.2">
      <c r="F2924" s="8"/>
      <c r="G2924" s="7"/>
      <c r="H2924" s="10"/>
      <c r="I2924" s="9"/>
    </row>
    <row r="2925" spans="2:9" ht="15" customHeight="1" x14ac:dyDescent="0.2">
      <c r="B2925" s="3">
        <v>5</v>
      </c>
      <c r="C2925" t="s">
        <v>2042</v>
      </c>
      <c r="D2925" s="4">
        <v>3505</v>
      </c>
      <c r="E2925" t="s">
        <v>2098</v>
      </c>
      <c r="F2925" s="2">
        <v>350590</v>
      </c>
      <c r="G2925" t="s">
        <v>2097</v>
      </c>
      <c r="I2925" s="15"/>
    </row>
    <row r="2926" spans="2:9" x14ac:dyDescent="0.2">
      <c r="E2926"/>
      <c r="G2926" s="3"/>
      <c r="H2926" s="1" t="s">
        <v>3</v>
      </c>
      <c r="I2926" s="14">
        <v>10300000</v>
      </c>
    </row>
    <row r="2927" spans="2:9" x14ac:dyDescent="0.2">
      <c r="E2927"/>
      <c r="G2927" s="3"/>
      <c r="H2927" s="1" t="s">
        <v>11</v>
      </c>
      <c r="I2927" s="14">
        <v>-1800000</v>
      </c>
    </row>
    <row r="2928" spans="2:9" ht="15" customHeight="1" x14ac:dyDescent="0.2">
      <c r="E2928"/>
      <c r="F2928" s="8" t="s">
        <v>2</v>
      </c>
      <c r="G2928" s="13"/>
      <c r="H2928" s="12" t="s">
        <v>2096</v>
      </c>
      <c r="I2928" s="11">
        <f>SUBTOTAL(9,I2926:I2927)</f>
        <v>8500000</v>
      </c>
    </row>
    <row r="2929" spans="2:9" x14ac:dyDescent="0.2">
      <c r="F2929" s="8"/>
      <c r="G2929" s="7"/>
      <c r="H2929" s="10"/>
      <c r="I2929" s="9"/>
    </row>
    <row r="2930" spans="2:9" ht="15" customHeight="1" x14ac:dyDescent="0.2">
      <c r="B2930" s="3">
        <v>5</v>
      </c>
      <c r="C2930" t="s">
        <v>2042</v>
      </c>
      <c r="D2930" s="4">
        <v>3506</v>
      </c>
      <c r="E2930" t="s">
        <v>2095</v>
      </c>
      <c r="F2930" s="2">
        <v>350601</v>
      </c>
      <c r="G2930" t="s">
        <v>2092</v>
      </c>
      <c r="I2930" s="15"/>
    </row>
    <row r="2931" spans="2:9" x14ac:dyDescent="0.2">
      <c r="E2931"/>
      <c r="G2931" s="3"/>
      <c r="H2931" s="1" t="s">
        <v>3</v>
      </c>
      <c r="I2931" s="14">
        <v>79000</v>
      </c>
    </row>
    <row r="2932" spans="2:9" ht="15" customHeight="1" x14ac:dyDescent="0.2">
      <c r="E2932"/>
      <c r="F2932" s="8" t="s">
        <v>2</v>
      </c>
      <c r="G2932" s="13"/>
      <c r="H2932" s="12" t="s">
        <v>2094</v>
      </c>
      <c r="I2932" s="11">
        <f>SUBTOTAL(9,I2931:I2931)</f>
        <v>79000</v>
      </c>
    </row>
    <row r="2933" spans="2:9" x14ac:dyDescent="0.2">
      <c r="F2933" s="8"/>
      <c r="G2933" s="7"/>
      <c r="H2933" s="10"/>
      <c r="I2933" s="9"/>
    </row>
    <row r="2934" spans="2:9" ht="15" customHeight="1" x14ac:dyDescent="0.2">
      <c r="B2934" s="3">
        <v>5</v>
      </c>
      <c r="C2934" t="s">
        <v>2042</v>
      </c>
      <c r="D2934" s="4">
        <v>3507</v>
      </c>
      <c r="E2934" t="s">
        <v>2093</v>
      </c>
      <c r="F2934" s="2">
        <v>350701</v>
      </c>
      <c r="G2934" t="s">
        <v>2092</v>
      </c>
      <c r="I2934" s="15"/>
    </row>
    <row r="2935" spans="2:9" x14ac:dyDescent="0.2">
      <c r="E2935"/>
      <c r="G2935" s="3"/>
      <c r="H2935" s="1" t="s">
        <v>3</v>
      </c>
      <c r="I2935" s="14">
        <v>100000</v>
      </c>
    </row>
    <row r="2936" spans="2:9" ht="15" customHeight="1" x14ac:dyDescent="0.2">
      <c r="E2936"/>
      <c r="F2936" s="8" t="s">
        <v>2</v>
      </c>
      <c r="G2936" s="13"/>
      <c r="H2936" s="12" t="s">
        <v>2091</v>
      </c>
      <c r="I2936" s="11">
        <f>SUBTOTAL(9,I2935:I2935)</f>
        <v>100000</v>
      </c>
    </row>
    <row r="2937" spans="2:9" x14ac:dyDescent="0.2">
      <c r="F2937" s="8"/>
      <c r="G2937" s="7"/>
      <c r="H2937" s="10"/>
      <c r="I2937" s="9"/>
    </row>
    <row r="2938" spans="2:9" ht="15" customHeight="1" x14ac:dyDescent="0.2">
      <c r="B2938" s="3">
        <v>5</v>
      </c>
      <c r="C2938" t="s">
        <v>2042</v>
      </c>
      <c r="D2938" s="4">
        <v>3510</v>
      </c>
      <c r="E2938" t="s">
        <v>2089</v>
      </c>
      <c r="F2938" s="2">
        <v>351002</v>
      </c>
      <c r="G2938" t="s">
        <v>497</v>
      </c>
      <c r="I2938" s="15"/>
    </row>
    <row r="2939" spans="2:9" x14ac:dyDescent="0.2">
      <c r="E2939"/>
      <c r="G2939" s="3"/>
      <c r="H2939" s="1" t="s">
        <v>3</v>
      </c>
      <c r="I2939" s="14">
        <v>41191</v>
      </c>
    </row>
    <row r="2940" spans="2:9" ht="15" customHeight="1" x14ac:dyDescent="0.2">
      <c r="E2940"/>
      <c r="F2940" s="8" t="s">
        <v>2</v>
      </c>
      <c r="G2940" s="13"/>
      <c r="H2940" s="12" t="s">
        <v>2090</v>
      </c>
      <c r="I2940" s="11">
        <f>SUBTOTAL(9,I2939:I2939)</f>
        <v>41191</v>
      </c>
    </row>
    <row r="2941" spans="2:9" x14ac:dyDescent="0.2">
      <c r="F2941" s="8"/>
      <c r="G2941" s="7"/>
      <c r="H2941" s="10"/>
      <c r="I2941" s="9"/>
    </row>
    <row r="2942" spans="2:9" ht="15" customHeight="1" x14ac:dyDescent="0.2">
      <c r="B2942" s="3">
        <v>5</v>
      </c>
      <c r="C2942" t="s">
        <v>2042</v>
      </c>
      <c r="D2942" s="4">
        <v>3510</v>
      </c>
      <c r="E2942" t="s">
        <v>2089</v>
      </c>
      <c r="F2942" s="2">
        <v>351003</v>
      </c>
      <c r="G2942" t="s">
        <v>2088</v>
      </c>
      <c r="I2942" s="15"/>
    </row>
    <row r="2943" spans="2:9" x14ac:dyDescent="0.2">
      <c r="E2943"/>
      <c r="G2943" s="3"/>
      <c r="H2943" s="1" t="s">
        <v>3</v>
      </c>
      <c r="I2943" s="14">
        <v>68301</v>
      </c>
    </row>
    <row r="2944" spans="2:9" ht="15" customHeight="1" x14ac:dyDescent="0.2">
      <c r="E2944"/>
      <c r="F2944" s="8" t="s">
        <v>2</v>
      </c>
      <c r="G2944" s="13"/>
      <c r="H2944" s="12" t="s">
        <v>2087</v>
      </c>
      <c r="I2944" s="11">
        <f>SUBTOTAL(9,I2943:I2943)</f>
        <v>68301</v>
      </c>
    </row>
    <row r="2945" spans="2:9" x14ac:dyDescent="0.2">
      <c r="F2945" s="8"/>
      <c r="G2945" s="7"/>
      <c r="H2945" s="10"/>
      <c r="I2945" s="9"/>
    </row>
    <row r="2946" spans="2:9" ht="15" customHeight="1" x14ac:dyDescent="0.2">
      <c r="B2946" s="3">
        <v>5</v>
      </c>
      <c r="C2946" t="s">
        <v>2042</v>
      </c>
      <c r="D2946" s="4">
        <v>3525</v>
      </c>
      <c r="E2946" t="s">
        <v>2086</v>
      </c>
      <c r="F2946" s="2">
        <v>352501</v>
      </c>
      <c r="G2946" t="s">
        <v>2085</v>
      </c>
      <c r="I2946" s="15"/>
    </row>
    <row r="2947" spans="2:9" x14ac:dyDescent="0.2">
      <c r="E2947"/>
      <c r="G2947" s="3"/>
      <c r="H2947" s="1" t="s">
        <v>3</v>
      </c>
      <c r="I2947" s="14">
        <v>179946</v>
      </c>
    </row>
    <row r="2948" spans="2:9" ht="15" customHeight="1" x14ac:dyDescent="0.2">
      <c r="E2948"/>
      <c r="F2948" s="8" t="s">
        <v>2</v>
      </c>
      <c r="G2948" s="13"/>
      <c r="H2948" s="12" t="s">
        <v>2084</v>
      </c>
      <c r="I2948" s="11">
        <f>SUBTOTAL(9,I2947:I2947)</f>
        <v>179946</v>
      </c>
    </row>
    <row r="2949" spans="2:9" x14ac:dyDescent="0.2">
      <c r="F2949" s="8"/>
      <c r="G2949" s="7"/>
      <c r="H2949" s="10"/>
      <c r="I2949" s="9"/>
    </row>
    <row r="2950" spans="2:9" ht="15" customHeight="1" x14ac:dyDescent="0.2">
      <c r="B2950" s="3">
        <v>5</v>
      </c>
      <c r="C2950" t="s">
        <v>2042</v>
      </c>
      <c r="D2950" s="4">
        <v>3533</v>
      </c>
      <c r="E2950" t="s">
        <v>2083</v>
      </c>
      <c r="F2950" s="2">
        <v>353302</v>
      </c>
      <c r="G2950" t="s">
        <v>497</v>
      </c>
      <c r="I2950" s="15"/>
    </row>
    <row r="2951" spans="2:9" x14ac:dyDescent="0.2">
      <c r="E2951"/>
      <c r="G2951" s="3"/>
      <c r="H2951" s="1" t="s">
        <v>3</v>
      </c>
      <c r="I2951" s="14">
        <v>2563</v>
      </c>
    </row>
    <row r="2952" spans="2:9" ht="15" customHeight="1" x14ac:dyDescent="0.2">
      <c r="E2952"/>
      <c r="F2952" s="8" t="s">
        <v>2</v>
      </c>
      <c r="G2952" s="13"/>
      <c r="H2952" s="12" t="s">
        <v>2082</v>
      </c>
      <c r="I2952" s="11">
        <f>SUBTOTAL(9,I2951:I2951)</f>
        <v>2563</v>
      </c>
    </row>
    <row r="2953" spans="2:9" x14ac:dyDescent="0.2">
      <c r="F2953" s="8"/>
      <c r="G2953" s="7"/>
      <c r="H2953" s="10"/>
      <c r="I2953" s="9"/>
    </row>
    <row r="2954" spans="2:9" ht="15" customHeight="1" x14ac:dyDescent="0.2">
      <c r="B2954" s="3">
        <v>5</v>
      </c>
      <c r="C2954" t="s">
        <v>2042</v>
      </c>
      <c r="D2954" s="4">
        <v>3540</v>
      </c>
      <c r="E2954" t="s">
        <v>2076</v>
      </c>
      <c r="F2954" s="2">
        <v>354003</v>
      </c>
      <c r="G2954" t="s">
        <v>497</v>
      </c>
      <c r="I2954" s="15"/>
    </row>
    <row r="2955" spans="2:9" x14ac:dyDescent="0.2">
      <c r="E2955"/>
      <c r="G2955" s="3"/>
      <c r="H2955" s="1" t="s">
        <v>3</v>
      </c>
      <c r="I2955" s="14">
        <v>2285</v>
      </c>
    </row>
    <row r="2956" spans="2:9" ht="15" customHeight="1" x14ac:dyDescent="0.2">
      <c r="E2956"/>
      <c r="F2956" s="8" t="s">
        <v>2</v>
      </c>
      <c r="G2956" s="13"/>
      <c r="H2956" s="12" t="s">
        <v>2081</v>
      </c>
      <c r="I2956" s="11">
        <f>SUBTOTAL(9,I2955:I2955)</f>
        <v>2285</v>
      </c>
    </row>
    <row r="2957" spans="2:9" x14ac:dyDescent="0.2">
      <c r="F2957" s="8"/>
      <c r="G2957" s="7"/>
      <c r="H2957" s="10"/>
      <c r="I2957" s="9"/>
    </row>
    <row r="2958" spans="2:9" ht="15" customHeight="1" x14ac:dyDescent="0.2">
      <c r="B2958" s="3">
        <v>5</v>
      </c>
      <c r="C2958" t="s">
        <v>2042</v>
      </c>
      <c r="D2958" s="4">
        <v>3540</v>
      </c>
      <c r="E2958" t="s">
        <v>2076</v>
      </c>
      <c r="F2958" s="2">
        <v>354005</v>
      </c>
      <c r="G2958" t="s">
        <v>2080</v>
      </c>
      <c r="I2958" s="15"/>
    </row>
    <row r="2959" spans="2:9" x14ac:dyDescent="0.2">
      <c r="E2959"/>
      <c r="G2959" s="3"/>
      <c r="H2959" s="1" t="s">
        <v>3</v>
      </c>
      <c r="I2959" s="14">
        <v>212100</v>
      </c>
    </row>
    <row r="2960" spans="2:9" ht="15" customHeight="1" x14ac:dyDescent="0.2">
      <c r="E2960"/>
      <c r="F2960" s="8" t="s">
        <v>2</v>
      </c>
      <c r="G2960" s="13"/>
      <c r="H2960" s="12" t="s">
        <v>2079</v>
      </c>
      <c r="I2960" s="11">
        <f>SUBTOTAL(9,I2959:I2959)</f>
        <v>212100</v>
      </c>
    </row>
    <row r="2961" spans="2:9" x14ac:dyDescent="0.2">
      <c r="F2961" s="8"/>
      <c r="G2961" s="7"/>
      <c r="H2961" s="10"/>
      <c r="I2961" s="9"/>
    </row>
    <row r="2962" spans="2:9" ht="15" customHeight="1" x14ac:dyDescent="0.2">
      <c r="B2962" s="3">
        <v>5</v>
      </c>
      <c r="C2962" t="s">
        <v>2042</v>
      </c>
      <c r="D2962" s="4">
        <v>3540</v>
      </c>
      <c r="E2962" t="s">
        <v>2076</v>
      </c>
      <c r="F2962" s="2">
        <v>354007</v>
      </c>
      <c r="G2962" t="s">
        <v>2078</v>
      </c>
      <c r="I2962" s="15"/>
    </row>
    <row r="2963" spans="2:9" x14ac:dyDescent="0.2">
      <c r="E2963"/>
      <c r="G2963" s="3"/>
      <c r="H2963" s="1" t="s">
        <v>3</v>
      </c>
      <c r="I2963" s="14">
        <v>126000</v>
      </c>
    </row>
    <row r="2964" spans="2:9" ht="15" customHeight="1" x14ac:dyDescent="0.2">
      <c r="E2964"/>
      <c r="F2964" s="8" t="s">
        <v>2</v>
      </c>
      <c r="G2964" s="13"/>
      <c r="H2964" s="12" t="s">
        <v>2077</v>
      </c>
      <c r="I2964" s="11">
        <f>SUBTOTAL(9,I2963:I2963)</f>
        <v>126000</v>
      </c>
    </row>
    <row r="2965" spans="2:9" x14ac:dyDescent="0.2">
      <c r="F2965" s="8"/>
      <c r="G2965" s="7"/>
      <c r="H2965" s="10"/>
      <c r="I2965" s="9"/>
    </row>
    <row r="2966" spans="2:9" ht="15" customHeight="1" x14ac:dyDescent="0.2">
      <c r="B2966" s="3">
        <v>5</v>
      </c>
      <c r="C2966" t="s">
        <v>2042</v>
      </c>
      <c r="D2966" s="4">
        <v>3540</v>
      </c>
      <c r="E2966" t="s">
        <v>2076</v>
      </c>
      <c r="F2966" s="2">
        <v>354086</v>
      </c>
      <c r="G2966" t="s">
        <v>330</v>
      </c>
      <c r="I2966" s="15"/>
    </row>
    <row r="2967" spans="2:9" x14ac:dyDescent="0.2">
      <c r="E2967"/>
      <c r="G2967" s="3"/>
      <c r="H2967" s="1" t="s">
        <v>3</v>
      </c>
      <c r="I2967" s="14">
        <v>100</v>
      </c>
    </row>
    <row r="2968" spans="2:9" ht="15" customHeight="1" x14ac:dyDescent="0.2">
      <c r="E2968"/>
      <c r="F2968" s="8" t="s">
        <v>2</v>
      </c>
      <c r="G2968" s="13"/>
      <c r="H2968" s="12" t="s">
        <v>2075</v>
      </c>
      <c r="I2968" s="11">
        <f>SUBTOTAL(9,I2967:I2967)</f>
        <v>100</v>
      </c>
    </row>
    <row r="2969" spans="2:9" x14ac:dyDescent="0.2">
      <c r="F2969" s="8"/>
      <c r="G2969" s="7"/>
      <c r="H2969" s="10"/>
      <c r="I2969" s="9"/>
    </row>
    <row r="2970" spans="2:9" ht="15" customHeight="1" x14ac:dyDescent="0.2">
      <c r="B2970" s="3">
        <v>5</v>
      </c>
      <c r="C2970" t="s">
        <v>2042</v>
      </c>
      <c r="D2970" s="4">
        <v>3542</v>
      </c>
      <c r="E2970" t="s">
        <v>587</v>
      </c>
      <c r="F2970" s="2">
        <v>354201</v>
      </c>
      <c r="G2970" t="s">
        <v>517</v>
      </c>
      <c r="I2970" s="15"/>
    </row>
    <row r="2971" spans="2:9" x14ac:dyDescent="0.2">
      <c r="E2971"/>
      <c r="G2971" s="3"/>
      <c r="H2971" s="1" t="s">
        <v>3</v>
      </c>
      <c r="I2971" s="14">
        <v>2634</v>
      </c>
    </row>
    <row r="2972" spans="2:9" ht="15" customHeight="1" x14ac:dyDescent="0.2">
      <c r="E2972"/>
      <c r="F2972" s="8" t="s">
        <v>2</v>
      </c>
      <c r="G2972" s="13"/>
      <c r="H2972" s="12" t="s">
        <v>2074</v>
      </c>
      <c r="I2972" s="11">
        <f>SUBTOTAL(9,I2971:I2971)</f>
        <v>2634</v>
      </c>
    </row>
    <row r="2973" spans="2:9" x14ac:dyDescent="0.2">
      <c r="F2973" s="8"/>
      <c r="G2973" s="7"/>
      <c r="H2973" s="10"/>
      <c r="I2973" s="9"/>
    </row>
    <row r="2974" spans="2:9" ht="15" customHeight="1" x14ac:dyDescent="0.2">
      <c r="B2974" s="3">
        <v>5</v>
      </c>
      <c r="C2974" t="s">
        <v>2042</v>
      </c>
      <c r="D2974" s="4">
        <v>3543</v>
      </c>
      <c r="E2974" t="s">
        <v>2073</v>
      </c>
      <c r="F2974" s="2">
        <v>354301</v>
      </c>
      <c r="G2974" t="s">
        <v>715</v>
      </c>
      <c r="I2974" s="15"/>
    </row>
    <row r="2975" spans="2:9" x14ac:dyDescent="0.2">
      <c r="E2975"/>
      <c r="G2975" s="3"/>
      <c r="H2975" s="1" t="s">
        <v>3</v>
      </c>
      <c r="I2975" s="14">
        <v>300</v>
      </c>
    </row>
    <row r="2976" spans="2:9" ht="15" customHeight="1" x14ac:dyDescent="0.2">
      <c r="E2976"/>
      <c r="F2976" s="8" t="s">
        <v>2</v>
      </c>
      <c r="G2976" s="13"/>
      <c r="H2976" s="12" t="s">
        <v>2072</v>
      </c>
      <c r="I2976" s="11">
        <f>SUBTOTAL(9,I2975:I2975)</f>
        <v>300</v>
      </c>
    </row>
    <row r="2977" spans="2:9" x14ac:dyDescent="0.2">
      <c r="F2977" s="8"/>
      <c r="G2977" s="7"/>
      <c r="H2977" s="10"/>
      <c r="I2977" s="9"/>
    </row>
    <row r="2978" spans="2:9" ht="15" customHeight="1" x14ac:dyDescent="0.2">
      <c r="B2978" s="3">
        <v>5</v>
      </c>
      <c r="C2978" t="s">
        <v>2042</v>
      </c>
      <c r="D2978" s="4">
        <v>3563</v>
      </c>
      <c r="E2978" t="s">
        <v>2071</v>
      </c>
      <c r="F2978" s="2">
        <v>356302</v>
      </c>
      <c r="G2978" t="s">
        <v>497</v>
      </c>
      <c r="I2978" s="15"/>
    </row>
    <row r="2979" spans="2:9" x14ac:dyDescent="0.2">
      <c r="E2979"/>
      <c r="G2979" s="3"/>
      <c r="H2979" s="1" t="s">
        <v>3</v>
      </c>
      <c r="I2979" s="14">
        <v>2921</v>
      </c>
    </row>
    <row r="2980" spans="2:9" ht="15" customHeight="1" x14ac:dyDescent="0.2">
      <c r="E2980"/>
      <c r="F2980" s="8" t="s">
        <v>2</v>
      </c>
      <c r="G2980" s="13"/>
      <c r="H2980" s="12" t="s">
        <v>2070</v>
      </c>
      <c r="I2980" s="11">
        <f>SUBTOTAL(9,I2979:I2979)</f>
        <v>2921</v>
      </c>
    </row>
    <row r="2981" spans="2:9" x14ac:dyDescent="0.2">
      <c r="F2981" s="8"/>
      <c r="G2981" s="7"/>
      <c r="H2981" s="10"/>
      <c r="I2981" s="9"/>
    </row>
    <row r="2982" spans="2:9" ht="15" customHeight="1" x14ac:dyDescent="0.2">
      <c r="B2982" s="3">
        <v>5</v>
      </c>
      <c r="C2982" t="s">
        <v>2042</v>
      </c>
      <c r="D2982" s="4">
        <v>3585</v>
      </c>
      <c r="E2982" t="s">
        <v>2069</v>
      </c>
      <c r="F2982" s="2">
        <v>358501</v>
      </c>
      <c r="G2982" t="s">
        <v>704</v>
      </c>
      <c r="I2982" s="15"/>
    </row>
    <row r="2983" spans="2:9" x14ac:dyDescent="0.2">
      <c r="E2983"/>
      <c r="G2983" s="3"/>
      <c r="H2983" s="1" t="s">
        <v>3</v>
      </c>
      <c r="I2983" s="14">
        <v>2693</v>
      </c>
    </row>
    <row r="2984" spans="2:9" ht="15" customHeight="1" x14ac:dyDescent="0.2">
      <c r="E2984"/>
      <c r="F2984" s="8" t="s">
        <v>2</v>
      </c>
      <c r="G2984" s="13"/>
      <c r="H2984" s="12" t="s">
        <v>2068</v>
      </c>
      <c r="I2984" s="11">
        <f>SUBTOTAL(9,I2983:I2983)</f>
        <v>2693</v>
      </c>
    </row>
    <row r="2985" spans="2:9" x14ac:dyDescent="0.2">
      <c r="F2985" s="8"/>
      <c r="G2985" s="7"/>
      <c r="H2985" s="10"/>
      <c r="I2985" s="9"/>
    </row>
    <row r="2986" spans="2:9" ht="15" customHeight="1" x14ac:dyDescent="0.2">
      <c r="B2986" s="3">
        <v>5</v>
      </c>
      <c r="C2986" t="s">
        <v>2042</v>
      </c>
      <c r="D2986" s="4">
        <v>3587</v>
      </c>
      <c r="E2986" t="s">
        <v>2066</v>
      </c>
      <c r="F2986" s="2">
        <v>358701</v>
      </c>
      <c r="G2986" t="s">
        <v>497</v>
      </c>
      <c r="I2986" s="15"/>
    </row>
    <row r="2987" spans="2:9" x14ac:dyDescent="0.2">
      <c r="E2987"/>
      <c r="G2987" s="3"/>
      <c r="H2987" s="1" t="s">
        <v>3</v>
      </c>
      <c r="I2987" s="14">
        <v>112</v>
      </c>
    </row>
    <row r="2988" spans="2:9" ht="15" customHeight="1" x14ac:dyDescent="0.2">
      <c r="E2988"/>
      <c r="F2988" s="8" t="s">
        <v>2</v>
      </c>
      <c r="G2988" s="13"/>
      <c r="H2988" s="12" t="s">
        <v>2067</v>
      </c>
      <c r="I2988" s="11">
        <f>SUBTOTAL(9,I2987:I2987)</f>
        <v>112</v>
      </c>
    </row>
    <row r="2989" spans="2:9" x14ac:dyDescent="0.2">
      <c r="F2989" s="8"/>
      <c r="G2989" s="7"/>
      <c r="H2989" s="10"/>
      <c r="I2989" s="9"/>
    </row>
    <row r="2990" spans="2:9" ht="15" customHeight="1" x14ac:dyDescent="0.2">
      <c r="B2990" s="3">
        <v>5</v>
      </c>
      <c r="C2990" t="s">
        <v>2042</v>
      </c>
      <c r="D2990" s="4">
        <v>3587</v>
      </c>
      <c r="E2990" t="s">
        <v>2066</v>
      </c>
      <c r="F2990" s="2">
        <v>358704</v>
      </c>
      <c r="G2990" t="s">
        <v>704</v>
      </c>
      <c r="I2990" s="15"/>
    </row>
    <row r="2991" spans="2:9" x14ac:dyDescent="0.2">
      <c r="E2991"/>
      <c r="G2991" s="3"/>
      <c r="H2991" s="1" t="s">
        <v>3</v>
      </c>
      <c r="I2991" s="14">
        <v>38764</v>
      </c>
    </row>
    <row r="2992" spans="2:9" ht="15" customHeight="1" x14ac:dyDescent="0.2">
      <c r="E2992"/>
      <c r="F2992" s="8" t="s">
        <v>2</v>
      </c>
      <c r="G2992" s="13"/>
      <c r="H2992" s="12" t="s">
        <v>2065</v>
      </c>
      <c r="I2992" s="11">
        <f>SUBTOTAL(9,I2991:I2991)</f>
        <v>38764</v>
      </c>
    </row>
    <row r="2993" spans="2:9" x14ac:dyDescent="0.2">
      <c r="F2993" s="8"/>
      <c r="G2993" s="7"/>
      <c r="H2993" s="10"/>
      <c r="I2993" s="9"/>
    </row>
    <row r="2994" spans="2:9" ht="15" customHeight="1" x14ac:dyDescent="0.2">
      <c r="B2994" s="3">
        <v>5</v>
      </c>
      <c r="C2994" t="s">
        <v>2042</v>
      </c>
      <c r="D2994" s="4">
        <v>3595</v>
      </c>
      <c r="E2994" t="s">
        <v>2060</v>
      </c>
      <c r="F2994" s="2">
        <v>359501</v>
      </c>
      <c r="G2994" t="s">
        <v>2064</v>
      </c>
      <c r="I2994" s="15"/>
    </row>
    <row r="2995" spans="2:9" x14ac:dyDescent="0.2">
      <c r="E2995"/>
      <c r="G2995" s="3"/>
      <c r="H2995" s="1" t="s">
        <v>3</v>
      </c>
      <c r="I2995" s="14">
        <v>509429</v>
      </c>
    </row>
    <row r="2996" spans="2:9" ht="15" customHeight="1" x14ac:dyDescent="0.2">
      <c r="E2996"/>
      <c r="F2996" s="8" t="s">
        <v>2</v>
      </c>
      <c r="G2996" s="13"/>
      <c r="H2996" s="12" t="s">
        <v>2063</v>
      </c>
      <c r="I2996" s="11">
        <f>SUBTOTAL(9,I2995:I2995)</f>
        <v>509429</v>
      </c>
    </row>
    <row r="2997" spans="2:9" x14ac:dyDescent="0.2">
      <c r="F2997" s="8"/>
      <c r="G2997" s="7"/>
      <c r="H2997" s="10"/>
      <c r="I2997" s="9"/>
    </row>
    <row r="2998" spans="2:9" ht="15" customHeight="1" x14ac:dyDescent="0.2">
      <c r="B2998" s="3">
        <v>5</v>
      </c>
      <c r="C2998" t="s">
        <v>2042</v>
      </c>
      <c r="D2998" s="4">
        <v>3595</v>
      </c>
      <c r="E2998" t="s">
        <v>2060</v>
      </c>
      <c r="F2998" s="2">
        <v>359502</v>
      </c>
      <c r="G2998" t="s">
        <v>2062</v>
      </c>
      <c r="I2998" s="15"/>
    </row>
    <row r="2999" spans="2:9" x14ac:dyDescent="0.2">
      <c r="E2999"/>
      <c r="G2999" s="3"/>
      <c r="H2999" s="1" t="s">
        <v>3</v>
      </c>
      <c r="I2999" s="14">
        <v>116346</v>
      </c>
    </row>
    <row r="3000" spans="2:9" x14ac:dyDescent="0.2">
      <c r="E3000"/>
      <c r="G3000" s="3"/>
      <c r="H3000" s="1" t="s">
        <v>11</v>
      </c>
      <c r="I3000" s="14">
        <v>29000</v>
      </c>
    </row>
    <row r="3001" spans="2:9" ht="15" customHeight="1" x14ac:dyDescent="0.2">
      <c r="E3001"/>
      <c r="F3001" s="8" t="s">
        <v>2</v>
      </c>
      <c r="G3001" s="13"/>
      <c r="H3001" s="12" t="s">
        <v>2061</v>
      </c>
      <c r="I3001" s="11">
        <f>SUBTOTAL(9,I2999:I3000)</f>
        <v>145346</v>
      </c>
    </row>
    <row r="3002" spans="2:9" x14ac:dyDescent="0.2">
      <c r="F3002" s="8"/>
      <c r="G3002" s="7"/>
      <c r="H3002" s="10"/>
      <c r="I3002" s="9"/>
    </row>
    <row r="3003" spans="2:9" ht="15" customHeight="1" x14ac:dyDescent="0.2">
      <c r="B3003" s="3">
        <v>5</v>
      </c>
      <c r="C3003" t="s">
        <v>2042</v>
      </c>
      <c r="D3003" s="4">
        <v>3595</v>
      </c>
      <c r="E3003" t="s">
        <v>2060</v>
      </c>
      <c r="F3003" s="2">
        <v>359503</v>
      </c>
      <c r="G3003" t="s">
        <v>2059</v>
      </c>
      <c r="I3003" s="15"/>
    </row>
    <row r="3004" spans="2:9" x14ac:dyDescent="0.2">
      <c r="E3004"/>
      <c r="G3004" s="3"/>
      <c r="H3004" s="1" t="s">
        <v>3</v>
      </c>
      <c r="I3004" s="14">
        <v>207765</v>
      </c>
    </row>
    <row r="3005" spans="2:9" ht="15" customHeight="1" x14ac:dyDescent="0.2">
      <c r="E3005"/>
      <c r="F3005" s="8" t="s">
        <v>2</v>
      </c>
      <c r="G3005" s="13"/>
      <c r="H3005" s="12" t="s">
        <v>2058</v>
      </c>
      <c r="I3005" s="11">
        <f>SUBTOTAL(9,I3004:I3004)</f>
        <v>207765</v>
      </c>
    </row>
    <row r="3006" spans="2:9" x14ac:dyDescent="0.2">
      <c r="F3006" s="8"/>
      <c r="G3006" s="7"/>
      <c r="H3006" s="10"/>
      <c r="I3006" s="9"/>
    </row>
    <row r="3007" spans="2:9" ht="15" customHeight="1" x14ac:dyDescent="0.2">
      <c r="B3007" s="3">
        <v>5</v>
      </c>
      <c r="C3007" t="s">
        <v>2042</v>
      </c>
      <c r="D3007" s="4">
        <v>5312</v>
      </c>
      <c r="E3007" t="s">
        <v>2044</v>
      </c>
      <c r="F3007" s="2">
        <v>531201</v>
      </c>
      <c r="G3007" t="s">
        <v>1021</v>
      </c>
      <c r="I3007" s="15"/>
    </row>
    <row r="3008" spans="2:9" x14ac:dyDescent="0.2">
      <c r="E3008"/>
      <c r="G3008" s="3"/>
      <c r="H3008" s="1" t="s">
        <v>3</v>
      </c>
      <c r="I3008" s="14">
        <v>9549</v>
      </c>
    </row>
    <row r="3009" spans="2:9" ht="15" customHeight="1" x14ac:dyDescent="0.2">
      <c r="E3009"/>
      <c r="F3009" s="8" t="s">
        <v>2</v>
      </c>
      <c r="G3009" s="13"/>
      <c r="H3009" s="12" t="s">
        <v>2057</v>
      </c>
      <c r="I3009" s="11">
        <f>SUBTOTAL(9,I3008:I3008)</f>
        <v>9549</v>
      </c>
    </row>
    <row r="3010" spans="2:9" x14ac:dyDescent="0.2">
      <c r="F3010" s="8"/>
      <c r="G3010" s="7"/>
      <c r="H3010" s="10"/>
      <c r="I3010" s="9"/>
    </row>
    <row r="3011" spans="2:9" ht="15" customHeight="1" x14ac:dyDescent="0.2">
      <c r="B3011" s="3">
        <v>5</v>
      </c>
      <c r="C3011" t="s">
        <v>2042</v>
      </c>
      <c r="D3011" s="4">
        <v>5312</v>
      </c>
      <c r="E3011" t="s">
        <v>2044</v>
      </c>
      <c r="F3011" s="2">
        <v>531211</v>
      </c>
      <c r="G3011" t="s">
        <v>497</v>
      </c>
      <c r="I3011" s="15"/>
    </row>
    <row r="3012" spans="2:9" x14ac:dyDescent="0.2">
      <c r="E3012"/>
      <c r="G3012" s="3"/>
      <c r="H3012" s="1" t="s">
        <v>3</v>
      </c>
      <c r="I3012" s="14">
        <v>82080</v>
      </c>
    </row>
    <row r="3013" spans="2:9" ht="15" customHeight="1" x14ac:dyDescent="0.2">
      <c r="E3013"/>
      <c r="F3013" s="8" t="s">
        <v>2</v>
      </c>
      <c r="G3013" s="13"/>
      <c r="H3013" s="12" t="s">
        <v>2056</v>
      </c>
      <c r="I3013" s="11">
        <f>SUBTOTAL(9,I3012:I3012)</f>
        <v>82080</v>
      </c>
    </row>
    <row r="3014" spans="2:9" x14ac:dyDescent="0.2">
      <c r="F3014" s="8"/>
      <c r="G3014" s="7"/>
      <c r="H3014" s="10"/>
      <c r="I3014" s="9"/>
    </row>
    <row r="3015" spans="2:9" ht="15" customHeight="1" x14ac:dyDescent="0.2">
      <c r="B3015" s="3">
        <v>5</v>
      </c>
      <c r="C3015" t="s">
        <v>2042</v>
      </c>
      <c r="D3015" s="4">
        <v>5312</v>
      </c>
      <c r="E3015" t="s">
        <v>2044</v>
      </c>
      <c r="F3015" s="2">
        <v>531290</v>
      </c>
      <c r="G3015" t="s">
        <v>2055</v>
      </c>
      <c r="I3015" s="15"/>
    </row>
    <row r="3016" spans="2:9" x14ac:dyDescent="0.2">
      <c r="E3016"/>
      <c r="G3016" s="3"/>
      <c r="H3016" s="1" t="s">
        <v>3</v>
      </c>
      <c r="I3016" s="14">
        <v>12832000</v>
      </c>
    </row>
    <row r="3017" spans="2:9" ht="15" customHeight="1" x14ac:dyDescent="0.2">
      <c r="E3017"/>
      <c r="F3017" s="8" t="s">
        <v>2</v>
      </c>
      <c r="G3017" s="13"/>
      <c r="H3017" s="12" t="s">
        <v>2054</v>
      </c>
      <c r="I3017" s="11">
        <f>SUBTOTAL(9,I3016:I3016)</f>
        <v>12832000</v>
      </c>
    </row>
    <row r="3018" spans="2:9" x14ac:dyDescent="0.2">
      <c r="F3018" s="8"/>
      <c r="G3018" s="7"/>
      <c r="H3018" s="10"/>
      <c r="I3018" s="9"/>
    </row>
    <row r="3019" spans="2:9" ht="15" customHeight="1" x14ac:dyDescent="0.2">
      <c r="B3019" s="3">
        <v>5</v>
      </c>
      <c r="C3019" t="s">
        <v>2042</v>
      </c>
      <c r="D3019" s="4">
        <v>5446</v>
      </c>
      <c r="E3019" t="s">
        <v>2053</v>
      </c>
      <c r="F3019" s="2">
        <v>544640</v>
      </c>
      <c r="G3019" t="s">
        <v>385</v>
      </c>
      <c r="I3019" s="15"/>
    </row>
    <row r="3020" spans="2:9" x14ac:dyDescent="0.2">
      <c r="E3020"/>
      <c r="G3020" s="3"/>
      <c r="H3020" s="1" t="s">
        <v>3</v>
      </c>
      <c r="I3020" s="14">
        <v>16400</v>
      </c>
    </row>
    <row r="3021" spans="2:9" ht="15" customHeight="1" x14ac:dyDescent="0.2">
      <c r="E3021"/>
      <c r="F3021" s="8" t="s">
        <v>2</v>
      </c>
      <c r="G3021" s="13"/>
      <c r="H3021" s="12" t="s">
        <v>2052</v>
      </c>
      <c r="I3021" s="11">
        <f>SUBTOTAL(9,I3020:I3020)</f>
        <v>16400</v>
      </c>
    </row>
    <row r="3022" spans="2:9" x14ac:dyDescent="0.2">
      <c r="F3022" s="8"/>
      <c r="G3022" s="7"/>
      <c r="H3022" s="10"/>
      <c r="I3022" s="9"/>
    </row>
    <row r="3023" spans="2:9" ht="15" customHeight="1" x14ac:dyDescent="0.2">
      <c r="B3023" s="3">
        <v>5</v>
      </c>
      <c r="C3023" t="s">
        <v>2042</v>
      </c>
      <c r="D3023" s="4">
        <v>5447</v>
      </c>
      <c r="E3023" t="s">
        <v>2051</v>
      </c>
      <c r="F3023" s="2">
        <v>544740</v>
      </c>
      <c r="G3023" t="s">
        <v>385</v>
      </c>
      <c r="I3023" s="15"/>
    </row>
    <row r="3024" spans="2:9" x14ac:dyDescent="0.2">
      <c r="E3024"/>
      <c r="G3024" s="3"/>
      <c r="H3024" s="1" t="s">
        <v>3</v>
      </c>
      <c r="I3024" s="14">
        <v>500000</v>
      </c>
    </row>
    <row r="3025" spans="2:9" x14ac:dyDescent="0.2">
      <c r="E3025"/>
      <c r="G3025" s="3"/>
      <c r="H3025" s="1" t="s">
        <v>11</v>
      </c>
      <c r="I3025" s="14">
        <v>425000</v>
      </c>
    </row>
    <row r="3026" spans="2:9" ht="15" customHeight="1" x14ac:dyDescent="0.2">
      <c r="E3026"/>
      <c r="F3026" s="8" t="s">
        <v>2</v>
      </c>
      <c r="G3026" s="13"/>
      <c r="H3026" s="12" t="s">
        <v>2050</v>
      </c>
      <c r="I3026" s="11">
        <f>SUBTOTAL(9,I3024:I3025)</f>
        <v>925000</v>
      </c>
    </row>
    <row r="3027" spans="2:9" x14ac:dyDescent="0.2">
      <c r="F3027" s="8"/>
      <c r="G3027" s="7"/>
      <c r="H3027" s="10"/>
      <c r="I3027" s="9"/>
    </row>
    <row r="3028" spans="2:9" ht="15" customHeight="1" x14ac:dyDescent="0.2">
      <c r="B3028" s="3">
        <v>5</v>
      </c>
      <c r="C3028" t="s">
        <v>2042</v>
      </c>
      <c r="D3028" s="4">
        <v>5570</v>
      </c>
      <c r="E3028" t="s">
        <v>2049</v>
      </c>
      <c r="F3028" s="2">
        <v>557070</v>
      </c>
      <c r="G3028" t="s">
        <v>2048</v>
      </c>
      <c r="I3028" s="15"/>
    </row>
    <row r="3029" spans="2:9" x14ac:dyDescent="0.2">
      <c r="E3029"/>
      <c r="G3029" s="3"/>
      <c r="H3029" s="1" t="s">
        <v>3</v>
      </c>
      <c r="I3029" s="14">
        <v>253485</v>
      </c>
    </row>
    <row r="3030" spans="2:9" x14ac:dyDescent="0.2">
      <c r="E3030"/>
      <c r="G3030" s="3"/>
      <c r="H3030" s="1" t="s">
        <v>11</v>
      </c>
      <c r="I3030" s="14">
        <v>-521</v>
      </c>
    </row>
    <row r="3031" spans="2:9" ht="15" customHeight="1" x14ac:dyDescent="0.2">
      <c r="E3031"/>
      <c r="F3031" s="8" t="s">
        <v>2</v>
      </c>
      <c r="G3031" s="13"/>
      <c r="H3031" s="12" t="s">
        <v>2047</v>
      </c>
      <c r="I3031" s="11">
        <f>SUBTOTAL(9,I3029:I3030)</f>
        <v>252964</v>
      </c>
    </row>
    <row r="3032" spans="2:9" x14ac:dyDescent="0.2">
      <c r="F3032" s="8"/>
      <c r="G3032" s="7"/>
      <c r="H3032" s="10"/>
      <c r="I3032" s="9"/>
    </row>
    <row r="3033" spans="2:9" ht="15" customHeight="1" x14ac:dyDescent="0.2">
      <c r="B3033" s="3">
        <v>5</v>
      </c>
      <c r="C3033" t="s">
        <v>2042</v>
      </c>
      <c r="D3033" s="4">
        <v>5607</v>
      </c>
      <c r="E3033" t="s">
        <v>2046</v>
      </c>
      <c r="F3033" s="2">
        <v>560780</v>
      </c>
      <c r="G3033" t="s">
        <v>692</v>
      </c>
      <c r="I3033" s="15"/>
    </row>
    <row r="3034" spans="2:9" x14ac:dyDescent="0.2">
      <c r="E3034"/>
      <c r="G3034" s="3"/>
      <c r="H3034" s="1" t="s">
        <v>3</v>
      </c>
      <c r="I3034" s="14">
        <v>754000</v>
      </c>
    </row>
    <row r="3035" spans="2:9" x14ac:dyDescent="0.2">
      <c r="E3035"/>
      <c r="G3035" s="3"/>
      <c r="H3035" s="1" t="s">
        <v>11</v>
      </c>
      <c r="I3035" s="14">
        <v>59000</v>
      </c>
    </row>
    <row r="3036" spans="2:9" ht="15" customHeight="1" x14ac:dyDescent="0.2">
      <c r="E3036"/>
      <c r="F3036" s="8" t="s">
        <v>2</v>
      </c>
      <c r="G3036" s="13"/>
      <c r="H3036" s="12" t="s">
        <v>2045</v>
      </c>
      <c r="I3036" s="11">
        <f>SUBTOTAL(9,I3034:I3035)</f>
        <v>813000</v>
      </c>
    </row>
    <row r="3037" spans="2:9" x14ac:dyDescent="0.2">
      <c r="F3037" s="8"/>
      <c r="G3037" s="7"/>
      <c r="H3037" s="10"/>
      <c r="I3037" s="9"/>
    </row>
    <row r="3038" spans="2:9" ht="15" customHeight="1" x14ac:dyDescent="0.2">
      <c r="B3038" s="3">
        <v>5</v>
      </c>
      <c r="C3038" t="s">
        <v>2042</v>
      </c>
      <c r="D3038" s="4">
        <v>5615</v>
      </c>
      <c r="E3038" t="s">
        <v>2044</v>
      </c>
      <c r="F3038" s="2">
        <v>561580</v>
      </c>
      <c r="G3038" t="s">
        <v>692</v>
      </c>
      <c r="I3038" s="15"/>
    </row>
    <row r="3039" spans="2:9" x14ac:dyDescent="0.2">
      <c r="E3039"/>
      <c r="G3039" s="3"/>
      <c r="H3039" s="1" t="s">
        <v>3</v>
      </c>
      <c r="I3039" s="14">
        <v>2874000</v>
      </c>
    </row>
    <row r="3040" spans="2:9" ht="15" customHeight="1" x14ac:dyDescent="0.2">
      <c r="E3040"/>
      <c r="F3040" s="8" t="s">
        <v>2</v>
      </c>
      <c r="G3040" s="13"/>
      <c r="H3040" s="12" t="s">
        <v>2043</v>
      </c>
      <c r="I3040" s="11">
        <f>SUBTOTAL(9,I3039:I3039)</f>
        <v>2874000</v>
      </c>
    </row>
    <row r="3041" spans="2:9" x14ac:dyDescent="0.2">
      <c r="F3041" s="8"/>
      <c r="G3041" s="7"/>
      <c r="H3041" s="10"/>
      <c r="I3041" s="9"/>
    </row>
    <row r="3042" spans="2:9" ht="15" customHeight="1" x14ac:dyDescent="0.2">
      <c r="B3042" s="3">
        <v>5</v>
      </c>
      <c r="C3042" t="s">
        <v>2042</v>
      </c>
      <c r="D3042" s="4">
        <v>5616</v>
      </c>
      <c r="E3042" t="s">
        <v>2041</v>
      </c>
      <c r="F3042" s="2">
        <v>561685</v>
      </c>
      <c r="G3042" t="s">
        <v>2040</v>
      </c>
      <c r="I3042" s="15"/>
    </row>
    <row r="3043" spans="2:9" x14ac:dyDescent="0.2">
      <c r="E3043"/>
      <c r="G3043" s="3"/>
      <c r="H3043" s="1" t="s">
        <v>3</v>
      </c>
      <c r="I3043" s="14">
        <v>646000</v>
      </c>
    </row>
    <row r="3044" spans="2:9" ht="15" customHeight="1" x14ac:dyDescent="0.2">
      <c r="E3044"/>
      <c r="F3044" s="8" t="s">
        <v>2</v>
      </c>
      <c r="G3044" s="13"/>
      <c r="H3044" s="12" t="s">
        <v>2039</v>
      </c>
      <c r="I3044" s="11">
        <f>SUBTOTAL(9,I3043:I3043)</f>
        <v>646000</v>
      </c>
    </row>
    <row r="3045" spans="2:9" x14ac:dyDescent="0.2">
      <c r="F3045" s="8"/>
      <c r="G3045" s="7"/>
      <c r="H3045" s="10"/>
      <c r="I3045" s="9"/>
    </row>
    <row r="3046" spans="2:9" ht="15" customHeight="1" x14ac:dyDescent="0.2">
      <c r="B3046" s="3">
        <v>6</v>
      </c>
      <c r="C3046" t="s">
        <v>1777</v>
      </c>
      <c r="D3046" s="4">
        <v>600</v>
      </c>
      <c r="E3046" t="s">
        <v>1777</v>
      </c>
      <c r="F3046" s="2">
        <v>60001</v>
      </c>
      <c r="G3046" t="s">
        <v>16</v>
      </c>
      <c r="I3046" s="15"/>
    </row>
    <row r="3047" spans="2:9" x14ac:dyDescent="0.2">
      <c r="E3047"/>
      <c r="G3047" s="3"/>
      <c r="H3047" s="1" t="s">
        <v>46</v>
      </c>
      <c r="I3047" s="14">
        <v>8994</v>
      </c>
    </row>
    <row r="3048" spans="2:9" x14ac:dyDescent="0.2">
      <c r="E3048"/>
      <c r="G3048" s="3"/>
      <c r="H3048" s="1" t="s">
        <v>3</v>
      </c>
      <c r="I3048" s="14">
        <v>265835</v>
      </c>
    </row>
    <row r="3049" spans="2:9" x14ac:dyDescent="0.2">
      <c r="E3049"/>
      <c r="G3049" s="3"/>
      <c r="H3049" s="1" t="s">
        <v>11</v>
      </c>
      <c r="I3049" s="14">
        <v>-627</v>
      </c>
    </row>
    <row r="3050" spans="2:9" x14ac:dyDescent="0.2">
      <c r="E3050"/>
      <c r="G3050" s="3"/>
      <c r="H3050" s="1" t="s">
        <v>14</v>
      </c>
      <c r="I3050" s="14">
        <v>4374</v>
      </c>
    </row>
    <row r="3051" spans="2:9" ht="15" customHeight="1" x14ac:dyDescent="0.2">
      <c r="E3051"/>
      <c r="F3051" s="8" t="s">
        <v>2</v>
      </c>
      <c r="G3051" s="13"/>
      <c r="H3051" s="12" t="s">
        <v>2038</v>
      </c>
      <c r="I3051" s="11">
        <f>SUBTOTAL(9,I3047:I3050)</f>
        <v>278576</v>
      </c>
    </row>
    <row r="3052" spans="2:9" x14ac:dyDescent="0.2">
      <c r="F3052" s="8"/>
      <c r="G3052" s="7"/>
      <c r="H3052" s="10"/>
      <c r="I3052" s="9"/>
    </row>
    <row r="3053" spans="2:9" ht="15" customHeight="1" x14ac:dyDescent="0.2">
      <c r="B3053" s="3">
        <v>6</v>
      </c>
      <c r="C3053" t="s">
        <v>1777</v>
      </c>
      <c r="D3053" s="4">
        <v>601</v>
      </c>
      <c r="E3053" t="s">
        <v>2028</v>
      </c>
      <c r="F3053" s="2">
        <v>60121</v>
      </c>
      <c r="G3053" t="s">
        <v>140</v>
      </c>
      <c r="I3053" s="15"/>
    </row>
    <row r="3054" spans="2:9" x14ac:dyDescent="0.2">
      <c r="E3054"/>
      <c r="G3054" s="3"/>
      <c r="H3054" s="1" t="s">
        <v>46</v>
      </c>
      <c r="I3054" s="14">
        <v>3556</v>
      </c>
    </row>
    <row r="3055" spans="2:9" x14ac:dyDescent="0.2">
      <c r="E3055"/>
      <c r="G3055" s="3"/>
      <c r="H3055" s="1" t="s">
        <v>3</v>
      </c>
      <c r="I3055" s="14">
        <v>64070</v>
      </c>
    </row>
    <row r="3056" spans="2:9" x14ac:dyDescent="0.2">
      <c r="E3056"/>
      <c r="G3056" s="3"/>
      <c r="H3056" s="1" t="s">
        <v>11</v>
      </c>
      <c r="I3056" s="14">
        <v>4000</v>
      </c>
    </row>
    <row r="3057" spans="2:9" ht="15" customHeight="1" x14ac:dyDescent="0.2">
      <c r="E3057"/>
      <c r="F3057" s="8" t="s">
        <v>2</v>
      </c>
      <c r="G3057" s="13"/>
      <c r="H3057" s="12" t="s">
        <v>2037</v>
      </c>
      <c r="I3057" s="11">
        <f>SUBTOTAL(9,I3054:I3056)</f>
        <v>71626</v>
      </c>
    </row>
    <row r="3058" spans="2:9" x14ac:dyDescent="0.2">
      <c r="F3058" s="8"/>
      <c r="G3058" s="7"/>
      <c r="H3058" s="10"/>
      <c r="I3058" s="9"/>
    </row>
    <row r="3059" spans="2:9" ht="15" customHeight="1" x14ac:dyDescent="0.2">
      <c r="B3059" s="3">
        <v>6</v>
      </c>
      <c r="C3059" t="s">
        <v>1777</v>
      </c>
      <c r="D3059" s="4">
        <v>601</v>
      </c>
      <c r="E3059" t="s">
        <v>2028</v>
      </c>
      <c r="F3059" s="2">
        <v>60122</v>
      </c>
      <c r="G3059" t="s">
        <v>2036</v>
      </c>
      <c r="I3059" s="15"/>
    </row>
    <row r="3060" spans="2:9" x14ac:dyDescent="0.2">
      <c r="E3060"/>
      <c r="G3060" s="3"/>
      <c r="H3060" s="1" t="s">
        <v>46</v>
      </c>
      <c r="I3060" s="14">
        <v>39315</v>
      </c>
    </row>
    <row r="3061" spans="2:9" x14ac:dyDescent="0.2">
      <c r="E3061"/>
      <c r="G3061" s="3"/>
      <c r="H3061" s="1" t="s">
        <v>3</v>
      </c>
      <c r="I3061" s="14">
        <v>29160</v>
      </c>
    </row>
    <row r="3062" spans="2:9" x14ac:dyDescent="0.2">
      <c r="E3062"/>
      <c r="G3062" s="3"/>
      <c r="H3062" s="1" t="s">
        <v>11</v>
      </c>
      <c r="I3062" s="14">
        <v>-4000</v>
      </c>
    </row>
    <row r="3063" spans="2:9" ht="15" customHeight="1" x14ac:dyDescent="0.2">
      <c r="E3063"/>
      <c r="F3063" s="8" t="s">
        <v>2</v>
      </c>
      <c r="G3063" s="13"/>
      <c r="H3063" s="12" t="s">
        <v>2035</v>
      </c>
      <c r="I3063" s="11">
        <f>SUBTOTAL(9,I3060:I3062)</f>
        <v>64475</v>
      </c>
    </row>
    <row r="3064" spans="2:9" x14ac:dyDescent="0.2">
      <c r="F3064" s="8"/>
      <c r="G3064" s="7"/>
      <c r="H3064" s="10"/>
      <c r="I3064" s="9"/>
    </row>
    <row r="3065" spans="2:9" ht="15" customHeight="1" x14ac:dyDescent="0.2">
      <c r="B3065" s="3">
        <v>6</v>
      </c>
      <c r="C3065" t="s">
        <v>1777</v>
      </c>
      <c r="D3065" s="4">
        <v>601</v>
      </c>
      <c r="E3065" t="s">
        <v>2028</v>
      </c>
      <c r="F3065" s="2">
        <v>60150</v>
      </c>
      <c r="G3065" t="s">
        <v>63</v>
      </c>
      <c r="I3065" s="15"/>
    </row>
    <row r="3066" spans="2:9" x14ac:dyDescent="0.2">
      <c r="E3066"/>
      <c r="G3066" s="3"/>
      <c r="H3066" s="1" t="s">
        <v>3</v>
      </c>
      <c r="I3066" s="14">
        <v>176175</v>
      </c>
    </row>
    <row r="3067" spans="2:9" ht="15" customHeight="1" x14ac:dyDescent="0.2">
      <c r="E3067"/>
      <c r="F3067" s="8" t="s">
        <v>2</v>
      </c>
      <c r="G3067" s="13"/>
      <c r="H3067" s="12" t="s">
        <v>2034</v>
      </c>
      <c r="I3067" s="11">
        <f>SUBTOTAL(9,I3066:I3066)</f>
        <v>176175</v>
      </c>
    </row>
    <row r="3068" spans="2:9" x14ac:dyDescent="0.2">
      <c r="F3068" s="8"/>
      <c r="G3068" s="7"/>
      <c r="H3068" s="10"/>
      <c r="I3068" s="9"/>
    </row>
    <row r="3069" spans="2:9" ht="15" customHeight="1" x14ac:dyDescent="0.2">
      <c r="B3069" s="3">
        <v>6</v>
      </c>
      <c r="C3069" t="s">
        <v>1777</v>
      </c>
      <c r="D3069" s="4">
        <v>601</v>
      </c>
      <c r="E3069" t="s">
        <v>2028</v>
      </c>
      <c r="F3069" s="2">
        <v>60170</v>
      </c>
      <c r="G3069" t="s">
        <v>423</v>
      </c>
      <c r="I3069" s="15"/>
    </row>
    <row r="3070" spans="2:9" x14ac:dyDescent="0.2">
      <c r="E3070"/>
      <c r="G3070" s="3"/>
      <c r="H3070" s="1" t="s">
        <v>3</v>
      </c>
      <c r="I3070" s="14">
        <v>60375</v>
      </c>
    </row>
    <row r="3071" spans="2:9" x14ac:dyDescent="0.2">
      <c r="E3071"/>
      <c r="G3071" s="3"/>
      <c r="H3071" s="1" t="s">
        <v>145</v>
      </c>
      <c r="I3071" s="14">
        <v>-10000</v>
      </c>
    </row>
    <row r="3072" spans="2:9" ht="15" customHeight="1" x14ac:dyDescent="0.2">
      <c r="E3072"/>
      <c r="F3072" s="8" t="s">
        <v>2</v>
      </c>
      <c r="G3072" s="13"/>
      <c r="H3072" s="12" t="s">
        <v>2033</v>
      </c>
      <c r="I3072" s="11">
        <f>SUBTOTAL(9,I3070:I3071)</f>
        <v>50375</v>
      </c>
    </row>
    <row r="3073" spans="2:9" x14ac:dyDescent="0.2">
      <c r="F3073" s="8"/>
      <c r="G3073" s="7"/>
      <c r="H3073" s="10"/>
      <c r="I3073" s="9"/>
    </row>
    <row r="3074" spans="2:9" ht="15" customHeight="1" x14ac:dyDescent="0.2">
      <c r="B3074" s="3">
        <v>6</v>
      </c>
      <c r="C3074" t="s">
        <v>1777</v>
      </c>
      <c r="D3074" s="4">
        <v>601</v>
      </c>
      <c r="E3074" t="s">
        <v>2028</v>
      </c>
      <c r="F3074" s="2">
        <v>60171</v>
      </c>
      <c r="G3074" t="s">
        <v>2032</v>
      </c>
      <c r="I3074" s="15"/>
    </row>
    <row r="3075" spans="2:9" x14ac:dyDescent="0.2">
      <c r="E3075"/>
      <c r="G3075" s="3"/>
      <c r="H3075" s="1" t="s">
        <v>46</v>
      </c>
      <c r="I3075" s="14">
        <v>500</v>
      </c>
    </row>
    <row r="3076" spans="2:9" x14ac:dyDescent="0.2">
      <c r="E3076"/>
      <c r="G3076" s="3"/>
      <c r="H3076" s="1" t="s">
        <v>3</v>
      </c>
      <c r="I3076" s="14">
        <v>70000</v>
      </c>
    </row>
    <row r="3077" spans="2:9" ht="15" customHeight="1" x14ac:dyDescent="0.2">
      <c r="E3077"/>
      <c r="F3077" s="8" t="s">
        <v>2</v>
      </c>
      <c r="G3077" s="13"/>
      <c r="H3077" s="12" t="s">
        <v>2031</v>
      </c>
      <c r="I3077" s="11">
        <f>SUBTOTAL(9,I3075:I3076)</f>
        <v>70500</v>
      </c>
    </row>
    <row r="3078" spans="2:9" x14ac:dyDescent="0.2">
      <c r="F3078" s="8"/>
      <c r="G3078" s="7"/>
      <c r="H3078" s="10"/>
      <c r="I3078" s="9"/>
    </row>
    <row r="3079" spans="2:9" ht="15" customHeight="1" x14ac:dyDescent="0.2">
      <c r="B3079" s="3">
        <v>6</v>
      </c>
      <c r="C3079" t="s">
        <v>1777</v>
      </c>
      <c r="D3079" s="4">
        <v>601</v>
      </c>
      <c r="E3079" t="s">
        <v>2028</v>
      </c>
      <c r="F3079" s="2">
        <v>60172</v>
      </c>
      <c r="G3079" t="s">
        <v>2030</v>
      </c>
      <c r="I3079" s="15"/>
    </row>
    <row r="3080" spans="2:9" x14ac:dyDescent="0.2">
      <c r="E3080"/>
      <c r="G3080" s="3"/>
      <c r="H3080" s="1" t="s">
        <v>3</v>
      </c>
      <c r="I3080" s="14">
        <v>17700</v>
      </c>
    </row>
    <row r="3081" spans="2:9" ht="15" customHeight="1" x14ac:dyDescent="0.2">
      <c r="E3081"/>
      <c r="F3081" s="8" t="s">
        <v>2</v>
      </c>
      <c r="G3081" s="13"/>
      <c r="H3081" s="12" t="s">
        <v>2029</v>
      </c>
      <c r="I3081" s="11">
        <f>SUBTOTAL(9,I3080:I3080)</f>
        <v>17700</v>
      </c>
    </row>
    <row r="3082" spans="2:9" x14ac:dyDescent="0.2">
      <c r="F3082" s="8"/>
      <c r="G3082" s="7"/>
      <c r="H3082" s="10"/>
      <c r="I3082" s="9"/>
    </row>
    <row r="3083" spans="2:9" ht="15" customHeight="1" x14ac:dyDescent="0.2">
      <c r="B3083" s="3">
        <v>6</v>
      </c>
      <c r="C3083" t="s">
        <v>1777</v>
      </c>
      <c r="D3083" s="4">
        <v>601</v>
      </c>
      <c r="E3083" t="s">
        <v>2028</v>
      </c>
      <c r="F3083" s="2">
        <v>60173</v>
      </c>
      <c r="G3083" t="s">
        <v>2027</v>
      </c>
      <c r="I3083" s="15"/>
    </row>
    <row r="3084" spans="2:9" x14ac:dyDescent="0.2">
      <c r="E3084"/>
      <c r="G3084" s="3"/>
      <c r="H3084" s="1" t="s">
        <v>3</v>
      </c>
      <c r="I3084" s="14">
        <v>5130</v>
      </c>
    </row>
    <row r="3085" spans="2:9" ht="15" customHeight="1" x14ac:dyDescent="0.2">
      <c r="E3085"/>
      <c r="F3085" s="8" t="s">
        <v>2</v>
      </c>
      <c r="G3085" s="13"/>
      <c r="H3085" s="12" t="s">
        <v>2026</v>
      </c>
      <c r="I3085" s="11">
        <f>SUBTOTAL(9,I3084:I3084)</f>
        <v>5130</v>
      </c>
    </row>
    <row r="3086" spans="2:9" x14ac:dyDescent="0.2">
      <c r="F3086" s="8"/>
      <c r="G3086" s="7"/>
      <c r="H3086" s="10"/>
      <c r="I3086" s="9"/>
    </row>
    <row r="3087" spans="2:9" ht="15" customHeight="1" x14ac:dyDescent="0.2">
      <c r="B3087" s="3">
        <v>6</v>
      </c>
      <c r="C3087" t="s">
        <v>1777</v>
      </c>
      <c r="D3087" s="4">
        <v>604</v>
      </c>
      <c r="E3087" t="s">
        <v>2023</v>
      </c>
      <c r="F3087" s="2">
        <v>60421</v>
      </c>
      <c r="G3087" t="s">
        <v>2025</v>
      </c>
      <c r="I3087" s="15"/>
    </row>
    <row r="3088" spans="2:9" x14ac:dyDescent="0.2">
      <c r="E3088"/>
      <c r="G3088" s="3"/>
      <c r="H3088" s="1" t="s">
        <v>46</v>
      </c>
      <c r="I3088" s="14">
        <v>49770</v>
      </c>
    </row>
    <row r="3089" spans="2:9" x14ac:dyDescent="0.2">
      <c r="E3089"/>
      <c r="G3089" s="3"/>
      <c r="H3089" s="1" t="s">
        <v>3</v>
      </c>
      <c r="I3089" s="14">
        <v>148130</v>
      </c>
    </row>
    <row r="3090" spans="2:9" ht="15" customHeight="1" x14ac:dyDescent="0.2">
      <c r="E3090"/>
      <c r="F3090" s="8" t="s">
        <v>2</v>
      </c>
      <c r="G3090" s="13"/>
      <c r="H3090" s="12" t="s">
        <v>2024</v>
      </c>
      <c r="I3090" s="11">
        <f>SUBTOTAL(9,I3088:I3089)</f>
        <v>197900</v>
      </c>
    </row>
    <row r="3091" spans="2:9" x14ac:dyDescent="0.2">
      <c r="F3091" s="8"/>
      <c r="G3091" s="7"/>
      <c r="H3091" s="10"/>
      <c r="I3091" s="9"/>
    </row>
    <row r="3092" spans="2:9" ht="15" customHeight="1" x14ac:dyDescent="0.2">
      <c r="B3092" s="3">
        <v>6</v>
      </c>
      <c r="C3092" t="s">
        <v>1777</v>
      </c>
      <c r="D3092" s="4">
        <v>604</v>
      </c>
      <c r="E3092" t="s">
        <v>2023</v>
      </c>
      <c r="F3092" s="2">
        <v>60445</v>
      </c>
      <c r="G3092" t="s">
        <v>2022</v>
      </c>
      <c r="I3092" s="15"/>
    </row>
    <row r="3093" spans="2:9" x14ac:dyDescent="0.2">
      <c r="E3093"/>
      <c r="G3093" s="3"/>
      <c r="H3093" s="1" t="s">
        <v>3</v>
      </c>
      <c r="I3093" s="14">
        <v>167870</v>
      </c>
    </row>
    <row r="3094" spans="2:9" ht="15" customHeight="1" x14ac:dyDescent="0.2">
      <c r="E3094"/>
      <c r="F3094" s="8" t="s">
        <v>2</v>
      </c>
      <c r="G3094" s="13"/>
      <c r="H3094" s="12" t="s">
        <v>2021</v>
      </c>
      <c r="I3094" s="11">
        <f>SUBTOTAL(9,I3093:I3093)</f>
        <v>167870</v>
      </c>
    </row>
    <row r="3095" spans="2:9" x14ac:dyDescent="0.2">
      <c r="F3095" s="8"/>
      <c r="G3095" s="7"/>
      <c r="H3095" s="10"/>
      <c r="I3095" s="9"/>
    </row>
    <row r="3096" spans="2:9" ht="15" customHeight="1" x14ac:dyDescent="0.2">
      <c r="B3096" s="3">
        <v>6</v>
      </c>
      <c r="C3096" t="s">
        <v>1777</v>
      </c>
      <c r="D3096" s="4">
        <v>605</v>
      </c>
      <c r="E3096" t="s">
        <v>1832</v>
      </c>
      <c r="F3096" s="2">
        <v>60501</v>
      </c>
      <c r="G3096" t="s">
        <v>16</v>
      </c>
      <c r="I3096" s="15"/>
    </row>
    <row r="3097" spans="2:9" x14ac:dyDescent="0.2">
      <c r="E3097"/>
      <c r="G3097" s="3"/>
      <c r="H3097" s="1" t="s">
        <v>46</v>
      </c>
      <c r="I3097" s="14">
        <v>557386</v>
      </c>
    </row>
    <row r="3098" spans="2:9" x14ac:dyDescent="0.2">
      <c r="E3098"/>
      <c r="G3098" s="3"/>
      <c r="H3098" s="1" t="s">
        <v>3</v>
      </c>
      <c r="I3098" s="14">
        <v>12460450</v>
      </c>
    </row>
    <row r="3099" spans="2:9" x14ac:dyDescent="0.2">
      <c r="E3099"/>
      <c r="G3099" s="3"/>
      <c r="H3099" s="1" t="s">
        <v>69</v>
      </c>
      <c r="I3099" s="14">
        <v>25000</v>
      </c>
    </row>
    <row r="3100" spans="2:9" x14ac:dyDescent="0.2">
      <c r="E3100"/>
      <c r="G3100" s="3"/>
      <c r="H3100" s="1" t="s">
        <v>133</v>
      </c>
      <c r="I3100" s="14">
        <v>15000</v>
      </c>
    </row>
    <row r="3101" spans="2:9" x14ac:dyDescent="0.2">
      <c r="E3101"/>
      <c r="G3101" s="3"/>
      <c r="H3101" s="1" t="s">
        <v>11</v>
      </c>
      <c r="I3101" s="14">
        <v>-109805</v>
      </c>
    </row>
    <row r="3102" spans="2:9" x14ac:dyDescent="0.2">
      <c r="E3102"/>
      <c r="G3102" s="3"/>
      <c r="H3102" s="1" t="s">
        <v>14</v>
      </c>
      <c r="I3102" s="14">
        <v>199208</v>
      </c>
    </row>
    <row r="3103" spans="2:9" ht="15" customHeight="1" x14ac:dyDescent="0.2">
      <c r="E3103"/>
      <c r="F3103" s="8" t="s">
        <v>2</v>
      </c>
      <c r="G3103" s="13"/>
      <c r="H3103" s="12" t="s">
        <v>2020</v>
      </c>
      <c r="I3103" s="11">
        <f>SUBTOTAL(9,I3097:I3102)</f>
        <v>13147239</v>
      </c>
    </row>
    <row r="3104" spans="2:9" x14ac:dyDescent="0.2">
      <c r="F3104" s="8"/>
      <c r="G3104" s="7"/>
      <c r="H3104" s="10"/>
      <c r="I3104" s="9"/>
    </row>
    <row r="3105" spans="2:9" ht="15" customHeight="1" x14ac:dyDescent="0.2">
      <c r="B3105" s="3">
        <v>6</v>
      </c>
      <c r="C3105" t="s">
        <v>1777</v>
      </c>
      <c r="D3105" s="4">
        <v>605</v>
      </c>
      <c r="E3105" t="s">
        <v>1832</v>
      </c>
      <c r="F3105" s="2">
        <v>60521</v>
      </c>
      <c r="G3105" t="s">
        <v>140</v>
      </c>
      <c r="I3105" s="15"/>
    </row>
    <row r="3106" spans="2:9" x14ac:dyDescent="0.2">
      <c r="E3106"/>
      <c r="G3106" s="3"/>
      <c r="H3106" s="1" t="s">
        <v>46</v>
      </c>
      <c r="I3106" s="14">
        <v>1755</v>
      </c>
    </row>
    <row r="3107" spans="2:9" x14ac:dyDescent="0.2">
      <c r="E3107"/>
      <c r="G3107" s="3"/>
      <c r="H3107" s="1" t="s">
        <v>3</v>
      </c>
      <c r="I3107" s="14">
        <v>35830</v>
      </c>
    </row>
    <row r="3108" spans="2:9" ht="15" customHeight="1" x14ac:dyDescent="0.2">
      <c r="E3108"/>
      <c r="F3108" s="8" t="s">
        <v>2</v>
      </c>
      <c r="G3108" s="13"/>
      <c r="H3108" s="12" t="s">
        <v>2019</v>
      </c>
      <c r="I3108" s="11">
        <f>SUBTOTAL(9,I3106:I3107)</f>
        <v>37585</v>
      </c>
    </row>
    <row r="3109" spans="2:9" x14ac:dyDescent="0.2">
      <c r="F3109" s="8"/>
      <c r="G3109" s="7"/>
      <c r="H3109" s="10"/>
      <c r="I3109" s="9"/>
    </row>
    <row r="3110" spans="2:9" ht="15" customHeight="1" x14ac:dyDescent="0.2">
      <c r="B3110" s="3">
        <v>6</v>
      </c>
      <c r="C3110" t="s">
        <v>1777</v>
      </c>
      <c r="D3110" s="4">
        <v>605</v>
      </c>
      <c r="E3110" t="s">
        <v>1832</v>
      </c>
      <c r="F3110" s="2">
        <v>60522</v>
      </c>
      <c r="G3110" t="s">
        <v>2018</v>
      </c>
      <c r="I3110" s="15"/>
    </row>
    <row r="3111" spans="2:9" x14ac:dyDescent="0.2">
      <c r="E3111"/>
      <c r="G3111" s="3"/>
      <c r="H3111" s="1" t="s">
        <v>46</v>
      </c>
      <c r="I3111" s="14">
        <v>3008</v>
      </c>
    </row>
    <row r="3112" spans="2:9" x14ac:dyDescent="0.2">
      <c r="E3112"/>
      <c r="G3112" s="3"/>
      <c r="H3112" s="1" t="s">
        <v>3</v>
      </c>
      <c r="I3112" s="14">
        <v>61405</v>
      </c>
    </row>
    <row r="3113" spans="2:9" ht="15" customHeight="1" x14ac:dyDescent="0.2">
      <c r="E3113"/>
      <c r="F3113" s="8" t="s">
        <v>2</v>
      </c>
      <c r="G3113" s="13"/>
      <c r="H3113" s="12" t="s">
        <v>2017</v>
      </c>
      <c r="I3113" s="11">
        <f>SUBTOTAL(9,I3111:I3112)</f>
        <v>64413</v>
      </c>
    </row>
    <row r="3114" spans="2:9" x14ac:dyDescent="0.2">
      <c r="F3114" s="8"/>
      <c r="G3114" s="7"/>
      <c r="H3114" s="10"/>
      <c r="I3114" s="9"/>
    </row>
    <row r="3115" spans="2:9" ht="15" customHeight="1" x14ac:dyDescent="0.2">
      <c r="B3115" s="3">
        <v>6</v>
      </c>
      <c r="C3115" t="s">
        <v>1777</v>
      </c>
      <c r="D3115" s="4">
        <v>605</v>
      </c>
      <c r="E3115" t="s">
        <v>1832</v>
      </c>
      <c r="F3115" s="2">
        <v>60545</v>
      </c>
      <c r="G3115" t="s">
        <v>134</v>
      </c>
      <c r="I3115" s="15"/>
    </row>
    <row r="3116" spans="2:9" x14ac:dyDescent="0.2">
      <c r="E3116"/>
      <c r="G3116" s="3"/>
      <c r="H3116" s="1" t="s">
        <v>46</v>
      </c>
      <c r="I3116" s="14">
        <v>3780</v>
      </c>
    </row>
    <row r="3117" spans="2:9" x14ac:dyDescent="0.2">
      <c r="E3117"/>
      <c r="G3117" s="3"/>
      <c r="H3117" s="1" t="s">
        <v>3</v>
      </c>
      <c r="I3117" s="14">
        <v>354470</v>
      </c>
    </row>
    <row r="3118" spans="2:9" ht="15" customHeight="1" x14ac:dyDescent="0.2">
      <c r="E3118"/>
      <c r="F3118" s="8" t="s">
        <v>2</v>
      </c>
      <c r="G3118" s="13"/>
      <c r="H3118" s="12" t="s">
        <v>2016</v>
      </c>
      <c r="I3118" s="11">
        <f>SUBTOTAL(9,I3116:I3117)</f>
        <v>358250</v>
      </c>
    </row>
    <row r="3119" spans="2:9" x14ac:dyDescent="0.2">
      <c r="F3119" s="8"/>
      <c r="G3119" s="7"/>
      <c r="H3119" s="10"/>
      <c r="I3119" s="9"/>
    </row>
    <row r="3120" spans="2:9" ht="15" customHeight="1" x14ac:dyDescent="0.2">
      <c r="B3120" s="3">
        <v>6</v>
      </c>
      <c r="C3120" t="s">
        <v>1777</v>
      </c>
      <c r="D3120" s="4">
        <v>606</v>
      </c>
      <c r="E3120" t="s">
        <v>2015</v>
      </c>
      <c r="F3120" s="2">
        <v>60601</v>
      </c>
      <c r="G3120" t="s">
        <v>16</v>
      </c>
      <c r="I3120" s="15"/>
    </row>
    <row r="3121" spans="2:9" x14ac:dyDescent="0.2">
      <c r="E3121"/>
      <c r="G3121" s="3"/>
      <c r="H3121" s="1" t="s">
        <v>46</v>
      </c>
      <c r="I3121" s="14">
        <v>1841</v>
      </c>
    </row>
    <row r="3122" spans="2:9" x14ac:dyDescent="0.2">
      <c r="E3122"/>
      <c r="G3122" s="3"/>
      <c r="H3122" s="1" t="s">
        <v>3</v>
      </c>
      <c r="I3122" s="14">
        <v>102790</v>
      </c>
    </row>
    <row r="3123" spans="2:9" x14ac:dyDescent="0.2">
      <c r="E3123"/>
      <c r="G3123" s="3"/>
      <c r="H3123" s="1" t="s">
        <v>14</v>
      </c>
      <c r="I3123" s="14">
        <v>1602</v>
      </c>
    </row>
    <row r="3124" spans="2:9" ht="15" customHeight="1" x14ac:dyDescent="0.2">
      <c r="E3124"/>
      <c r="F3124" s="8" t="s">
        <v>2</v>
      </c>
      <c r="G3124" s="13"/>
      <c r="H3124" s="12" t="s">
        <v>2014</v>
      </c>
      <c r="I3124" s="11">
        <f>SUBTOTAL(9,I3121:I3123)</f>
        <v>106233</v>
      </c>
    </row>
    <row r="3125" spans="2:9" x14ac:dyDescent="0.2">
      <c r="F3125" s="8"/>
      <c r="G3125" s="7"/>
      <c r="H3125" s="10"/>
      <c r="I3125" s="9"/>
    </row>
    <row r="3126" spans="2:9" ht="15" customHeight="1" x14ac:dyDescent="0.2">
      <c r="B3126" s="3">
        <v>6</v>
      </c>
      <c r="C3126" t="s">
        <v>1777</v>
      </c>
      <c r="D3126" s="4">
        <v>611</v>
      </c>
      <c r="E3126" t="s">
        <v>2013</v>
      </c>
      <c r="F3126" s="2">
        <v>61101</v>
      </c>
      <c r="G3126" t="s">
        <v>410</v>
      </c>
      <c r="I3126" s="15"/>
    </row>
    <row r="3127" spans="2:9" x14ac:dyDescent="0.2">
      <c r="E3127"/>
      <c r="G3127" s="3"/>
      <c r="H3127" s="1" t="s">
        <v>3</v>
      </c>
      <c r="I3127" s="14">
        <v>16800</v>
      </c>
    </row>
    <row r="3128" spans="2:9" x14ac:dyDescent="0.2">
      <c r="E3128"/>
      <c r="G3128" s="3"/>
      <c r="H3128" s="1" t="s">
        <v>11</v>
      </c>
      <c r="I3128" s="14">
        <v>-700</v>
      </c>
    </row>
    <row r="3129" spans="2:9" ht="15" customHeight="1" x14ac:dyDescent="0.2">
      <c r="E3129"/>
      <c r="F3129" s="8" t="s">
        <v>2</v>
      </c>
      <c r="G3129" s="13"/>
      <c r="H3129" s="12" t="s">
        <v>2012</v>
      </c>
      <c r="I3129" s="11">
        <f>SUBTOTAL(9,I3127:I3128)</f>
        <v>16100</v>
      </c>
    </row>
    <row r="3130" spans="2:9" x14ac:dyDescent="0.2">
      <c r="F3130" s="8"/>
      <c r="G3130" s="7"/>
      <c r="H3130" s="10"/>
      <c r="I3130" s="9"/>
    </row>
    <row r="3131" spans="2:9" ht="15" customHeight="1" x14ac:dyDescent="0.2">
      <c r="B3131" s="3">
        <v>6</v>
      </c>
      <c r="C3131" t="s">
        <v>1777</v>
      </c>
      <c r="D3131" s="4">
        <v>612</v>
      </c>
      <c r="E3131" t="s">
        <v>2008</v>
      </c>
      <c r="F3131" s="2">
        <v>61201</v>
      </c>
      <c r="G3131" t="s">
        <v>410</v>
      </c>
      <c r="I3131" s="15"/>
    </row>
    <row r="3132" spans="2:9" x14ac:dyDescent="0.2">
      <c r="E3132"/>
      <c r="G3132" s="3"/>
      <c r="H3132" s="1" t="s">
        <v>3</v>
      </c>
      <c r="I3132" s="14">
        <v>8983246</v>
      </c>
    </row>
    <row r="3133" spans="2:9" x14ac:dyDescent="0.2">
      <c r="E3133"/>
      <c r="G3133" s="3"/>
      <c r="H3133" s="1" t="s">
        <v>11</v>
      </c>
      <c r="I3133" s="14">
        <v>1010754</v>
      </c>
    </row>
    <row r="3134" spans="2:9" ht="15" customHeight="1" x14ac:dyDescent="0.2">
      <c r="E3134"/>
      <c r="F3134" s="8" t="s">
        <v>2</v>
      </c>
      <c r="G3134" s="13"/>
      <c r="H3134" s="12" t="s">
        <v>2011</v>
      </c>
      <c r="I3134" s="11">
        <f>SUBTOTAL(9,I3132:I3133)</f>
        <v>9994000</v>
      </c>
    </row>
    <row r="3135" spans="2:9" x14ac:dyDescent="0.2">
      <c r="F3135" s="8"/>
      <c r="G3135" s="7"/>
      <c r="H3135" s="10"/>
      <c r="I3135" s="9"/>
    </row>
    <row r="3136" spans="2:9" ht="15" customHeight="1" x14ac:dyDescent="0.2">
      <c r="B3136" s="3">
        <v>6</v>
      </c>
      <c r="C3136" t="s">
        <v>1777</v>
      </c>
      <c r="D3136" s="4">
        <v>612</v>
      </c>
      <c r="E3136" t="s">
        <v>2008</v>
      </c>
      <c r="F3136" s="2">
        <v>61222</v>
      </c>
      <c r="G3136" t="s">
        <v>2010</v>
      </c>
      <c r="I3136" s="15"/>
    </row>
    <row r="3137" spans="2:9" x14ac:dyDescent="0.2">
      <c r="E3137"/>
      <c r="G3137" s="3"/>
      <c r="H3137" s="1" t="s">
        <v>3</v>
      </c>
      <c r="I3137" s="14">
        <v>-69000</v>
      </c>
    </row>
    <row r="3138" spans="2:9" ht="15" customHeight="1" x14ac:dyDescent="0.2">
      <c r="E3138"/>
      <c r="F3138" s="8" t="s">
        <v>2</v>
      </c>
      <c r="G3138" s="13"/>
      <c r="H3138" s="12" t="s">
        <v>2009</v>
      </c>
      <c r="I3138" s="11">
        <f>SUBTOTAL(9,I3137:I3137)</f>
        <v>-69000</v>
      </c>
    </row>
    <row r="3139" spans="2:9" x14ac:dyDescent="0.2">
      <c r="F3139" s="8"/>
      <c r="G3139" s="7"/>
      <c r="H3139" s="10"/>
      <c r="I3139" s="9"/>
    </row>
    <row r="3140" spans="2:9" ht="15" customHeight="1" x14ac:dyDescent="0.2">
      <c r="B3140" s="3">
        <v>6</v>
      </c>
      <c r="C3140" t="s">
        <v>1777</v>
      </c>
      <c r="D3140" s="4">
        <v>612</v>
      </c>
      <c r="E3140" t="s">
        <v>2008</v>
      </c>
      <c r="F3140" s="2">
        <v>61270</v>
      </c>
      <c r="G3140" t="s">
        <v>2004</v>
      </c>
      <c r="I3140" s="15"/>
    </row>
    <row r="3141" spans="2:9" x14ac:dyDescent="0.2">
      <c r="E3141"/>
      <c r="G3141" s="3"/>
      <c r="H3141" s="1" t="s">
        <v>3</v>
      </c>
      <c r="I3141" s="14">
        <v>179000</v>
      </c>
    </row>
    <row r="3142" spans="2:9" x14ac:dyDescent="0.2">
      <c r="E3142"/>
      <c r="G3142" s="3"/>
      <c r="H3142" s="1" t="s">
        <v>11</v>
      </c>
      <c r="I3142" s="14">
        <v>-38000</v>
      </c>
    </row>
    <row r="3143" spans="2:9" ht="15" customHeight="1" x14ac:dyDescent="0.2">
      <c r="E3143"/>
      <c r="F3143" s="8" t="s">
        <v>2</v>
      </c>
      <c r="G3143" s="13"/>
      <c r="H3143" s="12" t="s">
        <v>2007</v>
      </c>
      <c r="I3143" s="11">
        <f>SUBTOTAL(9,I3141:I3142)</f>
        <v>141000</v>
      </c>
    </row>
    <row r="3144" spans="2:9" x14ac:dyDescent="0.2">
      <c r="F3144" s="8"/>
      <c r="G3144" s="7"/>
      <c r="H3144" s="10"/>
      <c r="I3144" s="9"/>
    </row>
    <row r="3145" spans="2:9" ht="15" customHeight="1" x14ac:dyDescent="0.2">
      <c r="B3145" s="3">
        <v>6</v>
      </c>
      <c r="C3145" t="s">
        <v>1777</v>
      </c>
      <c r="D3145" s="4">
        <v>613</v>
      </c>
      <c r="E3145" t="s">
        <v>2005</v>
      </c>
      <c r="F3145" s="2">
        <v>61301</v>
      </c>
      <c r="G3145" t="s">
        <v>410</v>
      </c>
      <c r="I3145" s="15"/>
    </row>
    <row r="3146" spans="2:9" x14ac:dyDescent="0.2">
      <c r="E3146"/>
      <c r="G3146" s="3"/>
      <c r="H3146" s="1" t="s">
        <v>3</v>
      </c>
      <c r="I3146" s="14">
        <v>1000</v>
      </c>
    </row>
    <row r="3147" spans="2:9" ht="15" customHeight="1" x14ac:dyDescent="0.2">
      <c r="E3147"/>
      <c r="F3147" s="8" t="s">
        <v>2</v>
      </c>
      <c r="G3147" s="13"/>
      <c r="H3147" s="12" t="s">
        <v>2006</v>
      </c>
      <c r="I3147" s="11">
        <f>SUBTOTAL(9,I3146:I3146)</f>
        <v>1000</v>
      </c>
    </row>
    <row r="3148" spans="2:9" x14ac:dyDescent="0.2">
      <c r="F3148" s="8"/>
      <c r="G3148" s="7"/>
      <c r="H3148" s="10"/>
      <c r="I3148" s="9"/>
    </row>
    <row r="3149" spans="2:9" ht="15" customHeight="1" x14ac:dyDescent="0.2">
      <c r="B3149" s="3">
        <v>6</v>
      </c>
      <c r="C3149" t="s">
        <v>1777</v>
      </c>
      <c r="D3149" s="4">
        <v>613</v>
      </c>
      <c r="E3149" t="s">
        <v>2005</v>
      </c>
      <c r="F3149" s="2">
        <v>61370</v>
      </c>
      <c r="G3149" t="s">
        <v>2004</v>
      </c>
      <c r="I3149" s="15"/>
    </row>
    <row r="3150" spans="2:9" x14ac:dyDescent="0.2">
      <c r="E3150"/>
      <c r="G3150" s="3"/>
      <c r="H3150" s="1" t="s">
        <v>3</v>
      </c>
      <c r="I3150" s="14">
        <v>4000</v>
      </c>
    </row>
    <row r="3151" spans="2:9" ht="15" customHeight="1" x14ac:dyDescent="0.2">
      <c r="E3151"/>
      <c r="F3151" s="8" t="s">
        <v>2</v>
      </c>
      <c r="G3151" s="13"/>
      <c r="H3151" s="12" t="s">
        <v>2003</v>
      </c>
      <c r="I3151" s="11">
        <f>SUBTOTAL(9,I3150:I3150)</f>
        <v>4000</v>
      </c>
    </row>
    <row r="3152" spans="2:9" x14ac:dyDescent="0.2">
      <c r="F3152" s="8"/>
      <c r="G3152" s="7"/>
      <c r="H3152" s="10"/>
      <c r="I3152" s="9"/>
    </row>
    <row r="3153" spans="2:9" ht="15" customHeight="1" x14ac:dyDescent="0.2">
      <c r="B3153" s="3">
        <v>6</v>
      </c>
      <c r="C3153" t="s">
        <v>1777</v>
      </c>
      <c r="D3153" s="4">
        <v>621</v>
      </c>
      <c r="E3153" t="s">
        <v>1997</v>
      </c>
      <c r="F3153" s="2">
        <v>62121</v>
      </c>
      <c r="G3153" t="s">
        <v>140</v>
      </c>
      <c r="I3153" s="15"/>
    </row>
    <row r="3154" spans="2:9" x14ac:dyDescent="0.2">
      <c r="E3154"/>
      <c r="G3154" s="3"/>
      <c r="H3154" s="1" t="s">
        <v>46</v>
      </c>
      <c r="I3154" s="14">
        <v>4350</v>
      </c>
    </row>
    <row r="3155" spans="2:9" x14ac:dyDescent="0.2">
      <c r="E3155"/>
      <c r="G3155" s="3"/>
      <c r="H3155" s="1" t="s">
        <v>3</v>
      </c>
      <c r="I3155" s="14">
        <v>88210</v>
      </c>
    </row>
    <row r="3156" spans="2:9" ht="15" customHeight="1" x14ac:dyDescent="0.2">
      <c r="E3156"/>
      <c r="F3156" s="8" t="s">
        <v>2</v>
      </c>
      <c r="G3156" s="13"/>
      <c r="H3156" s="12" t="s">
        <v>2002</v>
      </c>
      <c r="I3156" s="11">
        <f>SUBTOTAL(9,I3154:I3155)</f>
        <v>92560</v>
      </c>
    </row>
    <row r="3157" spans="2:9" x14ac:dyDescent="0.2">
      <c r="F3157" s="8"/>
      <c r="G3157" s="7"/>
      <c r="H3157" s="10"/>
      <c r="I3157" s="9"/>
    </row>
    <row r="3158" spans="2:9" ht="15" customHeight="1" x14ac:dyDescent="0.2">
      <c r="B3158" s="3">
        <v>6</v>
      </c>
      <c r="C3158" t="s">
        <v>1777</v>
      </c>
      <c r="D3158" s="4">
        <v>621</v>
      </c>
      <c r="E3158" t="s">
        <v>1997</v>
      </c>
      <c r="F3158" s="2">
        <v>62163</v>
      </c>
      <c r="G3158" t="s">
        <v>2001</v>
      </c>
      <c r="I3158" s="15"/>
    </row>
    <row r="3159" spans="2:9" x14ac:dyDescent="0.2">
      <c r="E3159"/>
      <c r="G3159" s="3"/>
      <c r="H3159" s="1" t="s">
        <v>46</v>
      </c>
      <c r="I3159" s="14">
        <v>22246</v>
      </c>
    </row>
    <row r="3160" spans="2:9" x14ac:dyDescent="0.2">
      <c r="E3160"/>
      <c r="G3160" s="3"/>
      <c r="H3160" s="1" t="s">
        <v>3</v>
      </c>
      <c r="I3160" s="14">
        <v>156040</v>
      </c>
    </row>
    <row r="3161" spans="2:9" ht="15" customHeight="1" x14ac:dyDescent="0.2">
      <c r="E3161"/>
      <c r="F3161" s="8" t="s">
        <v>2</v>
      </c>
      <c r="G3161" s="13"/>
      <c r="H3161" s="12" t="s">
        <v>2000</v>
      </c>
      <c r="I3161" s="11">
        <f>SUBTOTAL(9,I3159:I3160)</f>
        <v>178286</v>
      </c>
    </row>
    <row r="3162" spans="2:9" x14ac:dyDescent="0.2">
      <c r="F3162" s="8"/>
      <c r="G3162" s="7"/>
      <c r="H3162" s="10"/>
      <c r="I3162" s="9"/>
    </row>
    <row r="3163" spans="2:9" ht="15" customHeight="1" x14ac:dyDescent="0.2">
      <c r="B3163" s="3">
        <v>6</v>
      </c>
      <c r="C3163" t="s">
        <v>1777</v>
      </c>
      <c r="D3163" s="4">
        <v>621</v>
      </c>
      <c r="E3163" t="s">
        <v>1997</v>
      </c>
      <c r="F3163" s="2">
        <v>62170</v>
      </c>
      <c r="G3163" t="s">
        <v>1999</v>
      </c>
      <c r="I3163" s="15"/>
    </row>
    <row r="3164" spans="2:9" x14ac:dyDescent="0.2">
      <c r="E3164"/>
      <c r="G3164" s="3"/>
      <c r="H3164" s="1" t="s">
        <v>46</v>
      </c>
      <c r="I3164" s="14">
        <v>1550</v>
      </c>
    </row>
    <row r="3165" spans="2:9" x14ac:dyDescent="0.2">
      <c r="E3165"/>
      <c r="G3165" s="3"/>
      <c r="H3165" s="1" t="s">
        <v>3</v>
      </c>
      <c r="I3165" s="14">
        <v>133620</v>
      </c>
    </row>
    <row r="3166" spans="2:9" ht="15" customHeight="1" x14ac:dyDescent="0.2">
      <c r="E3166"/>
      <c r="F3166" s="8" t="s">
        <v>2</v>
      </c>
      <c r="G3166" s="13"/>
      <c r="H3166" s="12" t="s">
        <v>1998</v>
      </c>
      <c r="I3166" s="11">
        <f>SUBTOTAL(9,I3164:I3165)</f>
        <v>135170</v>
      </c>
    </row>
    <row r="3167" spans="2:9" x14ac:dyDescent="0.2">
      <c r="F3167" s="8"/>
      <c r="G3167" s="7"/>
      <c r="H3167" s="10"/>
      <c r="I3167" s="9"/>
    </row>
    <row r="3168" spans="2:9" ht="15" customHeight="1" x14ac:dyDescent="0.2">
      <c r="B3168" s="3">
        <v>6</v>
      </c>
      <c r="C3168" t="s">
        <v>1777</v>
      </c>
      <c r="D3168" s="4">
        <v>621</v>
      </c>
      <c r="E3168" t="s">
        <v>1997</v>
      </c>
      <c r="F3168" s="2">
        <v>62174</v>
      </c>
      <c r="G3168" t="s">
        <v>1996</v>
      </c>
      <c r="I3168" s="15"/>
    </row>
    <row r="3169" spans="2:9" x14ac:dyDescent="0.2">
      <c r="E3169"/>
      <c r="G3169" s="3"/>
      <c r="H3169" s="1" t="s">
        <v>3</v>
      </c>
      <c r="I3169" s="14">
        <v>14930</v>
      </c>
    </row>
    <row r="3170" spans="2:9" ht="15" customHeight="1" x14ac:dyDescent="0.2">
      <c r="E3170"/>
      <c r="F3170" s="8" t="s">
        <v>2</v>
      </c>
      <c r="G3170" s="13"/>
      <c r="H3170" s="12" t="s">
        <v>1995</v>
      </c>
      <c r="I3170" s="11">
        <f>SUBTOTAL(9,I3169:I3169)</f>
        <v>14930</v>
      </c>
    </row>
    <row r="3171" spans="2:9" x14ac:dyDescent="0.2">
      <c r="F3171" s="8"/>
      <c r="G3171" s="7"/>
      <c r="H3171" s="10"/>
      <c r="I3171" s="9"/>
    </row>
    <row r="3172" spans="2:9" ht="15" customHeight="1" x14ac:dyDescent="0.2">
      <c r="B3172" s="3">
        <v>6</v>
      </c>
      <c r="C3172" t="s">
        <v>1777</v>
      </c>
      <c r="D3172" s="4">
        <v>634</v>
      </c>
      <c r="E3172" t="s">
        <v>1829</v>
      </c>
      <c r="F3172" s="2">
        <v>63401</v>
      </c>
      <c r="G3172" t="s">
        <v>16</v>
      </c>
      <c r="I3172" s="15"/>
    </row>
    <row r="3173" spans="2:9" x14ac:dyDescent="0.2">
      <c r="E3173"/>
      <c r="G3173" s="3"/>
      <c r="H3173" s="1" t="s">
        <v>46</v>
      </c>
      <c r="I3173" s="14">
        <v>19150</v>
      </c>
    </row>
    <row r="3174" spans="2:9" x14ac:dyDescent="0.2">
      <c r="E3174"/>
      <c r="G3174" s="3"/>
      <c r="H3174" s="1" t="s">
        <v>3</v>
      </c>
      <c r="I3174" s="14">
        <v>456175</v>
      </c>
    </row>
    <row r="3175" spans="2:9" x14ac:dyDescent="0.2">
      <c r="E3175"/>
      <c r="G3175" s="3"/>
      <c r="H3175" s="1" t="s">
        <v>11</v>
      </c>
      <c r="I3175" s="14">
        <v>-19200</v>
      </c>
    </row>
    <row r="3176" spans="2:9" x14ac:dyDescent="0.2">
      <c r="E3176"/>
      <c r="G3176" s="3"/>
      <c r="H3176" s="1" t="s">
        <v>14</v>
      </c>
      <c r="I3176" s="14">
        <v>8045</v>
      </c>
    </row>
    <row r="3177" spans="2:9" ht="15" customHeight="1" x14ac:dyDescent="0.2">
      <c r="E3177"/>
      <c r="F3177" s="8" t="s">
        <v>2</v>
      </c>
      <c r="G3177" s="13"/>
      <c r="H3177" s="12" t="s">
        <v>1994</v>
      </c>
      <c r="I3177" s="11">
        <f>SUBTOTAL(9,I3173:I3176)</f>
        <v>464170</v>
      </c>
    </row>
    <row r="3178" spans="2:9" x14ac:dyDescent="0.2">
      <c r="F3178" s="8"/>
      <c r="G3178" s="7"/>
      <c r="H3178" s="10"/>
      <c r="I3178" s="9"/>
    </row>
    <row r="3179" spans="2:9" ht="15" customHeight="1" x14ac:dyDescent="0.2">
      <c r="B3179" s="3">
        <v>6</v>
      </c>
      <c r="C3179" t="s">
        <v>1777</v>
      </c>
      <c r="D3179" s="4">
        <v>634</v>
      </c>
      <c r="E3179" t="s">
        <v>1829</v>
      </c>
      <c r="F3179" s="2">
        <v>63476</v>
      </c>
      <c r="G3179" t="s">
        <v>1993</v>
      </c>
      <c r="I3179" s="15"/>
    </row>
    <row r="3180" spans="2:9" x14ac:dyDescent="0.2">
      <c r="E3180"/>
      <c r="G3180" s="3"/>
      <c r="H3180" s="1" t="s">
        <v>46</v>
      </c>
      <c r="I3180" s="14">
        <v>448172</v>
      </c>
    </row>
    <row r="3181" spans="2:9" x14ac:dyDescent="0.2">
      <c r="E3181"/>
      <c r="G3181" s="3"/>
      <c r="H3181" s="1" t="s">
        <v>3</v>
      </c>
      <c r="I3181" s="14">
        <v>7620035</v>
      </c>
    </row>
    <row r="3182" spans="2:9" x14ac:dyDescent="0.2">
      <c r="E3182"/>
      <c r="G3182" s="3"/>
      <c r="H3182" s="1" t="s">
        <v>11</v>
      </c>
      <c r="I3182" s="14">
        <v>-318698</v>
      </c>
    </row>
    <row r="3183" spans="2:9" ht="15" customHeight="1" x14ac:dyDescent="0.2">
      <c r="E3183"/>
      <c r="F3183" s="8" t="s">
        <v>2</v>
      </c>
      <c r="G3183" s="13"/>
      <c r="H3183" s="12" t="s">
        <v>1992</v>
      </c>
      <c r="I3183" s="11">
        <f>SUBTOTAL(9,I3180:I3182)</f>
        <v>7749509</v>
      </c>
    </row>
    <row r="3184" spans="2:9" x14ac:dyDescent="0.2">
      <c r="F3184" s="8"/>
      <c r="G3184" s="7"/>
      <c r="H3184" s="10"/>
      <c r="I3184" s="9"/>
    </row>
    <row r="3185" spans="2:9" ht="15" customHeight="1" x14ac:dyDescent="0.2">
      <c r="B3185" s="3">
        <v>6</v>
      </c>
      <c r="C3185" t="s">
        <v>1777</v>
      </c>
      <c r="D3185" s="4">
        <v>634</v>
      </c>
      <c r="E3185" t="s">
        <v>1829</v>
      </c>
      <c r="F3185" s="2">
        <v>63477</v>
      </c>
      <c r="G3185" t="s">
        <v>1991</v>
      </c>
      <c r="I3185" s="15"/>
    </row>
    <row r="3186" spans="2:9" x14ac:dyDescent="0.2">
      <c r="E3186"/>
      <c r="G3186" s="3"/>
      <c r="H3186" s="1" t="s">
        <v>46</v>
      </c>
      <c r="I3186" s="14">
        <v>43051</v>
      </c>
    </row>
    <row r="3187" spans="2:9" x14ac:dyDescent="0.2">
      <c r="E3187"/>
      <c r="G3187" s="3"/>
      <c r="H3187" s="1" t="s">
        <v>3</v>
      </c>
      <c r="I3187" s="14">
        <v>1801595</v>
      </c>
    </row>
    <row r="3188" spans="2:9" x14ac:dyDescent="0.2">
      <c r="E3188"/>
      <c r="G3188" s="3"/>
      <c r="H3188" s="1" t="s">
        <v>11</v>
      </c>
      <c r="I3188" s="14">
        <v>-8212</v>
      </c>
    </row>
    <row r="3189" spans="2:9" ht="15" customHeight="1" x14ac:dyDescent="0.2">
      <c r="E3189"/>
      <c r="F3189" s="8" t="s">
        <v>2</v>
      </c>
      <c r="G3189" s="13"/>
      <c r="H3189" s="12" t="s">
        <v>1990</v>
      </c>
      <c r="I3189" s="11">
        <f>SUBTOTAL(9,I3186:I3188)</f>
        <v>1836434</v>
      </c>
    </row>
    <row r="3190" spans="2:9" x14ac:dyDescent="0.2">
      <c r="F3190" s="8"/>
      <c r="G3190" s="7"/>
      <c r="H3190" s="10"/>
      <c r="I3190" s="9"/>
    </row>
    <row r="3191" spans="2:9" ht="15" customHeight="1" x14ac:dyDescent="0.2">
      <c r="B3191" s="3">
        <v>6</v>
      </c>
      <c r="C3191" t="s">
        <v>1777</v>
      </c>
      <c r="D3191" s="4">
        <v>634</v>
      </c>
      <c r="E3191" t="s">
        <v>1829</v>
      </c>
      <c r="F3191" s="2">
        <v>63478</v>
      </c>
      <c r="G3191" t="s">
        <v>1989</v>
      </c>
      <c r="I3191" s="15"/>
    </row>
    <row r="3192" spans="2:9" x14ac:dyDescent="0.2">
      <c r="E3192"/>
      <c r="G3192" s="3"/>
      <c r="H3192" s="1" t="s">
        <v>3</v>
      </c>
      <c r="I3192" s="14">
        <v>77435</v>
      </c>
    </row>
    <row r="3193" spans="2:9" ht="15" customHeight="1" x14ac:dyDescent="0.2">
      <c r="E3193"/>
      <c r="F3193" s="8" t="s">
        <v>2</v>
      </c>
      <c r="G3193" s="13"/>
      <c r="H3193" s="12" t="s">
        <v>1988</v>
      </c>
      <c r="I3193" s="11">
        <f>SUBTOTAL(9,I3192:I3192)</f>
        <v>77435</v>
      </c>
    </row>
    <row r="3194" spans="2:9" x14ac:dyDescent="0.2">
      <c r="F3194" s="8"/>
      <c r="G3194" s="7"/>
      <c r="H3194" s="10"/>
      <c r="I3194" s="9"/>
    </row>
    <row r="3195" spans="2:9" ht="15" customHeight="1" x14ac:dyDescent="0.2">
      <c r="B3195" s="3">
        <v>6</v>
      </c>
      <c r="C3195" t="s">
        <v>1777</v>
      </c>
      <c r="D3195" s="4">
        <v>634</v>
      </c>
      <c r="E3195" t="s">
        <v>1829</v>
      </c>
      <c r="F3195" s="2">
        <v>63479</v>
      </c>
      <c r="G3195" t="s">
        <v>1987</v>
      </c>
      <c r="I3195" s="15"/>
    </row>
    <row r="3196" spans="2:9" x14ac:dyDescent="0.2">
      <c r="E3196"/>
      <c r="G3196" s="3"/>
      <c r="H3196" s="1" t="s">
        <v>3</v>
      </c>
      <c r="I3196" s="14">
        <v>74750</v>
      </c>
    </row>
    <row r="3197" spans="2:9" ht="15" customHeight="1" x14ac:dyDescent="0.2">
      <c r="E3197"/>
      <c r="F3197" s="8" t="s">
        <v>2</v>
      </c>
      <c r="G3197" s="13"/>
      <c r="H3197" s="12" t="s">
        <v>1986</v>
      </c>
      <c r="I3197" s="11">
        <f>SUBTOTAL(9,I3196:I3196)</f>
        <v>74750</v>
      </c>
    </row>
    <row r="3198" spans="2:9" x14ac:dyDescent="0.2">
      <c r="F3198" s="8"/>
      <c r="G3198" s="7"/>
      <c r="H3198" s="10"/>
      <c r="I3198" s="9"/>
    </row>
    <row r="3199" spans="2:9" ht="15" customHeight="1" x14ac:dyDescent="0.2">
      <c r="B3199" s="3">
        <v>6</v>
      </c>
      <c r="C3199" t="s">
        <v>1777</v>
      </c>
      <c r="D3199" s="4">
        <v>635</v>
      </c>
      <c r="E3199" t="s">
        <v>1985</v>
      </c>
      <c r="F3199" s="2">
        <v>63501</v>
      </c>
      <c r="G3199" t="s">
        <v>410</v>
      </c>
      <c r="I3199" s="15"/>
    </row>
    <row r="3200" spans="2:9" x14ac:dyDescent="0.2">
      <c r="E3200"/>
      <c r="G3200" s="3"/>
      <c r="H3200" s="1" t="s">
        <v>3</v>
      </c>
      <c r="I3200" s="14">
        <v>2700</v>
      </c>
    </row>
    <row r="3201" spans="2:9" x14ac:dyDescent="0.2">
      <c r="E3201"/>
      <c r="G3201" s="3"/>
      <c r="H3201" s="1" t="s">
        <v>11</v>
      </c>
      <c r="I3201" s="14">
        <v>-400</v>
      </c>
    </row>
    <row r="3202" spans="2:9" ht="15" customHeight="1" x14ac:dyDescent="0.2">
      <c r="E3202"/>
      <c r="F3202" s="8" t="s">
        <v>2</v>
      </c>
      <c r="G3202" s="13"/>
      <c r="H3202" s="12" t="s">
        <v>1984</v>
      </c>
      <c r="I3202" s="11">
        <f>SUBTOTAL(9,I3200:I3201)</f>
        <v>2300</v>
      </c>
    </row>
    <row r="3203" spans="2:9" x14ac:dyDescent="0.2">
      <c r="F3203" s="8"/>
      <c r="G3203" s="7"/>
      <c r="H3203" s="10"/>
      <c r="I3203" s="9"/>
    </row>
    <row r="3204" spans="2:9" ht="15" customHeight="1" x14ac:dyDescent="0.2">
      <c r="B3204" s="3">
        <v>6</v>
      </c>
      <c r="C3204" t="s">
        <v>1777</v>
      </c>
      <c r="D3204" s="4">
        <v>640</v>
      </c>
      <c r="E3204" t="s">
        <v>1814</v>
      </c>
      <c r="F3204" s="2">
        <v>64001</v>
      </c>
      <c r="G3204" t="s">
        <v>16</v>
      </c>
      <c r="I3204" s="15"/>
    </row>
    <row r="3205" spans="2:9" x14ac:dyDescent="0.2">
      <c r="E3205"/>
      <c r="G3205" s="3"/>
      <c r="H3205" s="1" t="s">
        <v>46</v>
      </c>
      <c r="I3205" s="14">
        <v>63023</v>
      </c>
    </row>
    <row r="3206" spans="2:9" x14ac:dyDescent="0.2">
      <c r="E3206"/>
      <c r="G3206" s="3"/>
      <c r="H3206" s="1" t="s">
        <v>3</v>
      </c>
      <c r="I3206" s="14">
        <v>773018</v>
      </c>
    </row>
    <row r="3207" spans="2:9" x14ac:dyDescent="0.2">
      <c r="E3207"/>
      <c r="G3207" s="3"/>
      <c r="H3207" s="1" t="s">
        <v>11</v>
      </c>
      <c r="I3207" s="14">
        <v>-786</v>
      </c>
    </row>
    <row r="3208" spans="2:9" x14ac:dyDescent="0.2">
      <c r="E3208"/>
      <c r="G3208" s="3"/>
      <c r="H3208" s="1" t="s">
        <v>14</v>
      </c>
      <c r="I3208" s="14">
        <v>11618</v>
      </c>
    </row>
    <row r="3209" spans="2:9" ht="15" customHeight="1" x14ac:dyDescent="0.2">
      <c r="E3209"/>
      <c r="F3209" s="8" t="s">
        <v>2</v>
      </c>
      <c r="G3209" s="13"/>
      <c r="H3209" s="12" t="s">
        <v>1983</v>
      </c>
      <c r="I3209" s="11">
        <f>SUBTOTAL(9,I3205:I3208)</f>
        <v>846873</v>
      </c>
    </row>
    <row r="3210" spans="2:9" x14ac:dyDescent="0.2">
      <c r="F3210" s="8"/>
      <c r="G3210" s="7"/>
      <c r="H3210" s="10"/>
      <c r="I3210" s="9"/>
    </row>
    <row r="3211" spans="2:9" ht="15" customHeight="1" x14ac:dyDescent="0.2">
      <c r="B3211" s="3">
        <v>6</v>
      </c>
      <c r="C3211" t="s">
        <v>1777</v>
      </c>
      <c r="D3211" s="4">
        <v>640</v>
      </c>
      <c r="E3211" t="s">
        <v>1814</v>
      </c>
      <c r="F3211" s="2">
        <v>64021</v>
      </c>
      <c r="G3211" t="s">
        <v>1982</v>
      </c>
      <c r="I3211" s="15"/>
    </row>
    <row r="3212" spans="2:9" x14ac:dyDescent="0.2">
      <c r="E3212"/>
      <c r="G3212" s="3"/>
      <c r="H3212" s="1" t="s">
        <v>3</v>
      </c>
      <c r="I3212" s="14">
        <v>16800</v>
      </c>
    </row>
    <row r="3213" spans="2:9" ht="15" customHeight="1" x14ac:dyDescent="0.2">
      <c r="E3213"/>
      <c r="F3213" s="8" t="s">
        <v>2</v>
      </c>
      <c r="G3213" s="13"/>
      <c r="H3213" s="12" t="s">
        <v>1981</v>
      </c>
      <c r="I3213" s="11">
        <f>SUBTOTAL(9,I3212:I3212)</f>
        <v>16800</v>
      </c>
    </row>
    <row r="3214" spans="2:9" x14ac:dyDescent="0.2">
      <c r="F3214" s="8"/>
      <c r="G3214" s="7"/>
      <c r="H3214" s="10"/>
      <c r="I3214" s="9"/>
    </row>
    <row r="3215" spans="2:9" ht="15" customHeight="1" x14ac:dyDescent="0.2">
      <c r="B3215" s="3">
        <v>6</v>
      </c>
      <c r="C3215" t="s">
        <v>1777</v>
      </c>
      <c r="D3215" s="4">
        <v>642</v>
      </c>
      <c r="E3215" t="s">
        <v>1809</v>
      </c>
      <c r="F3215" s="2">
        <v>64201</v>
      </c>
      <c r="G3215" t="s">
        <v>1980</v>
      </c>
      <c r="I3215" s="15"/>
    </row>
    <row r="3216" spans="2:9" x14ac:dyDescent="0.2">
      <c r="E3216"/>
      <c r="G3216" s="3"/>
      <c r="H3216" s="1" t="s">
        <v>46</v>
      </c>
      <c r="I3216" s="14">
        <v>15325</v>
      </c>
    </row>
    <row r="3217" spans="2:9" x14ac:dyDescent="0.2">
      <c r="E3217"/>
      <c r="G3217" s="3"/>
      <c r="H3217" s="1" t="s">
        <v>3</v>
      </c>
      <c r="I3217" s="14">
        <v>322025</v>
      </c>
    </row>
    <row r="3218" spans="2:9" x14ac:dyDescent="0.2">
      <c r="E3218"/>
      <c r="G3218" s="3"/>
      <c r="H3218" s="1" t="s">
        <v>11</v>
      </c>
      <c r="I3218" s="14">
        <v>-321</v>
      </c>
    </row>
    <row r="3219" spans="2:9" x14ac:dyDescent="0.2">
      <c r="E3219"/>
      <c r="G3219" s="3"/>
      <c r="H3219" s="1" t="s">
        <v>14</v>
      </c>
      <c r="I3219" s="14">
        <v>5090</v>
      </c>
    </row>
    <row r="3220" spans="2:9" ht="15" customHeight="1" x14ac:dyDescent="0.2">
      <c r="E3220"/>
      <c r="F3220" s="8" t="s">
        <v>2</v>
      </c>
      <c r="G3220" s="13"/>
      <c r="H3220" s="12" t="s">
        <v>1979</v>
      </c>
      <c r="I3220" s="11">
        <f>SUBTOTAL(9,I3216:I3219)</f>
        <v>342119</v>
      </c>
    </row>
    <row r="3221" spans="2:9" x14ac:dyDescent="0.2">
      <c r="F3221" s="8"/>
      <c r="G3221" s="7"/>
      <c r="H3221" s="10"/>
      <c r="I3221" s="9"/>
    </row>
    <row r="3222" spans="2:9" ht="15" customHeight="1" x14ac:dyDescent="0.2">
      <c r="B3222" s="3">
        <v>6</v>
      </c>
      <c r="C3222" t="s">
        <v>1777</v>
      </c>
      <c r="D3222" s="4">
        <v>642</v>
      </c>
      <c r="E3222" t="s">
        <v>1809</v>
      </c>
      <c r="F3222" s="2">
        <v>64221</v>
      </c>
      <c r="G3222" t="s">
        <v>140</v>
      </c>
      <c r="I3222" s="15"/>
    </row>
    <row r="3223" spans="2:9" x14ac:dyDescent="0.2">
      <c r="E3223"/>
      <c r="G3223" s="3"/>
      <c r="H3223" s="1" t="s">
        <v>46</v>
      </c>
      <c r="I3223" s="14">
        <v>1359</v>
      </c>
    </row>
    <row r="3224" spans="2:9" x14ac:dyDescent="0.2">
      <c r="E3224"/>
      <c r="G3224" s="3"/>
      <c r="H3224" s="1" t="s">
        <v>3</v>
      </c>
      <c r="I3224" s="14">
        <v>31610</v>
      </c>
    </row>
    <row r="3225" spans="2:9" ht="15" customHeight="1" x14ac:dyDescent="0.2">
      <c r="E3225"/>
      <c r="F3225" s="8" t="s">
        <v>2</v>
      </c>
      <c r="G3225" s="13"/>
      <c r="H3225" s="12" t="s">
        <v>1978</v>
      </c>
      <c r="I3225" s="11">
        <f>SUBTOTAL(9,I3223:I3224)</f>
        <v>32969</v>
      </c>
    </row>
    <row r="3226" spans="2:9" x14ac:dyDescent="0.2">
      <c r="F3226" s="8"/>
      <c r="G3226" s="7"/>
      <c r="H3226" s="10"/>
      <c r="I3226" s="9"/>
    </row>
    <row r="3227" spans="2:9" ht="15" customHeight="1" x14ac:dyDescent="0.2">
      <c r="B3227" s="3">
        <v>6</v>
      </c>
      <c r="C3227" t="s">
        <v>1777</v>
      </c>
      <c r="D3227" s="4">
        <v>643</v>
      </c>
      <c r="E3227" t="s">
        <v>1977</v>
      </c>
      <c r="F3227" s="2">
        <v>64350</v>
      </c>
      <c r="G3227" t="s">
        <v>1976</v>
      </c>
      <c r="I3227" s="15"/>
    </row>
    <row r="3228" spans="2:9" x14ac:dyDescent="0.2">
      <c r="E3228"/>
      <c r="G3228" s="3"/>
      <c r="H3228" s="1" t="s">
        <v>3</v>
      </c>
      <c r="I3228" s="14">
        <v>160012</v>
      </c>
    </row>
    <row r="3229" spans="2:9" x14ac:dyDescent="0.2">
      <c r="E3229"/>
      <c r="G3229" s="3"/>
      <c r="H3229" s="1" t="s">
        <v>11</v>
      </c>
      <c r="I3229" s="14">
        <v>-66</v>
      </c>
    </row>
    <row r="3230" spans="2:9" ht="15" customHeight="1" x14ac:dyDescent="0.2">
      <c r="E3230"/>
      <c r="F3230" s="8" t="s">
        <v>2</v>
      </c>
      <c r="G3230" s="13"/>
      <c r="H3230" s="12" t="s">
        <v>1975</v>
      </c>
      <c r="I3230" s="11">
        <f>SUBTOTAL(9,I3228:I3229)</f>
        <v>159946</v>
      </c>
    </row>
    <row r="3231" spans="2:9" x14ac:dyDescent="0.2">
      <c r="F3231" s="8"/>
      <c r="G3231" s="7"/>
      <c r="H3231" s="10"/>
      <c r="I3231" s="9"/>
    </row>
    <row r="3232" spans="2:9" ht="15" customHeight="1" x14ac:dyDescent="0.2">
      <c r="B3232" s="3">
        <v>6</v>
      </c>
      <c r="C3232" t="s">
        <v>1777</v>
      </c>
      <c r="D3232" s="4">
        <v>646</v>
      </c>
      <c r="E3232" t="s">
        <v>1974</v>
      </c>
      <c r="F3232" s="2">
        <v>64672</v>
      </c>
      <c r="G3232" t="s">
        <v>1973</v>
      </c>
      <c r="I3232" s="15"/>
    </row>
    <row r="3233" spans="2:9" x14ac:dyDescent="0.2">
      <c r="E3233"/>
      <c r="G3233" s="3"/>
      <c r="H3233" s="1" t="s">
        <v>46</v>
      </c>
      <c r="I3233" s="14">
        <v>35</v>
      </c>
    </row>
    <row r="3234" spans="2:9" x14ac:dyDescent="0.2">
      <c r="E3234"/>
      <c r="G3234" s="3"/>
      <c r="H3234" s="1" t="s">
        <v>3</v>
      </c>
      <c r="I3234" s="14">
        <v>3085</v>
      </c>
    </row>
    <row r="3235" spans="2:9" ht="15" customHeight="1" x14ac:dyDescent="0.2">
      <c r="E3235"/>
      <c r="F3235" s="8" t="s">
        <v>2</v>
      </c>
      <c r="G3235" s="13"/>
      <c r="H3235" s="12" t="s">
        <v>1972</v>
      </c>
      <c r="I3235" s="11">
        <f>SUBTOTAL(9,I3233:I3234)</f>
        <v>3120</v>
      </c>
    </row>
    <row r="3236" spans="2:9" x14ac:dyDescent="0.2">
      <c r="F3236" s="8"/>
      <c r="G3236" s="7"/>
      <c r="H3236" s="10"/>
      <c r="I3236" s="9"/>
    </row>
    <row r="3237" spans="2:9" ht="15" customHeight="1" x14ac:dyDescent="0.2">
      <c r="B3237" s="3">
        <v>6</v>
      </c>
      <c r="C3237" t="s">
        <v>1777</v>
      </c>
      <c r="D3237" s="4">
        <v>648</v>
      </c>
      <c r="E3237" t="s">
        <v>1968</v>
      </c>
      <c r="F3237" s="2">
        <v>64801</v>
      </c>
      <c r="G3237" t="s">
        <v>16</v>
      </c>
      <c r="I3237" s="15"/>
    </row>
    <row r="3238" spans="2:9" x14ac:dyDescent="0.2">
      <c r="E3238"/>
      <c r="G3238" s="3"/>
      <c r="H3238" s="1" t="s">
        <v>46</v>
      </c>
      <c r="I3238" s="14">
        <v>184</v>
      </c>
    </row>
    <row r="3239" spans="2:9" x14ac:dyDescent="0.2">
      <c r="E3239"/>
      <c r="G3239" s="3"/>
      <c r="H3239" s="1" t="s">
        <v>3</v>
      </c>
      <c r="I3239" s="14">
        <v>22460</v>
      </c>
    </row>
    <row r="3240" spans="2:9" x14ac:dyDescent="0.2">
      <c r="E3240"/>
      <c r="G3240" s="3"/>
      <c r="H3240" s="1" t="s">
        <v>14</v>
      </c>
      <c r="I3240" s="14">
        <v>270</v>
      </c>
    </row>
    <row r="3241" spans="2:9" ht="15" customHeight="1" x14ac:dyDescent="0.2">
      <c r="E3241"/>
      <c r="F3241" s="8" t="s">
        <v>2</v>
      </c>
      <c r="G3241" s="13"/>
      <c r="H3241" s="12" t="s">
        <v>1971</v>
      </c>
      <c r="I3241" s="11">
        <f>SUBTOTAL(9,I3238:I3240)</f>
        <v>22914</v>
      </c>
    </row>
    <row r="3242" spans="2:9" x14ac:dyDescent="0.2">
      <c r="F3242" s="8"/>
      <c r="G3242" s="7"/>
      <c r="H3242" s="10"/>
      <c r="I3242" s="9"/>
    </row>
    <row r="3243" spans="2:9" ht="15" customHeight="1" x14ac:dyDescent="0.2">
      <c r="B3243" s="3">
        <v>6</v>
      </c>
      <c r="C3243" t="s">
        <v>1777</v>
      </c>
      <c r="D3243" s="4">
        <v>648</v>
      </c>
      <c r="E3243" t="s">
        <v>1968</v>
      </c>
      <c r="F3243" s="2">
        <v>64821</v>
      </c>
      <c r="G3243" t="s">
        <v>1970</v>
      </c>
      <c r="I3243" s="15"/>
    </row>
    <row r="3244" spans="2:9" x14ac:dyDescent="0.2">
      <c r="E3244"/>
      <c r="G3244" s="3"/>
      <c r="H3244" s="1" t="s">
        <v>46</v>
      </c>
      <c r="I3244" s="14">
        <v>2229</v>
      </c>
    </row>
    <row r="3245" spans="2:9" x14ac:dyDescent="0.2">
      <c r="E3245"/>
      <c r="G3245" s="3"/>
      <c r="H3245" s="1" t="s">
        <v>3</v>
      </c>
      <c r="I3245" s="14">
        <v>555</v>
      </c>
    </row>
    <row r="3246" spans="2:9" ht="15" customHeight="1" x14ac:dyDescent="0.2">
      <c r="E3246"/>
      <c r="F3246" s="8" t="s">
        <v>2</v>
      </c>
      <c r="G3246" s="13"/>
      <c r="H3246" s="12" t="s">
        <v>1969</v>
      </c>
      <c r="I3246" s="11">
        <f>SUBTOTAL(9,I3244:I3245)</f>
        <v>2784</v>
      </c>
    </row>
    <row r="3247" spans="2:9" x14ac:dyDescent="0.2">
      <c r="F3247" s="8"/>
      <c r="G3247" s="7"/>
      <c r="H3247" s="10"/>
      <c r="I3247" s="9"/>
    </row>
    <row r="3248" spans="2:9" ht="15" customHeight="1" x14ac:dyDescent="0.2">
      <c r="B3248" s="3">
        <v>6</v>
      </c>
      <c r="C3248" t="s">
        <v>1777</v>
      </c>
      <c r="D3248" s="4">
        <v>648</v>
      </c>
      <c r="E3248" t="s">
        <v>1968</v>
      </c>
      <c r="F3248" s="2">
        <v>64870</v>
      </c>
      <c r="G3248" t="s">
        <v>1967</v>
      </c>
      <c r="I3248" s="15"/>
    </row>
    <row r="3249" spans="2:9" x14ac:dyDescent="0.2">
      <c r="E3249"/>
      <c r="G3249" s="3"/>
      <c r="H3249" s="1" t="s">
        <v>3</v>
      </c>
      <c r="I3249" s="14">
        <v>2000</v>
      </c>
    </row>
    <row r="3250" spans="2:9" ht="15" customHeight="1" x14ac:dyDescent="0.2">
      <c r="E3250"/>
      <c r="F3250" s="8" t="s">
        <v>2</v>
      </c>
      <c r="G3250" s="13"/>
      <c r="H3250" s="12" t="s">
        <v>1966</v>
      </c>
      <c r="I3250" s="11">
        <f>SUBTOTAL(9,I3249:I3249)</f>
        <v>2000</v>
      </c>
    </row>
    <row r="3251" spans="2:9" x14ac:dyDescent="0.2">
      <c r="F3251" s="8"/>
      <c r="G3251" s="7"/>
      <c r="H3251" s="10"/>
      <c r="I3251" s="9"/>
    </row>
    <row r="3252" spans="2:9" ht="15" customHeight="1" x14ac:dyDescent="0.2">
      <c r="B3252" s="3">
        <v>6</v>
      </c>
      <c r="C3252" t="s">
        <v>1777</v>
      </c>
      <c r="D3252" s="4">
        <v>660</v>
      </c>
      <c r="E3252" t="s">
        <v>1963</v>
      </c>
      <c r="F3252" s="2">
        <v>66070</v>
      </c>
      <c r="G3252" t="s">
        <v>1965</v>
      </c>
      <c r="I3252" s="15"/>
    </row>
    <row r="3253" spans="2:9" x14ac:dyDescent="0.2">
      <c r="E3253"/>
      <c r="G3253" s="3"/>
      <c r="H3253" s="1" t="s">
        <v>3</v>
      </c>
      <c r="I3253" s="14">
        <v>32000</v>
      </c>
    </row>
    <row r="3254" spans="2:9" ht="15" customHeight="1" x14ac:dyDescent="0.2">
      <c r="E3254"/>
      <c r="F3254" s="8" t="s">
        <v>2</v>
      </c>
      <c r="G3254" s="13"/>
      <c r="H3254" s="12" t="s">
        <v>1964</v>
      </c>
      <c r="I3254" s="11">
        <f>SUBTOTAL(9,I3253:I3253)</f>
        <v>32000</v>
      </c>
    </row>
    <row r="3255" spans="2:9" x14ac:dyDescent="0.2">
      <c r="F3255" s="8"/>
      <c r="G3255" s="7"/>
      <c r="H3255" s="10"/>
      <c r="I3255" s="9"/>
    </row>
    <row r="3256" spans="2:9" ht="15" customHeight="1" x14ac:dyDescent="0.2">
      <c r="B3256" s="3">
        <v>6</v>
      </c>
      <c r="C3256" t="s">
        <v>1777</v>
      </c>
      <c r="D3256" s="4">
        <v>660</v>
      </c>
      <c r="E3256" t="s">
        <v>1963</v>
      </c>
      <c r="F3256" s="2">
        <v>66071</v>
      </c>
      <c r="G3256" t="s">
        <v>1962</v>
      </c>
      <c r="I3256" s="15"/>
    </row>
    <row r="3257" spans="2:9" x14ac:dyDescent="0.2">
      <c r="E3257"/>
      <c r="G3257" s="3"/>
      <c r="H3257" s="1" t="s">
        <v>3</v>
      </c>
      <c r="I3257" s="14">
        <v>97000</v>
      </c>
    </row>
    <row r="3258" spans="2:9" x14ac:dyDescent="0.2">
      <c r="E3258"/>
      <c r="G3258" s="3"/>
      <c r="H3258" s="1" t="s">
        <v>11</v>
      </c>
      <c r="I3258" s="14">
        <v>1000</v>
      </c>
    </row>
    <row r="3259" spans="2:9" ht="15" customHeight="1" x14ac:dyDescent="0.2">
      <c r="E3259"/>
      <c r="F3259" s="8" t="s">
        <v>2</v>
      </c>
      <c r="G3259" s="13"/>
      <c r="H3259" s="12" t="s">
        <v>1961</v>
      </c>
      <c r="I3259" s="11">
        <f>SUBTOTAL(9,I3257:I3258)</f>
        <v>98000</v>
      </c>
    </row>
    <row r="3260" spans="2:9" x14ac:dyDescent="0.2">
      <c r="F3260" s="8"/>
      <c r="G3260" s="7"/>
      <c r="H3260" s="10"/>
      <c r="I3260" s="9"/>
    </row>
    <row r="3261" spans="2:9" ht="15" customHeight="1" x14ac:dyDescent="0.2">
      <c r="B3261" s="3">
        <v>6</v>
      </c>
      <c r="C3261" t="s">
        <v>1777</v>
      </c>
      <c r="D3261" s="4">
        <v>664</v>
      </c>
      <c r="E3261" t="s">
        <v>1960</v>
      </c>
      <c r="F3261" s="2">
        <v>66470</v>
      </c>
      <c r="G3261" t="s">
        <v>423</v>
      </c>
      <c r="I3261" s="15"/>
    </row>
    <row r="3262" spans="2:9" x14ac:dyDescent="0.2">
      <c r="E3262"/>
      <c r="G3262" s="3"/>
      <c r="H3262" s="1" t="s">
        <v>3</v>
      </c>
      <c r="I3262" s="14">
        <v>25900</v>
      </c>
    </row>
    <row r="3263" spans="2:9" x14ac:dyDescent="0.2">
      <c r="E3263"/>
      <c r="G3263" s="3"/>
      <c r="H3263" s="1" t="s">
        <v>11</v>
      </c>
      <c r="I3263" s="14">
        <v>500</v>
      </c>
    </row>
    <row r="3264" spans="2:9" ht="15" customHeight="1" x14ac:dyDescent="0.2">
      <c r="E3264"/>
      <c r="F3264" s="8" t="s">
        <v>2</v>
      </c>
      <c r="G3264" s="13"/>
      <c r="H3264" s="12" t="s">
        <v>1959</v>
      </c>
      <c r="I3264" s="11">
        <f>SUBTOTAL(9,I3262:I3263)</f>
        <v>26400</v>
      </c>
    </row>
    <row r="3265" spans="2:9" x14ac:dyDescent="0.2">
      <c r="F3265" s="8"/>
      <c r="G3265" s="7"/>
      <c r="H3265" s="10"/>
      <c r="I3265" s="9"/>
    </row>
    <row r="3266" spans="2:9" ht="15" customHeight="1" x14ac:dyDescent="0.2">
      <c r="B3266" s="3">
        <v>6</v>
      </c>
      <c r="C3266" t="s">
        <v>1777</v>
      </c>
      <c r="D3266" s="4">
        <v>665</v>
      </c>
      <c r="E3266" t="s">
        <v>1958</v>
      </c>
      <c r="F3266" s="2">
        <v>66570</v>
      </c>
      <c r="G3266" t="s">
        <v>423</v>
      </c>
      <c r="I3266" s="15"/>
    </row>
    <row r="3267" spans="2:9" x14ac:dyDescent="0.2">
      <c r="E3267"/>
      <c r="G3267" s="3"/>
      <c r="H3267" s="1" t="s">
        <v>3</v>
      </c>
      <c r="I3267" s="14">
        <v>35500</v>
      </c>
    </row>
    <row r="3268" spans="2:9" x14ac:dyDescent="0.2">
      <c r="E3268"/>
      <c r="G3268" s="3"/>
      <c r="H3268" s="1" t="s">
        <v>11</v>
      </c>
      <c r="I3268" s="14">
        <v>-10400</v>
      </c>
    </row>
    <row r="3269" spans="2:9" ht="15" customHeight="1" x14ac:dyDescent="0.2">
      <c r="E3269"/>
      <c r="F3269" s="8" t="s">
        <v>2</v>
      </c>
      <c r="G3269" s="13"/>
      <c r="H3269" s="12" t="s">
        <v>1957</v>
      </c>
      <c r="I3269" s="11">
        <f>SUBTOTAL(9,I3267:I3268)</f>
        <v>25100</v>
      </c>
    </row>
    <row r="3270" spans="2:9" x14ac:dyDescent="0.2">
      <c r="F3270" s="8"/>
      <c r="G3270" s="7"/>
      <c r="H3270" s="10"/>
      <c r="I3270" s="9"/>
    </row>
    <row r="3271" spans="2:9" ht="15" customHeight="1" x14ac:dyDescent="0.2">
      <c r="B3271" s="3">
        <v>6</v>
      </c>
      <c r="C3271" t="s">
        <v>1777</v>
      </c>
      <c r="D3271" s="4">
        <v>666</v>
      </c>
      <c r="E3271" t="s">
        <v>1956</v>
      </c>
      <c r="F3271" s="2">
        <v>66670</v>
      </c>
      <c r="G3271" t="s">
        <v>1113</v>
      </c>
      <c r="I3271" s="15"/>
    </row>
    <row r="3272" spans="2:9" x14ac:dyDescent="0.2">
      <c r="E3272"/>
      <c r="G3272" s="3"/>
      <c r="H3272" s="1" t="s">
        <v>3</v>
      </c>
      <c r="I3272" s="14">
        <v>3310000</v>
      </c>
    </row>
    <row r="3273" spans="2:9" x14ac:dyDescent="0.2">
      <c r="E3273"/>
      <c r="G3273" s="3"/>
      <c r="H3273" s="1" t="s">
        <v>11</v>
      </c>
      <c r="I3273" s="14">
        <v>30000</v>
      </c>
    </row>
    <row r="3274" spans="2:9" ht="15" customHeight="1" x14ac:dyDescent="0.2">
      <c r="E3274"/>
      <c r="F3274" s="8" t="s">
        <v>2</v>
      </c>
      <c r="G3274" s="13"/>
      <c r="H3274" s="12" t="s">
        <v>1955</v>
      </c>
      <c r="I3274" s="11">
        <f>SUBTOTAL(9,I3272:I3273)</f>
        <v>3340000</v>
      </c>
    </row>
    <row r="3275" spans="2:9" x14ac:dyDescent="0.2">
      <c r="F3275" s="8"/>
      <c r="G3275" s="7"/>
      <c r="H3275" s="10"/>
      <c r="I3275" s="9"/>
    </row>
    <row r="3276" spans="2:9" ht="15" customHeight="1" x14ac:dyDescent="0.2">
      <c r="B3276" s="3">
        <v>6</v>
      </c>
      <c r="C3276" t="s">
        <v>1777</v>
      </c>
      <c r="D3276" s="4">
        <v>667</v>
      </c>
      <c r="E3276" t="s">
        <v>1954</v>
      </c>
      <c r="F3276" s="2">
        <v>66770</v>
      </c>
      <c r="G3276" t="s">
        <v>1113</v>
      </c>
      <c r="I3276" s="15"/>
    </row>
    <row r="3277" spans="2:9" x14ac:dyDescent="0.2">
      <c r="E3277"/>
      <c r="G3277" s="3"/>
      <c r="H3277" s="1" t="s">
        <v>3</v>
      </c>
      <c r="I3277" s="14">
        <v>400000</v>
      </c>
    </row>
    <row r="3278" spans="2:9" x14ac:dyDescent="0.2">
      <c r="E3278"/>
      <c r="G3278" s="3"/>
      <c r="H3278" s="1" t="s">
        <v>11</v>
      </c>
      <c r="I3278" s="14">
        <v>-40000</v>
      </c>
    </row>
    <row r="3279" spans="2:9" ht="15" customHeight="1" x14ac:dyDescent="0.2">
      <c r="E3279"/>
      <c r="F3279" s="8" t="s">
        <v>2</v>
      </c>
      <c r="G3279" s="13"/>
      <c r="H3279" s="12" t="s">
        <v>1953</v>
      </c>
      <c r="I3279" s="11">
        <f>SUBTOTAL(9,I3277:I3278)</f>
        <v>360000</v>
      </c>
    </row>
    <row r="3280" spans="2:9" x14ac:dyDescent="0.2">
      <c r="F3280" s="8"/>
      <c r="G3280" s="7"/>
      <c r="H3280" s="10"/>
      <c r="I3280" s="9"/>
    </row>
    <row r="3281" spans="2:9" ht="15" customHeight="1" x14ac:dyDescent="0.2">
      <c r="B3281" s="3">
        <v>6</v>
      </c>
      <c r="C3281" t="s">
        <v>1777</v>
      </c>
      <c r="D3281" s="4">
        <v>670</v>
      </c>
      <c r="E3281" t="s">
        <v>1952</v>
      </c>
      <c r="F3281" s="2">
        <v>67001</v>
      </c>
      <c r="G3281" t="s">
        <v>16</v>
      </c>
      <c r="I3281" s="15"/>
    </row>
    <row r="3282" spans="2:9" x14ac:dyDescent="0.2">
      <c r="E3282"/>
      <c r="G3282" s="3"/>
      <c r="H3282" s="1" t="s">
        <v>46</v>
      </c>
      <c r="I3282" s="14">
        <v>12274</v>
      </c>
    </row>
    <row r="3283" spans="2:9" x14ac:dyDescent="0.2">
      <c r="E3283"/>
      <c r="G3283" s="3"/>
      <c r="H3283" s="1" t="s">
        <v>3</v>
      </c>
      <c r="I3283" s="14">
        <v>302303</v>
      </c>
    </row>
    <row r="3284" spans="2:9" x14ac:dyDescent="0.2">
      <c r="E3284"/>
      <c r="G3284" s="3"/>
      <c r="H3284" s="1" t="s">
        <v>133</v>
      </c>
      <c r="I3284" s="14">
        <v>34900</v>
      </c>
    </row>
    <row r="3285" spans="2:9" x14ac:dyDescent="0.2">
      <c r="E3285"/>
      <c r="G3285" s="3"/>
      <c r="H3285" s="1" t="s">
        <v>14</v>
      </c>
      <c r="I3285" s="14">
        <v>4919</v>
      </c>
    </row>
    <row r="3286" spans="2:9" ht="15" customHeight="1" x14ac:dyDescent="0.2">
      <c r="E3286"/>
      <c r="F3286" s="8" t="s">
        <v>2</v>
      </c>
      <c r="G3286" s="13"/>
      <c r="H3286" s="12" t="s">
        <v>1951</v>
      </c>
      <c r="I3286" s="11">
        <f>SUBTOTAL(9,I3282:I3285)</f>
        <v>354396</v>
      </c>
    </row>
    <row r="3287" spans="2:9" x14ac:dyDescent="0.2">
      <c r="F3287" s="8"/>
      <c r="G3287" s="7"/>
      <c r="H3287" s="10"/>
      <c r="I3287" s="9"/>
    </row>
    <row r="3288" spans="2:9" ht="15" customHeight="1" x14ac:dyDescent="0.2">
      <c r="B3288" s="3">
        <v>6</v>
      </c>
      <c r="C3288" t="s">
        <v>1777</v>
      </c>
      <c r="D3288" s="4">
        <v>671</v>
      </c>
      <c r="E3288" t="s">
        <v>1806</v>
      </c>
      <c r="F3288" s="2">
        <v>67121</v>
      </c>
      <c r="G3288" t="s">
        <v>92</v>
      </c>
      <c r="I3288" s="15"/>
    </row>
    <row r="3289" spans="2:9" x14ac:dyDescent="0.2">
      <c r="E3289"/>
      <c r="G3289" s="3"/>
      <c r="H3289" s="1" t="s">
        <v>46</v>
      </c>
      <c r="I3289" s="14">
        <v>46171</v>
      </c>
    </row>
    <row r="3290" spans="2:9" x14ac:dyDescent="0.2">
      <c r="E3290"/>
      <c r="G3290" s="3"/>
      <c r="H3290" s="1" t="s">
        <v>3</v>
      </c>
      <c r="I3290" s="14">
        <v>60865</v>
      </c>
    </row>
    <row r="3291" spans="2:9" ht="15" customHeight="1" x14ac:dyDescent="0.2">
      <c r="E3291"/>
      <c r="F3291" s="8" t="s">
        <v>2</v>
      </c>
      <c r="G3291" s="13"/>
      <c r="H3291" s="12" t="s">
        <v>1950</v>
      </c>
      <c r="I3291" s="11">
        <f>SUBTOTAL(9,I3289:I3290)</f>
        <v>107036</v>
      </c>
    </row>
    <row r="3292" spans="2:9" x14ac:dyDescent="0.2">
      <c r="F3292" s="8"/>
      <c r="G3292" s="7"/>
      <c r="H3292" s="10"/>
      <c r="I3292" s="9"/>
    </row>
    <row r="3293" spans="2:9" ht="15" customHeight="1" x14ac:dyDescent="0.2">
      <c r="B3293" s="3">
        <v>6</v>
      </c>
      <c r="C3293" t="s">
        <v>1777</v>
      </c>
      <c r="D3293" s="4">
        <v>671</v>
      </c>
      <c r="E3293" t="s">
        <v>1806</v>
      </c>
      <c r="F3293" s="2">
        <v>67145</v>
      </c>
      <c r="G3293" t="s">
        <v>134</v>
      </c>
      <c r="I3293" s="15"/>
    </row>
    <row r="3294" spans="2:9" x14ac:dyDescent="0.2">
      <c r="E3294"/>
      <c r="G3294" s="3"/>
      <c r="H3294" s="1" t="s">
        <v>46</v>
      </c>
      <c r="I3294" s="14">
        <v>41658</v>
      </c>
    </row>
    <row r="3295" spans="2:9" x14ac:dyDescent="0.2">
      <c r="E3295"/>
      <c r="G3295" s="3"/>
      <c r="H3295" s="1" t="s">
        <v>3</v>
      </c>
      <c r="I3295" s="14">
        <v>44350</v>
      </c>
    </row>
    <row r="3296" spans="2:9" ht="15" customHeight="1" x14ac:dyDescent="0.2">
      <c r="E3296"/>
      <c r="F3296" s="8" t="s">
        <v>2</v>
      </c>
      <c r="G3296" s="13"/>
      <c r="H3296" s="12" t="s">
        <v>1949</v>
      </c>
      <c r="I3296" s="11">
        <f>SUBTOTAL(9,I3294:I3295)</f>
        <v>86008</v>
      </c>
    </row>
    <row r="3297" spans="2:9" x14ac:dyDescent="0.2">
      <c r="F3297" s="8"/>
      <c r="G3297" s="7"/>
      <c r="H3297" s="10"/>
      <c r="I3297" s="9"/>
    </row>
    <row r="3298" spans="2:9" ht="15" customHeight="1" x14ac:dyDescent="0.2">
      <c r="B3298" s="3">
        <v>6</v>
      </c>
      <c r="C3298" t="s">
        <v>1777</v>
      </c>
      <c r="D3298" s="4">
        <v>671</v>
      </c>
      <c r="E3298" t="s">
        <v>1806</v>
      </c>
      <c r="F3298" s="2">
        <v>67150</v>
      </c>
      <c r="G3298" t="s">
        <v>63</v>
      </c>
      <c r="I3298" s="15"/>
    </row>
    <row r="3299" spans="2:9" x14ac:dyDescent="0.2">
      <c r="E3299"/>
      <c r="G3299" s="3"/>
      <c r="H3299" s="1" t="s">
        <v>3</v>
      </c>
      <c r="I3299" s="14">
        <v>10151</v>
      </c>
    </row>
    <row r="3300" spans="2:9" ht="15" customHeight="1" x14ac:dyDescent="0.2">
      <c r="E3300"/>
      <c r="F3300" s="8" t="s">
        <v>2</v>
      </c>
      <c r="G3300" s="13"/>
      <c r="H3300" s="12" t="s">
        <v>1948</v>
      </c>
      <c r="I3300" s="11">
        <f>SUBTOTAL(9,I3299:I3299)</f>
        <v>10151</v>
      </c>
    </row>
    <row r="3301" spans="2:9" x14ac:dyDescent="0.2">
      <c r="F3301" s="8"/>
      <c r="G3301" s="7"/>
      <c r="H3301" s="10"/>
      <c r="I3301" s="9"/>
    </row>
    <row r="3302" spans="2:9" ht="15" customHeight="1" x14ac:dyDescent="0.2">
      <c r="B3302" s="3">
        <v>6</v>
      </c>
      <c r="C3302" t="s">
        <v>1777</v>
      </c>
      <c r="D3302" s="4">
        <v>671</v>
      </c>
      <c r="E3302" t="s">
        <v>1806</v>
      </c>
      <c r="F3302" s="2">
        <v>67160</v>
      </c>
      <c r="G3302" t="s">
        <v>1947</v>
      </c>
      <c r="I3302" s="15"/>
    </row>
    <row r="3303" spans="2:9" x14ac:dyDescent="0.2">
      <c r="E3303"/>
      <c r="G3303" s="3"/>
      <c r="H3303" s="1" t="s">
        <v>46</v>
      </c>
      <c r="I3303" s="14">
        <v>186910</v>
      </c>
    </row>
    <row r="3304" spans="2:9" x14ac:dyDescent="0.2">
      <c r="E3304"/>
      <c r="G3304" s="3"/>
      <c r="H3304" s="1" t="s">
        <v>3</v>
      </c>
      <c r="I3304" s="14">
        <v>4953065</v>
      </c>
    </row>
    <row r="3305" spans="2:9" x14ac:dyDescent="0.2">
      <c r="E3305"/>
      <c r="G3305" s="3"/>
      <c r="H3305" s="1" t="s">
        <v>69</v>
      </c>
      <c r="I3305" s="14">
        <v>29300</v>
      </c>
    </row>
    <row r="3306" spans="2:9" x14ac:dyDescent="0.2">
      <c r="E3306"/>
      <c r="G3306" s="3"/>
      <c r="H3306" s="1" t="s">
        <v>133</v>
      </c>
      <c r="I3306" s="14">
        <v>3297300</v>
      </c>
    </row>
    <row r="3307" spans="2:9" ht="15" customHeight="1" x14ac:dyDescent="0.2">
      <c r="E3307"/>
      <c r="F3307" s="8" t="s">
        <v>2</v>
      </c>
      <c r="G3307" s="13"/>
      <c r="H3307" s="12" t="s">
        <v>1946</v>
      </c>
      <c r="I3307" s="11">
        <f>SUBTOTAL(9,I3303:I3306)</f>
        <v>8466575</v>
      </c>
    </row>
    <row r="3308" spans="2:9" x14ac:dyDescent="0.2">
      <c r="F3308" s="8"/>
      <c r="G3308" s="7"/>
      <c r="H3308" s="10"/>
      <c r="I3308" s="9"/>
    </row>
    <row r="3309" spans="2:9" ht="15" customHeight="1" x14ac:dyDescent="0.2">
      <c r="B3309" s="3">
        <v>6</v>
      </c>
      <c r="C3309" t="s">
        <v>1777</v>
      </c>
      <c r="D3309" s="4">
        <v>671</v>
      </c>
      <c r="E3309" t="s">
        <v>1806</v>
      </c>
      <c r="F3309" s="2">
        <v>67161</v>
      </c>
      <c r="G3309" t="s">
        <v>1945</v>
      </c>
      <c r="I3309" s="15"/>
    </row>
    <row r="3310" spans="2:9" x14ac:dyDescent="0.2">
      <c r="E3310"/>
      <c r="G3310" s="3"/>
      <c r="H3310" s="1" t="s">
        <v>3</v>
      </c>
      <c r="I3310" s="14">
        <v>656771</v>
      </c>
    </row>
    <row r="3311" spans="2:9" x14ac:dyDescent="0.2">
      <c r="E3311"/>
      <c r="G3311" s="3"/>
      <c r="H3311" s="1" t="s">
        <v>133</v>
      </c>
      <c r="I3311" s="14">
        <v>106700</v>
      </c>
    </row>
    <row r="3312" spans="2:9" ht="15" customHeight="1" x14ac:dyDescent="0.2">
      <c r="E3312"/>
      <c r="F3312" s="8" t="s">
        <v>2</v>
      </c>
      <c r="G3312" s="13"/>
      <c r="H3312" s="12" t="s">
        <v>1944</v>
      </c>
      <c r="I3312" s="11">
        <f>SUBTOTAL(9,I3310:I3311)</f>
        <v>763471</v>
      </c>
    </row>
    <row r="3313" spans="2:9" x14ac:dyDescent="0.2">
      <c r="F3313" s="8"/>
      <c r="G3313" s="7"/>
      <c r="H3313" s="10"/>
      <c r="I3313" s="9"/>
    </row>
    <row r="3314" spans="2:9" ht="15" customHeight="1" x14ac:dyDescent="0.2">
      <c r="B3314" s="3">
        <v>6</v>
      </c>
      <c r="C3314" t="s">
        <v>1777</v>
      </c>
      <c r="D3314" s="4">
        <v>671</v>
      </c>
      <c r="E3314" t="s">
        <v>1806</v>
      </c>
      <c r="F3314" s="2">
        <v>67162</v>
      </c>
      <c r="G3314" t="s">
        <v>1943</v>
      </c>
      <c r="I3314" s="15"/>
    </row>
    <row r="3315" spans="2:9" x14ac:dyDescent="0.2">
      <c r="E3315"/>
      <c r="G3315" s="3"/>
      <c r="H3315" s="1" t="s">
        <v>3</v>
      </c>
      <c r="I3315" s="14">
        <v>237256</v>
      </c>
    </row>
    <row r="3316" spans="2:9" x14ac:dyDescent="0.2">
      <c r="E3316"/>
      <c r="G3316" s="3"/>
      <c r="H3316" s="1" t="s">
        <v>69</v>
      </c>
      <c r="I3316" s="14">
        <v>20000</v>
      </c>
    </row>
    <row r="3317" spans="2:9" x14ac:dyDescent="0.2">
      <c r="E3317"/>
      <c r="G3317" s="3"/>
      <c r="H3317" s="1" t="s">
        <v>11</v>
      </c>
      <c r="I3317" s="14">
        <v>-1800</v>
      </c>
    </row>
    <row r="3318" spans="2:9" ht="15" customHeight="1" x14ac:dyDescent="0.2">
      <c r="E3318"/>
      <c r="F3318" s="8" t="s">
        <v>2</v>
      </c>
      <c r="G3318" s="13"/>
      <c r="H3318" s="12" t="s">
        <v>1942</v>
      </c>
      <c r="I3318" s="11">
        <f>SUBTOTAL(9,I3315:I3317)</f>
        <v>255456</v>
      </c>
    </row>
    <row r="3319" spans="2:9" x14ac:dyDescent="0.2">
      <c r="F3319" s="8"/>
      <c r="G3319" s="7"/>
      <c r="H3319" s="10"/>
      <c r="I3319" s="9"/>
    </row>
    <row r="3320" spans="2:9" ht="15" customHeight="1" x14ac:dyDescent="0.2">
      <c r="B3320" s="3">
        <v>6</v>
      </c>
      <c r="C3320" t="s">
        <v>1777</v>
      </c>
      <c r="D3320" s="4">
        <v>671</v>
      </c>
      <c r="E3320" t="s">
        <v>1806</v>
      </c>
      <c r="F3320" s="2">
        <v>67170</v>
      </c>
      <c r="G3320" t="s">
        <v>1941</v>
      </c>
      <c r="I3320" s="15"/>
    </row>
    <row r="3321" spans="2:9" x14ac:dyDescent="0.2">
      <c r="E3321"/>
      <c r="G3321" s="3"/>
      <c r="H3321" s="1" t="s">
        <v>3</v>
      </c>
      <c r="I3321" s="14">
        <v>2418</v>
      </c>
    </row>
    <row r="3322" spans="2:9" ht="15" customHeight="1" x14ac:dyDescent="0.2">
      <c r="E3322"/>
      <c r="F3322" s="8" t="s">
        <v>2</v>
      </c>
      <c r="G3322" s="13"/>
      <c r="H3322" s="12" t="s">
        <v>1940</v>
      </c>
      <c r="I3322" s="11">
        <f>SUBTOTAL(9,I3321:I3321)</f>
        <v>2418</v>
      </c>
    </row>
    <row r="3323" spans="2:9" x14ac:dyDescent="0.2">
      <c r="F3323" s="8"/>
      <c r="G3323" s="7"/>
      <c r="H3323" s="10"/>
      <c r="I3323" s="9"/>
    </row>
    <row r="3324" spans="2:9" ht="15" customHeight="1" x14ac:dyDescent="0.2">
      <c r="B3324" s="3">
        <v>6</v>
      </c>
      <c r="C3324" t="s">
        <v>1777</v>
      </c>
      <c r="D3324" s="4">
        <v>671</v>
      </c>
      <c r="E3324" t="s">
        <v>1806</v>
      </c>
      <c r="F3324" s="2">
        <v>67171</v>
      </c>
      <c r="G3324" t="s">
        <v>1939</v>
      </c>
      <c r="I3324" s="15"/>
    </row>
    <row r="3325" spans="2:9" x14ac:dyDescent="0.2">
      <c r="E3325"/>
      <c r="G3325" s="3"/>
      <c r="H3325" s="1" t="s">
        <v>3</v>
      </c>
      <c r="I3325" s="14">
        <v>195195</v>
      </c>
    </row>
    <row r="3326" spans="2:9" x14ac:dyDescent="0.2">
      <c r="E3326"/>
      <c r="G3326" s="3"/>
      <c r="H3326" s="1" t="s">
        <v>69</v>
      </c>
      <c r="I3326" s="14">
        <v>20000</v>
      </c>
    </row>
    <row r="3327" spans="2:9" x14ac:dyDescent="0.2">
      <c r="E3327"/>
      <c r="G3327" s="3"/>
      <c r="H3327" s="1" t="s">
        <v>133</v>
      </c>
      <c r="I3327" s="14">
        <v>95000</v>
      </c>
    </row>
    <row r="3328" spans="2:9" ht="15" customHeight="1" x14ac:dyDescent="0.2">
      <c r="E3328"/>
      <c r="F3328" s="8" t="s">
        <v>2</v>
      </c>
      <c r="G3328" s="13"/>
      <c r="H3328" s="12" t="s">
        <v>1938</v>
      </c>
      <c r="I3328" s="11">
        <f>SUBTOTAL(9,I3325:I3327)</f>
        <v>310195</v>
      </c>
    </row>
    <row r="3329" spans="2:9" x14ac:dyDescent="0.2">
      <c r="F3329" s="8"/>
      <c r="G3329" s="7"/>
      <c r="H3329" s="10"/>
      <c r="I3329" s="9"/>
    </row>
    <row r="3330" spans="2:9" ht="15" customHeight="1" x14ac:dyDescent="0.2">
      <c r="B3330" s="3">
        <v>6</v>
      </c>
      <c r="C3330" t="s">
        <v>1777</v>
      </c>
      <c r="D3330" s="4">
        <v>671</v>
      </c>
      <c r="E3330" t="s">
        <v>1806</v>
      </c>
      <c r="F3330" s="2">
        <v>67172</v>
      </c>
      <c r="G3330" t="s">
        <v>1937</v>
      </c>
      <c r="I3330" s="15"/>
    </row>
    <row r="3331" spans="2:9" x14ac:dyDescent="0.2">
      <c r="E3331"/>
      <c r="G3331" s="3"/>
      <c r="H3331" s="1" t="s">
        <v>3</v>
      </c>
      <c r="I3331" s="14">
        <v>19664</v>
      </c>
    </row>
    <row r="3332" spans="2:9" ht="15" customHeight="1" x14ac:dyDescent="0.2">
      <c r="E3332"/>
      <c r="F3332" s="8" t="s">
        <v>2</v>
      </c>
      <c r="G3332" s="13"/>
      <c r="H3332" s="12" t="s">
        <v>1936</v>
      </c>
      <c r="I3332" s="11">
        <f>SUBTOTAL(9,I3331:I3331)</f>
        <v>19664</v>
      </c>
    </row>
    <row r="3333" spans="2:9" x14ac:dyDescent="0.2">
      <c r="F3333" s="8"/>
      <c r="G3333" s="7"/>
      <c r="H3333" s="10"/>
      <c r="I3333" s="9"/>
    </row>
    <row r="3334" spans="2:9" ht="15" customHeight="1" x14ac:dyDescent="0.2">
      <c r="B3334" s="3">
        <v>6</v>
      </c>
      <c r="C3334" t="s">
        <v>1777</v>
      </c>
      <c r="D3334" s="4">
        <v>671</v>
      </c>
      <c r="E3334" t="s">
        <v>1806</v>
      </c>
      <c r="F3334" s="2">
        <v>67173</v>
      </c>
      <c r="G3334" t="s">
        <v>423</v>
      </c>
      <c r="I3334" s="15"/>
    </row>
    <row r="3335" spans="2:9" x14ac:dyDescent="0.2">
      <c r="E3335"/>
      <c r="G3335" s="3"/>
      <c r="H3335" s="1" t="s">
        <v>3</v>
      </c>
      <c r="I3335" s="14">
        <v>30258</v>
      </c>
    </row>
    <row r="3336" spans="2:9" ht="15" customHeight="1" x14ac:dyDescent="0.2">
      <c r="E3336"/>
      <c r="F3336" s="8" t="s">
        <v>2</v>
      </c>
      <c r="G3336" s="13"/>
      <c r="H3336" s="12" t="s">
        <v>1935</v>
      </c>
      <c r="I3336" s="11">
        <f>SUBTOTAL(9,I3335:I3335)</f>
        <v>30258</v>
      </c>
    </row>
    <row r="3337" spans="2:9" x14ac:dyDescent="0.2">
      <c r="F3337" s="8"/>
      <c r="G3337" s="7"/>
      <c r="H3337" s="10"/>
      <c r="I3337" s="9"/>
    </row>
    <row r="3338" spans="2:9" ht="15" customHeight="1" x14ac:dyDescent="0.2">
      <c r="B3338" s="3">
        <v>6</v>
      </c>
      <c r="C3338" t="s">
        <v>1777</v>
      </c>
      <c r="D3338" s="4">
        <v>672</v>
      </c>
      <c r="E3338" t="s">
        <v>1803</v>
      </c>
      <c r="F3338" s="2">
        <v>67221</v>
      </c>
      <c r="G3338" t="s">
        <v>92</v>
      </c>
      <c r="I3338" s="15"/>
    </row>
    <row r="3339" spans="2:9" x14ac:dyDescent="0.2">
      <c r="E3339"/>
      <c r="G3339" s="3"/>
      <c r="H3339" s="1" t="s">
        <v>46</v>
      </c>
      <c r="I3339" s="14">
        <v>25449</v>
      </c>
    </row>
    <row r="3340" spans="2:9" x14ac:dyDescent="0.2">
      <c r="E3340"/>
      <c r="G3340" s="3"/>
      <c r="H3340" s="1" t="s">
        <v>3</v>
      </c>
      <c r="I3340" s="14">
        <v>78731</v>
      </c>
    </row>
    <row r="3341" spans="2:9" x14ac:dyDescent="0.2">
      <c r="E3341"/>
      <c r="G3341" s="3"/>
      <c r="H3341" s="1" t="s">
        <v>11</v>
      </c>
      <c r="I3341" s="14">
        <v>1800</v>
      </c>
    </row>
    <row r="3342" spans="2:9" ht="15" customHeight="1" x14ac:dyDescent="0.2">
      <c r="E3342"/>
      <c r="F3342" s="8" t="s">
        <v>2</v>
      </c>
      <c r="G3342" s="13"/>
      <c r="H3342" s="12" t="s">
        <v>1934</v>
      </c>
      <c r="I3342" s="11">
        <f>SUBTOTAL(9,I3339:I3341)</f>
        <v>105980</v>
      </c>
    </row>
    <row r="3343" spans="2:9" x14ac:dyDescent="0.2">
      <c r="F3343" s="8"/>
      <c r="G3343" s="7"/>
      <c r="H3343" s="10"/>
      <c r="I3343" s="9"/>
    </row>
    <row r="3344" spans="2:9" ht="15" customHeight="1" x14ac:dyDescent="0.2">
      <c r="B3344" s="3">
        <v>6</v>
      </c>
      <c r="C3344" t="s">
        <v>1777</v>
      </c>
      <c r="D3344" s="4">
        <v>672</v>
      </c>
      <c r="E3344" t="s">
        <v>1803</v>
      </c>
      <c r="F3344" s="2">
        <v>67222</v>
      </c>
      <c r="G3344" t="s">
        <v>1933</v>
      </c>
      <c r="I3344" s="15"/>
    </row>
    <row r="3345" spans="2:9" x14ac:dyDescent="0.2">
      <c r="E3345"/>
      <c r="G3345" s="3"/>
      <c r="H3345" s="1" t="s">
        <v>46</v>
      </c>
      <c r="I3345" s="14">
        <v>2023</v>
      </c>
    </row>
    <row r="3346" spans="2:9" x14ac:dyDescent="0.2">
      <c r="E3346"/>
      <c r="G3346" s="3"/>
      <c r="H3346" s="1" t="s">
        <v>3</v>
      </c>
      <c r="I3346" s="14">
        <v>36219</v>
      </c>
    </row>
    <row r="3347" spans="2:9" ht="15" customHeight="1" x14ac:dyDescent="0.2">
      <c r="E3347"/>
      <c r="F3347" s="8" t="s">
        <v>2</v>
      </c>
      <c r="G3347" s="13"/>
      <c r="H3347" s="12" t="s">
        <v>1932</v>
      </c>
      <c r="I3347" s="11">
        <f>SUBTOTAL(9,I3345:I3346)</f>
        <v>38242</v>
      </c>
    </row>
    <row r="3348" spans="2:9" x14ac:dyDescent="0.2">
      <c r="F3348" s="8"/>
      <c r="G3348" s="7"/>
      <c r="H3348" s="10"/>
      <c r="I3348" s="9"/>
    </row>
    <row r="3349" spans="2:9" ht="15" customHeight="1" x14ac:dyDescent="0.2">
      <c r="B3349" s="3">
        <v>6</v>
      </c>
      <c r="C3349" t="s">
        <v>1777</v>
      </c>
      <c r="D3349" s="4">
        <v>672</v>
      </c>
      <c r="E3349" t="s">
        <v>1803</v>
      </c>
      <c r="F3349" s="2">
        <v>67260</v>
      </c>
      <c r="G3349" t="s">
        <v>1931</v>
      </c>
      <c r="I3349" s="15"/>
    </row>
    <row r="3350" spans="2:9" x14ac:dyDescent="0.2">
      <c r="E3350"/>
      <c r="G3350" s="3"/>
      <c r="H3350" s="1" t="s">
        <v>3</v>
      </c>
      <c r="I3350" s="14">
        <v>1008013</v>
      </c>
    </row>
    <row r="3351" spans="2:9" x14ac:dyDescent="0.2">
      <c r="E3351"/>
      <c r="G3351" s="3"/>
      <c r="H3351" s="1" t="s">
        <v>69</v>
      </c>
      <c r="I3351" s="14">
        <v>9600</v>
      </c>
    </row>
    <row r="3352" spans="2:9" x14ac:dyDescent="0.2">
      <c r="E3352"/>
      <c r="G3352" s="3"/>
      <c r="H3352" s="1" t="s">
        <v>11</v>
      </c>
      <c r="I3352" s="14">
        <v>282300</v>
      </c>
    </row>
    <row r="3353" spans="2:9" ht="15" customHeight="1" x14ac:dyDescent="0.2">
      <c r="E3353"/>
      <c r="F3353" s="8" t="s">
        <v>2</v>
      </c>
      <c r="G3353" s="13"/>
      <c r="H3353" s="12" t="s">
        <v>1930</v>
      </c>
      <c r="I3353" s="11">
        <f>SUBTOTAL(9,I3350:I3352)</f>
        <v>1299913</v>
      </c>
    </row>
    <row r="3354" spans="2:9" x14ac:dyDescent="0.2">
      <c r="F3354" s="8"/>
      <c r="G3354" s="7"/>
      <c r="H3354" s="10"/>
      <c r="I3354" s="9"/>
    </row>
    <row r="3355" spans="2:9" ht="15" customHeight="1" x14ac:dyDescent="0.2">
      <c r="B3355" s="3">
        <v>6</v>
      </c>
      <c r="C3355" t="s">
        <v>1777</v>
      </c>
      <c r="D3355" s="4">
        <v>672</v>
      </c>
      <c r="E3355" t="s">
        <v>1803</v>
      </c>
      <c r="F3355" s="2">
        <v>67261</v>
      </c>
      <c r="G3355" t="s">
        <v>1929</v>
      </c>
      <c r="I3355" s="15"/>
    </row>
    <row r="3356" spans="2:9" x14ac:dyDescent="0.2">
      <c r="E3356"/>
      <c r="G3356" s="3"/>
      <c r="H3356" s="1" t="s">
        <v>3</v>
      </c>
      <c r="I3356" s="14">
        <v>602</v>
      </c>
    </row>
    <row r="3357" spans="2:9" x14ac:dyDescent="0.2">
      <c r="E3357"/>
      <c r="G3357" s="3"/>
      <c r="H3357" s="1" t="s">
        <v>11</v>
      </c>
      <c r="I3357" s="14">
        <v>-258</v>
      </c>
    </row>
    <row r="3358" spans="2:9" ht="15" customHeight="1" x14ac:dyDescent="0.2">
      <c r="E3358"/>
      <c r="F3358" s="8" t="s">
        <v>2</v>
      </c>
      <c r="G3358" s="13"/>
      <c r="H3358" s="12" t="s">
        <v>1928</v>
      </c>
      <c r="I3358" s="11">
        <f>SUBTOTAL(9,I3356:I3357)</f>
        <v>344</v>
      </c>
    </row>
    <row r="3359" spans="2:9" x14ac:dyDescent="0.2">
      <c r="F3359" s="8"/>
      <c r="G3359" s="7"/>
      <c r="H3359" s="10"/>
      <c r="I3359" s="9"/>
    </row>
    <row r="3360" spans="2:9" ht="15" customHeight="1" x14ac:dyDescent="0.2">
      <c r="B3360" s="3">
        <v>6</v>
      </c>
      <c r="C3360" t="s">
        <v>1777</v>
      </c>
      <c r="D3360" s="4">
        <v>2470</v>
      </c>
      <c r="E3360" t="s">
        <v>1800</v>
      </c>
      <c r="F3360" s="2">
        <v>247024</v>
      </c>
      <c r="G3360" t="s">
        <v>1015</v>
      </c>
      <c r="I3360" s="15"/>
    </row>
    <row r="3361" spans="2:9" x14ac:dyDescent="0.2">
      <c r="E3361"/>
      <c r="G3361" s="3"/>
      <c r="H3361" s="1" t="s">
        <v>3</v>
      </c>
      <c r="I3361" s="14">
        <v>-17000</v>
      </c>
    </row>
    <row r="3362" spans="2:9" x14ac:dyDescent="0.2">
      <c r="E3362"/>
      <c r="G3362" s="3"/>
      <c r="H3362" s="1" t="s">
        <v>11</v>
      </c>
      <c r="I3362" s="14">
        <v>0</v>
      </c>
    </row>
    <row r="3363" spans="2:9" ht="15" customHeight="1" x14ac:dyDescent="0.2">
      <c r="E3363"/>
      <c r="F3363" s="8" t="s">
        <v>2</v>
      </c>
      <c r="G3363" s="13"/>
      <c r="H3363" s="12" t="s">
        <v>1927</v>
      </c>
      <c r="I3363" s="11">
        <f>SUBTOTAL(9,I3361:I3362)</f>
        <v>-17000</v>
      </c>
    </row>
    <row r="3364" spans="2:9" x14ac:dyDescent="0.2">
      <c r="F3364" s="8"/>
      <c r="G3364" s="7"/>
      <c r="H3364" s="10"/>
      <c r="I3364" s="9"/>
    </row>
    <row r="3365" spans="2:9" ht="15" customHeight="1" x14ac:dyDescent="0.2">
      <c r="B3365" s="3">
        <v>6</v>
      </c>
      <c r="C3365" t="s">
        <v>1777</v>
      </c>
      <c r="D3365" s="4">
        <v>2470</v>
      </c>
      <c r="E3365" t="s">
        <v>1800</v>
      </c>
      <c r="F3365" s="2">
        <v>247045</v>
      </c>
      <c r="G3365" t="s">
        <v>134</v>
      </c>
      <c r="I3365" s="15"/>
    </row>
    <row r="3366" spans="2:9" x14ac:dyDescent="0.2">
      <c r="E3366"/>
      <c r="G3366" s="3"/>
      <c r="H3366" s="1" t="s">
        <v>46</v>
      </c>
      <c r="I3366" s="14">
        <v>45122</v>
      </c>
    </row>
    <row r="3367" spans="2:9" x14ac:dyDescent="0.2">
      <c r="E3367"/>
      <c r="G3367" s="3"/>
      <c r="H3367" s="1" t="s">
        <v>3</v>
      </c>
      <c r="I3367" s="14">
        <v>164495</v>
      </c>
    </row>
    <row r="3368" spans="2:9" ht="15" customHeight="1" x14ac:dyDescent="0.2">
      <c r="E3368"/>
      <c r="F3368" s="8" t="s">
        <v>2</v>
      </c>
      <c r="G3368" s="13"/>
      <c r="H3368" s="12" t="s">
        <v>1926</v>
      </c>
      <c r="I3368" s="11">
        <f>SUBTOTAL(9,I3366:I3367)</f>
        <v>209617</v>
      </c>
    </row>
    <row r="3369" spans="2:9" x14ac:dyDescent="0.2">
      <c r="F3369" s="8"/>
      <c r="G3369" s="7"/>
      <c r="H3369" s="10"/>
      <c r="I3369" s="9"/>
    </row>
    <row r="3370" spans="2:9" ht="15" customHeight="1" x14ac:dyDescent="0.2">
      <c r="B3370" s="3">
        <v>6</v>
      </c>
      <c r="C3370" t="s">
        <v>1777</v>
      </c>
      <c r="D3370" s="4">
        <v>2541</v>
      </c>
      <c r="E3370" t="s">
        <v>1925</v>
      </c>
      <c r="F3370" s="2">
        <v>254170</v>
      </c>
      <c r="G3370" t="s">
        <v>1924</v>
      </c>
      <c r="I3370" s="15"/>
    </row>
    <row r="3371" spans="2:9" x14ac:dyDescent="0.2">
      <c r="E3371"/>
      <c r="G3371" s="3"/>
      <c r="H3371" s="1" t="s">
        <v>3</v>
      </c>
      <c r="I3371" s="14">
        <v>14167000</v>
      </c>
    </row>
    <row r="3372" spans="2:9" x14ac:dyDescent="0.2">
      <c r="E3372"/>
      <c r="G3372" s="3"/>
      <c r="H3372" s="1" t="s">
        <v>1894</v>
      </c>
      <c r="I3372" s="14">
        <v>1505000</v>
      </c>
    </row>
    <row r="3373" spans="2:9" x14ac:dyDescent="0.2">
      <c r="E3373"/>
      <c r="G3373" s="3"/>
      <c r="H3373" s="1" t="s">
        <v>1893</v>
      </c>
      <c r="I3373" s="14">
        <v>691100</v>
      </c>
    </row>
    <row r="3374" spans="2:9" x14ac:dyDescent="0.2">
      <c r="E3374"/>
      <c r="G3374" s="3"/>
      <c r="H3374" s="1" t="s">
        <v>11</v>
      </c>
      <c r="I3374" s="14">
        <v>-3033100</v>
      </c>
    </row>
    <row r="3375" spans="2:9" ht="15" customHeight="1" x14ac:dyDescent="0.2">
      <c r="E3375"/>
      <c r="F3375" s="8" t="s">
        <v>2</v>
      </c>
      <c r="G3375" s="13"/>
      <c r="H3375" s="12" t="s">
        <v>1923</v>
      </c>
      <c r="I3375" s="11">
        <f>SUBTOTAL(9,I3371:I3374)</f>
        <v>13330000</v>
      </c>
    </row>
    <row r="3376" spans="2:9" x14ac:dyDescent="0.2">
      <c r="F3376" s="8"/>
      <c r="G3376" s="7"/>
      <c r="H3376" s="10"/>
      <c r="I3376" s="9"/>
    </row>
    <row r="3377" spans="2:9" ht="15" customHeight="1" x14ac:dyDescent="0.2">
      <c r="B3377" s="3">
        <v>6</v>
      </c>
      <c r="C3377" t="s">
        <v>1777</v>
      </c>
      <c r="D3377" s="4">
        <v>2542</v>
      </c>
      <c r="E3377" t="s">
        <v>1922</v>
      </c>
      <c r="F3377" s="2">
        <v>254270</v>
      </c>
      <c r="G3377" t="s">
        <v>1921</v>
      </c>
      <c r="I3377" s="15"/>
    </row>
    <row r="3378" spans="2:9" x14ac:dyDescent="0.2">
      <c r="E3378"/>
      <c r="G3378" s="3"/>
      <c r="H3378" s="1" t="s">
        <v>3</v>
      </c>
      <c r="I3378" s="14">
        <v>895000</v>
      </c>
    </row>
    <row r="3379" spans="2:9" x14ac:dyDescent="0.2">
      <c r="E3379"/>
      <c r="G3379" s="3"/>
      <c r="H3379" s="1" t="s">
        <v>11</v>
      </c>
      <c r="I3379" s="14">
        <v>-110000</v>
      </c>
    </row>
    <row r="3380" spans="2:9" ht="15" customHeight="1" x14ac:dyDescent="0.2">
      <c r="E3380"/>
      <c r="F3380" s="8" t="s">
        <v>2</v>
      </c>
      <c r="G3380" s="13"/>
      <c r="H3380" s="12" t="s">
        <v>1920</v>
      </c>
      <c r="I3380" s="11">
        <f>SUBTOTAL(9,I3378:I3379)</f>
        <v>785000</v>
      </c>
    </row>
    <row r="3381" spans="2:9" x14ac:dyDescent="0.2">
      <c r="F3381" s="8"/>
      <c r="G3381" s="7"/>
      <c r="H3381" s="10"/>
      <c r="I3381" s="9"/>
    </row>
    <row r="3382" spans="2:9" ht="15" customHeight="1" x14ac:dyDescent="0.2">
      <c r="B3382" s="3">
        <v>6</v>
      </c>
      <c r="C3382" t="s">
        <v>1777</v>
      </c>
      <c r="D3382" s="4">
        <v>2543</v>
      </c>
      <c r="E3382" t="s">
        <v>1917</v>
      </c>
      <c r="F3382" s="2">
        <v>254370</v>
      </c>
      <c r="G3382" t="s">
        <v>1919</v>
      </c>
      <c r="I3382" s="15"/>
    </row>
    <row r="3383" spans="2:9" x14ac:dyDescent="0.2">
      <c r="E3383"/>
      <c r="G3383" s="3"/>
      <c r="H3383" s="1" t="s">
        <v>3</v>
      </c>
      <c r="I3383" s="14">
        <v>65000</v>
      </c>
    </row>
    <row r="3384" spans="2:9" x14ac:dyDescent="0.2">
      <c r="E3384"/>
      <c r="G3384" s="3"/>
      <c r="H3384" s="1" t="s">
        <v>1894</v>
      </c>
      <c r="I3384" s="14">
        <v>112000</v>
      </c>
    </row>
    <row r="3385" spans="2:9" x14ac:dyDescent="0.2">
      <c r="E3385"/>
      <c r="G3385" s="3"/>
      <c r="H3385" s="1" t="s">
        <v>1893</v>
      </c>
      <c r="I3385" s="14">
        <v>80000</v>
      </c>
    </row>
    <row r="3386" spans="2:9" x14ac:dyDescent="0.2">
      <c r="E3386"/>
      <c r="G3386" s="3"/>
      <c r="H3386" s="1" t="s">
        <v>11</v>
      </c>
      <c r="I3386" s="14">
        <v>178000</v>
      </c>
    </row>
    <row r="3387" spans="2:9" ht="15" customHeight="1" x14ac:dyDescent="0.2">
      <c r="E3387"/>
      <c r="F3387" s="8" t="s">
        <v>2</v>
      </c>
      <c r="G3387" s="13"/>
      <c r="H3387" s="12" t="s">
        <v>1918</v>
      </c>
      <c r="I3387" s="11">
        <f>SUBTOTAL(9,I3383:I3386)</f>
        <v>435000</v>
      </c>
    </row>
    <row r="3388" spans="2:9" x14ac:dyDescent="0.2">
      <c r="F3388" s="8"/>
      <c r="G3388" s="7"/>
      <c r="H3388" s="10"/>
      <c r="I3388" s="9"/>
    </row>
    <row r="3389" spans="2:9" ht="15" customHeight="1" x14ac:dyDescent="0.2">
      <c r="B3389" s="3">
        <v>6</v>
      </c>
      <c r="C3389" t="s">
        <v>1777</v>
      </c>
      <c r="D3389" s="4">
        <v>2543</v>
      </c>
      <c r="E3389" t="s">
        <v>1917</v>
      </c>
      <c r="F3389" s="2">
        <v>254371</v>
      </c>
      <c r="G3389" t="s">
        <v>1916</v>
      </c>
      <c r="I3389" s="15"/>
    </row>
    <row r="3390" spans="2:9" x14ac:dyDescent="0.2">
      <c r="E3390"/>
      <c r="G3390" s="3"/>
      <c r="H3390" s="1" t="s">
        <v>1894</v>
      </c>
      <c r="I3390" s="14">
        <v>30000</v>
      </c>
    </row>
    <row r="3391" spans="2:9" x14ac:dyDescent="0.2">
      <c r="E3391"/>
      <c r="G3391" s="3"/>
      <c r="H3391" s="1" t="s">
        <v>1893</v>
      </c>
      <c r="I3391" s="14">
        <v>6000</v>
      </c>
    </row>
    <row r="3392" spans="2:9" x14ac:dyDescent="0.2">
      <c r="E3392"/>
      <c r="G3392" s="3"/>
      <c r="H3392" s="1" t="s">
        <v>11</v>
      </c>
      <c r="I3392" s="14">
        <v>-30000</v>
      </c>
    </row>
    <row r="3393" spans="2:9" ht="15" customHeight="1" x14ac:dyDescent="0.2">
      <c r="E3393"/>
      <c r="F3393" s="8" t="s">
        <v>2</v>
      </c>
      <c r="G3393" s="13"/>
      <c r="H3393" s="12" t="s">
        <v>1915</v>
      </c>
      <c r="I3393" s="11">
        <f>SUBTOTAL(9,I3390:I3392)</f>
        <v>6000</v>
      </c>
    </row>
    <row r="3394" spans="2:9" x14ac:dyDescent="0.2">
      <c r="F3394" s="8"/>
      <c r="G3394" s="7"/>
      <c r="H3394" s="10"/>
      <c r="I3394" s="9"/>
    </row>
    <row r="3395" spans="2:9" ht="15" customHeight="1" x14ac:dyDescent="0.2">
      <c r="B3395" s="3">
        <v>6</v>
      </c>
      <c r="C3395" t="s">
        <v>1777</v>
      </c>
      <c r="D3395" s="4">
        <v>2620</v>
      </c>
      <c r="E3395" t="s">
        <v>1909</v>
      </c>
      <c r="F3395" s="2">
        <v>262070</v>
      </c>
      <c r="G3395" t="s">
        <v>1914</v>
      </c>
      <c r="I3395" s="15"/>
    </row>
    <row r="3396" spans="2:9" x14ac:dyDescent="0.2">
      <c r="E3396"/>
      <c r="G3396" s="3"/>
      <c r="H3396" s="1" t="s">
        <v>3</v>
      </c>
      <c r="I3396" s="14">
        <v>1700000</v>
      </c>
    </row>
    <row r="3397" spans="2:9" x14ac:dyDescent="0.2">
      <c r="E3397"/>
      <c r="G3397" s="3"/>
      <c r="H3397" s="1" t="s">
        <v>11</v>
      </c>
      <c r="I3397" s="14">
        <v>-160000</v>
      </c>
    </row>
    <row r="3398" spans="2:9" ht="15" customHeight="1" x14ac:dyDescent="0.2">
      <c r="E3398"/>
      <c r="F3398" s="8" t="s">
        <v>2</v>
      </c>
      <c r="G3398" s="13"/>
      <c r="H3398" s="12" t="s">
        <v>1913</v>
      </c>
      <c r="I3398" s="11">
        <f>SUBTOTAL(9,I3396:I3397)</f>
        <v>1540000</v>
      </c>
    </row>
    <row r="3399" spans="2:9" x14ac:dyDescent="0.2">
      <c r="F3399" s="8"/>
      <c r="G3399" s="7"/>
      <c r="H3399" s="10"/>
      <c r="I3399" s="9"/>
    </row>
    <row r="3400" spans="2:9" ht="15" customHeight="1" x14ac:dyDescent="0.2">
      <c r="B3400" s="3">
        <v>6</v>
      </c>
      <c r="C3400" t="s">
        <v>1777</v>
      </c>
      <c r="D3400" s="4">
        <v>2620</v>
      </c>
      <c r="E3400" t="s">
        <v>1909</v>
      </c>
      <c r="F3400" s="2">
        <v>262072</v>
      </c>
      <c r="G3400" t="s">
        <v>1912</v>
      </c>
      <c r="I3400" s="15"/>
    </row>
    <row r="3401" spans="2:9" x14ac:dyDescent="0.2">
      <c r="E3401"/>
      <c r="G3401" s="3"/>
      <c r="H3401" s="1" t="s">
        <v>3</v>
      </c>
      <c r="I3401" s="14">
        <v>95000</v>
      </c>
    </row>
    <row r="3402" spans="2:9" x14ac:dyDescent="0.2">
      <c r="E3402"/>
      <c r="G3402" s="3"/>
      <c r="H3402" s="1" t="s">
        <v>11</v>
      </c>
      <c r="I3402" s="14">
        <v>8000</v>
      </c>
    </row>
    <row r="3403" spans="2:9" ht="15" customHeight="1" x14ac:dyDescent="0.2">
      <c r="E3403"/>
      <c r="F3403" s="8" t="s">
        <v>2</v>
      </c>
      <c r="G3403" s="13"/>
      <c r="H3403" s="12" t="s">
        <v>1911</v>
      </c>
      <c r="I3403" s="11">
        <f>SUBTOTAL(9,I3401:I3402)</f>
        <v>103000</v>
      </c>
    </row>
    <row r="3404" spans="2:9" x14ac:dyDescent="0.2">
      <c r="F3404" s="8"/>
      <c r="G3404" s="7"/>
      <c r="H3404" s="10"/>
      <c r="I3404" s="9"/>
    </row>
    <row r="3405" spans="2:9" ht="15" customHeight="1" x14ac:dyDescent="0.2">
      <c r="B3405" s="3">
        <v>6</v>
      </c>
      <c r="C3405" t="s">
        <v>1777</v>
      </c>
      <c r="D3405" s="4">
        <v>2620</v>
      </c>
      <c r="E3405" t="s">
        <v>1909</v>
      </c>
      <c r="F3405" s="2">
        <v>262073</v>
      </c>
      <c r="G3405" t="s">
        <v>1846</v>
      </c>
      <c r="I3405" s="15"/>
    </row>
    <row r="3406" spans="2:9" x14ac:dyDescent="0.2">
      <c r="E3406"/>
      <c r="G3406" s="3"/>
      <c r="H3406" s="1" t="s">
        <v>3</v>
      </c>
      <c r="I3406" s="14">
        <v>21000</v>
      </c>
    </row>
    <row r="3407" spans="2:9" x14ac:dyDescent="0.2">
      <c r="E3407"/>
      <c r="G3407" s="3"/>
      <c r="H3407" s="1" t="s">
        <v>11</v>
      </c>
      <c r="I3407" s="14">
        <v>-1000</v>
      </c>
    </row>
    <row r="3408" spans="2:9" ht="15" customHeight="1" x14ac:dyDescent="0.2">
      <c r="E3408"/>
      <c r="F3408" s="8" t="s">
        <v>2</v>
      </c>
      <c r="G3408" s="13"/>
      <c r="H3408" s="12" t="s">
        <v>1910</v>
      </c>
      <c r="I3408" s="11">
        <f>SUBTOTAL(9,I3406:I3407)</f>
        <v>20000</v>
      </c>
    </row>
    <row r="3409" spans="2:9" x14ac:dyDescent="0.2">
      <c r="F3409" s="8"/>
      <c r="G3409" s="7"/>
      <c r="H3409" s="10"/>
      <c r="I3409" s="9"/>
    </row>
    <row r="3410" spans="2:9" ht="15" customHeight="1" x14ac:dyDescent="0.2">
      <c r="B3410" s="3">
        <v>6</v>
      </c>
      <c r="C3410" t="s">
        <v>1777</v>
      </c>
      <c r="D3410" s="4">
        <v>2620</v>
      </c>
      <c r="E3410" t="s">
        <v>1909</v>
      </c>
      <c r="F3410" s="2">
        <v>262076</v>
      </c>
      <c r="G3410" t="s">
        <v>1908</v>
      </c>
      <c r="I3410" s="15"/>
    </row>
    <row r="3411" spans="2:9" x14ac:dyDescent="0.2">
      <c r="E3411"/>
      <c r="G3411" s="3"/>
      <c r="H3411" s="1" t="s">
        <v>3</v>
      </c>
      <c r="I3411" s="14">
        <v>675000</v>
      </c>
    </row>
    <row r="3412" spans="2:9" x14ac:dyDescent="0.2">
      <c r="E3412"/>
      <c r="G3412" s="3"/>
      <c r="H3412" s="1" t="s">
        <v>11</v>
      </c>
      <c r="I3412" s="14">
        <v>20000</v>
      </c>
    </row>
    <row r="3413" spans="2:9" ht="15" customHeight="1" x14ac:dyDescent="0.2">
      <c r="E3413"/>
      <c r="F3413" s="8" t="s">
        <v>2</v>
      </c>
      <c r="G3413" s="13"/>
      <c r="H3413" s="12" t="s">
        <v>1907</v>
      </c>
      <c r="I3413" s="11">
        <f>SUBTOTAL(9,I3411:I3412)</f>
        <v>695000</v>
      </c>
    </row>
    <row r="3414" spans="2:9" x14ac:dyDescent="0.2">
      <c r="F3414" s="8"/>
      <c r="G3414" s="7"/>
      <c r="H3414" s="10"/>
      <c r="I3414" s="9"/>
    </row>
    <row r="3415" spans="2:9" ht="15" customHeight="1" x14ac:dyDescent="0.2">
      <c r="B3415" s="3">
        <v>6</v>
      </c>
      <c r="C3415" t="s">
        <v>1777</v>
      </c>
      <c r="D3415" s="4">
        <v>2650</v>
      </c>
      <c r="E3415" t="s">
        <v>1898</v>
      </c>
      <c r="F3415" s="2">
        <v>265070</v>
      </c>
      <c r="G3415" t="s">
        <v>1906</v>
      </c>
      <c r="I3415" s="15"/>
    </row>
    <row r="3416" spans="2:9" x14ac:dyDescent="0.2">
      <c r="E3416"/>
      <c r="G3416" s="3"/>
      <c r="H3416" s="1" t="s">
        <v>3</v>
      </c>
      <c r="I3416" s="14">
        <v>42210000</v>
      </c>
    </row>
    <row r="3417" spans="2:9" x14ac:dyDescent="0.2">
      <c r="E3417"/>
      <c r="G3417" s="3"/>
      <c r="H3417" s="1" t="s">
        <v>1894</v>
      </c>
      <c r="I3417" s="14">
        <v>440000</v>
      </c>
    </row>
    <row r="3418" spans="2:9" x14ac:dyDescent="0.2">
      <c r="E3418"/>
      <c r="G3418" s="3"/>
      <c r="H3418" s="1" t="s">
        <v>11</v>
      </c>
      <c r="I3418" s="14">
        <v>2790000</v>
      </c>
    </row>
    <row r="3419" spans="2:9" ht="15" customHeight="1" x14ac:dyDescent="0.2">
      <c r="E3419"/>
      <c r="F3419" s="8" t="s">
        <v>2</v>
      </c>
      <c r="G3419" s="13"/>
      <c r="H3419" s="12" t="s">
        <v>1905</v>
      </c>
      <c r="I3419" s="11">
        <f>SUBTOTAL(9,I3416:I3418)</f>
        <v>45440000</v>
      </c>
    </row>
    <row r="3420" spans="2:9" x14ac:dyDescent="0.2">
      <c r="F3420" s="8"/>
      <c r="G3420" s="7"/>
      <c r="H3420" s="10"/>
      <c r="I3420" s="9"/>
    </row>
    <row r="3421" spans="2:9" ht="15" customHeight="1" x14ac:dyDescent="0.2">
      <c r="B3421" s="3">
        <v>6</v>
      </c>
      <c r="C3421" t="s">
        <v>1777</v>
      </c>
      <c r="D3421" s="4">
        <v>2650</v>
      </c>
      <c r="E3421" t="s">
        <v>1898</v>
      </c>
      <c r="F3421" s="2">
        <v>265071</v>
      </c>
      <c r="G3421" t="s">
        <v>1904</v>
      </c>
      <c r="I3421" s="15"/>
    </row>
    <row r="3422" spans="2:9" x14ac:dyDescent="0.2">
      <c r="E3422"/>
      <c r="G3422" s="3"/>
      <c r="H3422" s="1" t="s">
        <v>3</v>
      </c>
      <c r="I3422" s="14">
        <v>1440000</v>
      </c>
    </row>
    <row r="3423" spans="2:9" x14ac:dyDescent="0.2">
      <c r="E3423"/>
      <c r="G3423" s="3"/>
      <c r="H3423" s="1" t="s">
        <v>1894</v>
      </c>
      <c r="I3423" s="14">
        <v>30000</v>
      </c>
    </row>
    <row r="3424" spans="2:9" ht="15" customHeight="1" x14ac:dyDescent="0.2">
      <c r="E3424"/>
      <c r="F3424" s="8" t="s">
        <v>2</v>
      </c>
      <c r="G3424" s="13"/>
      <c r="H3424" s="12" t="s">
        <v>1903</v>
      </c>
      <c r="I3424" s="11">
        <f>SUBTOTAL(9,I3422:I3423)</f>
        <v>1470000</v>
      </c>
    </row>
    <row r="3425" spans="2:9" x14ac:dyDescent="0.2">
      <c r="F3425" s="8"/>
      <c r="G3425" s="7"/>
      <c r="H3425" s="10"/>
      <c r="I3425" s="9"/>
    </row>
    <row r="3426" spans="2:9" ht="15" customHeight="1" x14ac:dyDescent="0.2">
      <c r="B3426" s="3">
        <v>6</v>
      </c>
      <c r="C3426" t="s">
        <v>1777</v>
      </c>
      <c r="D3426" s="4">
        <v>2650</v>
      </c>
      <c r="E3426" t="s">
        <v>1898</v>
      </c>
      <c r="F3426" s="2">
        <v>265072</v>
      </c>
      <c r="G3426" t="s">
        <v>1902</v>
      </c>
      <c r="I3426" s="15"/>
    </row>
    <row r="3427" spans="2:9" x14ac:dyDescent="0.2">
      <c r="E3427"/>
      <c r="G3427" s="3"/>
      <c r="H3427" s="1" t="s">
        <v>3</v>
      </c>
      <c r="I3427" s="14">
        <v>1605000</v>
      </c>
    </row>
    <row r="3428" spans="2:9" x14ac:dyDescent="0.2">
      <c r="E3428"/>
      <c r="G3428" s="3"/>
      <c r="H3428" s="1" t="s">
        <v>1894</v>
      </c>
      <c r="I3428" s="14">
        <v>70000</v>
      </c>
    </row>
    <row r="3429" spans="2:9" x14ac:dyDescent="0.2">
      <c r="E3429"/>
      <c r="G3429" s="3"/>
      <c r="H3429" s="1" t="s">
        <v>11</v>
      </c>
      <c r="I3429" s="14">
        <v>3000</v>
      </c>
    </row>
    <row r="3430" spans="2:9" ht="15" customHeight="1" x14ac:dyDescent="0.2">
      <c r="E3430"/>
      <c r="F3430" s="8" t="s">
        <v>2</v>
      </c>
      <c r="G3430" s="13"/>
      <c r="H3430" s="12" t="s">
        <v>1901</v>
      </c>
      <c r="I3430" s="11">
        <f>SUBTOTAL(9,I3427:I3429)</f>
        <v>1678000</v>
      </c>
    </row>
    <row r="3431" spans="2:9" x14ac:dyDescent="0.2">
      <c r="F3431" s="8"/>
      <c r="G3431" s="7"/>
      <c r="H3431" s="10"/>
      <c r="I3431" s="9"/>
    </row>
    <row r="3432" spans="2:9" ht="15" customHeight="1" x14ac:dyDescent="0.2">
      <c r="B3432" s="3">
        <v>6</v>
      </c>
      <c r="C3432" t="s">
        <v>1777</v>
      </c>
      <c r="D3432" s="4">
        <v>2650</v>
      </c>
      <c r="E3432" t="s">
        <v>1898</v>
      </c>
      <c r="F3432" s="2">
        <v>265075</v>
      </c>
      <c r="G3432" t="s">
        <v>1900</v>
      </c>
      <c r="I3432" s="15"/>
    </row>
    <row r="3433" spans="2:9" x14ac:dyDescent="0.2">
      <c r="E3433"/>
      <c r="G3433" s="3"/>
      <c r="H3433" s="1" t="s">
        <v>3</v>
      </c>
      <c r="I3433" s="14">
        <v>2550000</v>
      </c>
    </row>
    <row r="3434" spans="2:9" x14ac:dyDescent="0.2">
      <c r="E3434"/>
      <c r="G3434" s="3"/>
      <c r="H3434" s="1" t="s">
        <v>11</v>
      </c>
      <c r="I3434" s="14">
        <v>120000</v>
      </c>
    </row>
    <row r="3435" spans="2:9" ht="15" customHeight="1" x14ac:dyDescent="0.2">
      <c r="E3435"/>
      <c r="F3435" s="8" t="s">
        <v>2</v>
      </c>
      <c r="G3435" s="13"/>
      <c r="H3435" s="12" t="s">
        <v>1899</v>
      </c>
      <c r="I3435" s="11">
        <f>SUBTOTAL(9,I3433:I3434)</f>
        <v>2670000</v>
      </c>
    </row>
    <row r="3436" spans="2:9" x14ac:dyDescent="0.2">
      <c r="F3436" s="8"/>
      <c r="G3436" s="7"/>
      <c r="H3436" s="10"/>
      <c r="I3436" s="9"/>
    </row>
    <row r="3437" spans="2:9" ht="15" customHeight="1" x14ac:dyDescent="0.2">
      <c r="B3437" s="3">
        <v>6</v>
      </c>
      <c r="C3437" t="s">
        <v>1777</v>
      </c>
      <c r="D3437" s="4">
        <v>2650</v>
      </c>
      <c r="E3437" t="s">
        <v>1898</v>
      </c>
      <c r="F3437" s="2">
        <v>265076</v>
      </c>
      <c r="G3437" t="s">
        <v>1897</v>
      </c>
      <c r="I3437" s="15"/>
    </row>
    <row r="3438" spans="2:9" x14ac:dyDescent="0.2">
      <c r="E3438"/>
      <c r="G3438" s="3"/>
      <c r="H3438" s="1" t="s">
        <v>3</v>
      </c>
      <c r="I3438" s="14">
        <v>105260</v>
      </c>
    </row>
    <row r="3439" spans="2:9" ht="15" customHeight="1" x14ac:dyDescent="0.2">
      <c r="E3439"/>
      <c r="F3439" s="8" t="s">
        <v>2</v>
      </c>
      <c r="G3439" s="13"/>
      <c r="H3439" s="12" t="s">
        <v>1896</v>
      </c>
      <c r="I3439" s="11">
        <f>SUBTOTAL(9,I3438:I3438)</f>
        <v>105260</v>
      </c>
    </row>
    <row r="3440" spans="2:9" x14ac:dyDescent="0.2">
      <c r="F3440" s="8"/>
      <c r="G3440" s="7"/>
      <c r="H3440" s="10"/>
      <c r="I3440" s="9"/>
    </row>
    <row r="3441" spans="2:9" ht="15" customHeight="1" x14ac:dyDescent="0.2">
      <c r="B3441" s="3">
        <v>6</v>
      </c>
      <c r="C3441" t="s">
        <v>1777</v>
      </c>
      <c r="D3441" s="4">
        <v>2651</v>
      </c>
      <c r="E3441" t="s">
        <v>1889</v>
      </c>
      <c r="F3441" s="2">
        <v>265170</v>
      </c>
      <c r="G3441" t="s">
        <v>1895</v>
      </c>
      <c r="I3441" s="15"/>
    </row>
    <row r="3442" spans="2:9" x14ac:dyDescent="0.2">
      <c r="E3442"/>
      <c r="G3442" s="3"/>
      <c r="H3442" s="1" t="s">
        <v>3</v>
      </c>
      <c r="I3442" s="14">
        <v>33561000</v>
      </c>
    </row>
    <row r="3443" spans="2:9" x14ac:dyDescent="0.2">
      <c r="E3443"/>
      <c r="G3443" s="3"/>
      <c r="H3443" s="1" t="s">
        <v>1894</v>
      </c>
      <c r="I3443" s="14">
        <v>50000</v>
      </c>
    </row>
    <row r="3444" spans="2:9" x14ac:dyDescent="0.2">
      <c r="E3444"/>
      <c r="G3444" s="3"/>
      <c r="H3444" s="1" t="s">
        <v>1893</v>
      </c>
      <c r="I3444" s="14">
        <v>65000</v>
      </c>
    </row>
    <row r="3445" spans="2:9" x14ac:dyDescent="0.2">
      <c r="E3445"/>
      <c r="G3445" s="3"/>
      <c r="H3445" s="1" t="s">
        <v>11</v>
      </c>
      <c r="I3445" s="14">
        <v>1359000</v>
      </c>
    </row>
    <row r="3446" spans="2:9" ht="15" customHeight="1" x14ac:dyDescent="0.2">
      <c r="E3446"/>
      <c r="F3446" s="8" t="s">
        <v>2</v>
      </c>
      <c r="G3446" s="13"/>
      <c r="H3446" s="12" t="s">
        <v>1892</v>
      </c>
      <c r="I3446" s="11">
        <f>SUBTOTAL(9,I3442:I3445)</f>
        <v>35035000</v>
      </c>
    </row>
    <row r="3447" spans="2:9" x14ac:dyDescent="0.2">
      <c r="F3447" s="8"/>
      <c r="G3447" s="7"/>
      <c r="H3447" s="10"/>
      <c r="I3447" s="9"/>
    </row>
    <row r="3448" spans="2:9" ht="15" customHeight="1" x14ac:dyDescent="0.2">
      <c r="B3448" s="3">
        <v>6</v>
      </c>
      <c r="C3448" t="s">
        <v>1777</v>
      </c>
      <c r="D3448" s="4">
        <v>2651</v>
      </c>
      <c r="E3448" t="s">
        <v>1889</v>
      </c>
      <c r="F3448" s="2">
        <v>265171</v>
      </c>
      <c r="G3448" t="s">
        <v>1891</v>
      </c>
      <c r="I3448" s="15"/>
    </row>
    <row r="3449" spans="2:9" x14ac:dyDescent="0.2">
      <c r="E3449"/>
      <c r="G3449" s="3"/>
      <c r="H3449" s="1" t="s">
        <v>3</v>
      </c>
      <c r="I3449" s="14">
        <v>143000</v>
      </c>
    </row>
    <row r="3450" spans="2:9" x14ac:dyDescent="0.2">
      <c r="E3450"/>
      <c r="G3450" s="3"/>
      <c r="H3450" s="1" t="s">
        <v>11</v>
      </c>
      <c r="I3450" s="14">
        <v>-7000</v>
      </c>
    </row>
    <row r="3451" spans="2:9" ht="15" customHeight="1" x14ac:dyDescent="0.2">
      <c r="E3451"/>
      <c r="F3451" s="8" t="s">
        <v>2</v>
      </c>
      <c r="G3451" s="13"/>
      <c r="H3451" s="12" t="s">
        <v>1890</v>
      </c>
      <c r="I3451" s="11">
        <f>SUBTOTAL(9,I3449:I3450)</f>
        <v>136000</v>
      </c>
    </row>
    <row r="3452" spans="2:9" x14ac:dyDescent="0.2">
      <c r="F3452" s="8"/>
      <c r="G3452" s="7"/>
      <c r="H3452" s="10"/>
      <c r="I3452" s="9"/>
    </row>
    <row r="3453" spans="2:9" ht="15" customHeight="1" x14ac:dyDescent="0.2">
      <c r="B3453" s="3">
        <v>6</v>
      </c>
      <c r="C3453" t="s">
        <v>1777</v>
      </c>
      <c r="D3453" s="4">
        <v>2651</v>
      </c>
      <c r="E3453" t="s">
        <v>1889</v>
      </c>
      <c r="F3453" s="2">
        <v>265172</v>
      </c>
      <c r="G3453" t="s">
        <v>1565</v>
      </c>
      <c r="I3453" s="15"/>
    </row>
    <row r="3454" spans="2:9" x14ac:dyDescent="0.2">
      <c r="E3454"/>
      <c r="G3454" s="3"/>
      <c r="H3454" s="1" t="s">
        <v>3</v>
      </c>
      <c r="I3454" s="14">
        <v>425000</v>
      </c>
    </row>
    <row r="3455" spans="2:9" ht="15" customHeight="1" x14ac:dyDescent="0.2">
      <c r="E3455"/>
      <c r="F3455" s="8" t="s">
        <v>2</v>
      </c>
      <c r="G3455" s="13"/>
      <c r="H3455" s="12" t="s">
        <v>1888</v>
      </c>
      <c r="I3455" s="11">
        <f>SUBTOTAL(9,I3454:I3454)</f>
        <v>425000</v>
      </c>
    </row>
    <row r="3456" spans="2:9" x14ac:dyDescent="0.2">
      <c r="F3456" s="8"/>
      <c r="G3456" s="7"/>
      <c r="H3456" s="10"/>
      <c r="I3456" s="9"/>
    </row>
    <row r="3457" spans="2:9" ht="15" customHeight="1" x14ac:dyDescent="0.2">
      <c r="B3457" s="3">
        <v>6</v>
      </c>
      <c r="C3457" t="s">
        <v>1777</v>
      </c>
      <c r="D3457" s="4">
        <v>2655</v>
      </c>
      <c r="E3457" t="s">
        <v>1883</v>
      </c>
      <c r="F3457" s="2">
        <v>265570</v>
      </c>
      <c r="G3457" t="s">
        <v>1887</v>
      </c>
      <c r="I3457" s="15"/>
    </row>
    <row r="3458" spans="2:9" x14ac:dyDescent="0.2">
      <c r="E3458"/>
      <c r="G3458" s="3"/>
      <c r="H3458" s="1" t="s">
        <v>3</v>
      </c>
      <c r="I3458" s="14">
        <v>111006500</v>
      </c>
    </row>
    <row r="3459" spans="2:9" x14ac:dyDescent="0.2">
      <c r="E3459"/>
      <c r="G3459" s="3"/>
      <c r="H3459" s="1" t="s">
        <v>11</v>
      </c>
      <c r="I3459" s="14">
        <v>-636500</v>
      </c>
    </row>
    <row r="3460" spans="2:9" ht="15" customHeight="1" x14ac:dyDescent="0.2">
      <c r="E3460"/>
      <c r="F3460" s="8" t="s">
        <v>2</v>
      </c>
      <c r="G3460" s="13"/>
      <c r="H3460" s="12" t="s">
        <v>1886</v>
      </c>
      <c r="I3460" s="11">
        <f>SUBTOTAL(9,I3458:I3459)</f>
        <v>110370000</v>
      </c>
    </row>
    <row r="3461" spans="2:9" x14ac:dyDescent="0.2">
      <c r="F3461" s="8"/>
      <c r="G3461" s="7"/>
      <c r="H3461" s="10"/>
      <c r="I3461" s="9"/>
    </row>
    <row r="3462" spans="2:9" ht="15" customHeight="1" x14ac:dyDescent="0.2">
      <c r="B3462" s="3">
        <v>6</v>
      </c>
      <c r="C3462" t="s">
        <v>1777</v>
      </c>
      <c r="D3462" s="4">
        <v>2655</v>
      </c>
      <c r="E3462" t="s">
        <v>1883</v>
      </c>
      <c r="F3462" s="2">
        <v>265575</v>
      </c>
      <c r="G3462" t="s">
        <v>1885</v>
      </c>
      <c r="I3462" s="15"/>
    </row>
    <row r="3463" spans="2:9" x14ac:dyDescent="0.2">
      <c r="E3463"/>
      <c r="G3463" s="3"/>
      <c r="H3463" s="1" t="s">
        <v>3</v>
      </c>
      <c r="I3463" s="14">
        <v>67000</v>
      </c>
    </row>
    <row r="3464" spans="2:9" x14ac:dyDescent="0.2">
      <c r="E3464"/>
      <c r="G3464" s="3"/>
      <c r="H3464" s="1" t="s">
        <v>11</v>
      </c>
      <c r="I3464" s="14">
        <v>5000</v>
      </c>
    </row>
    <row r="3465" spans="2:9" ht="15" customHeight="1" x14ac:dyDescent="0.2">
      <c r="E3465"/>
      <c r="F3465" s="8" t="s">
        <v>2</v>
      </c>
      <c r="G3465" s="13"/>
      <c r="H3465" s="12" t="s">
        <v>1884</v>
      </c>
      <c r="I3465" s="11">
        <f>SUBTOTAL(9,I3463:I3464)</f>
        <v>72000</v>
      </c>
    </row>
    <row r="3466" spans="2:9" x14ac:dyDescent="0.2">
      <c r="F3466" s="8"/>
      <c r="G3466" s="7"/>
      <c r="H3466" s="10"/>
      <c r="I3466" s="9"/>
    </row>
    <row r="3467" spans="2:9" ht="15" customHeight="1" x14ac:dyDescent="0.2">
      <c r="B3467" s="3">
        <v>6</v>
      </c>
      <c r="C3467" t="s">
        <v>1777</v>
      </c>
      <c r="D3467" s="4">
        <v>2655</v>
      </c>
      <c r="E3467" t="s">
        <v>1883</v>
      </c>
      <c r="F3467" s="2">
        <v>265576</v>
      </c>
      <c r="G3467" t="s">
        <v>1882</v>
      </c>
      <c r="I3467" s="15"/>
    </row>
    <row r="3468" spans="2:9" x14ac:dyDescent="0.2">
      <c r="E3468"/>
      <c r="G3468" s="3"/>
      <c r="H3468" s="1" t="s">
        <v>3</v>
      </c>
      <c r="I3468" s="14">
        <v>34000</v>
      </c>
    </row>
    <row r="3469" spans="2:9" x14ac:dyDescent="0.2">
      <c r="E3469"/>
      <c r="G3469" s="3"/>
      <c r="H3469" s="1" t="s">
        <v>11</v>
      </c>
      <c r="I3469" s="14">
        <v>2000</v>
      </c>
    </row>
    <row r="3470" spans="2:9" ht="15" customHeight="1" x14ac:dyDescent="0.2">
      <c r="E3470"/>
      <c r="F3470" s="8" t="s">
        <v>2</v>
      </c>
      <c r="G3470" s="13"/>
      <c r="H3470" s="12" t="s">
        <v>1881</v>
      </c>
      <c r="I3470" s="11">
        <f>SUBTOTAL(9,I3468:I3469)</f>
        <v>36000</v>
      </c>
    </row>
    <row r="3471" spans="2:9" x14ac:dyDescent="0.2">
      <c r="F3471" s="8"/>
      <c r="G3471" s="7"/>
      <c r="H3471" s="10"/>
      <c r="I3471" s="9"/>
    </row>
    <row r="3472" spans="2:9" ht="15" customHeight="1" x14ac:dyDescent="0.2">
      <c r="B3472" s="3">
        <v>6</v>
      </c>
      <c r="C3472" t="s">
        <v>1777</v>
      </c>
      <c r="D3472" s="4">
        <v>2661</v>
      </c>
      <c r="E3472" t="s">
        <v>1862</v>
      </c>
      <c r="F3472" s="2">
        <v>266170</v>
      </c>
      <c r="G3472" t="s">
        <v>1880</v>
      </c>
      <c r="I3472" s="15"/>
    </row>
    <row r="3473" spans="2:9" x14ac:dyDescent="0.2">
      <c r="E3473"/>
      <c r="G3473" s="3"/>
      <c r="H3473" s="1" t="s">
        <v>3</v>
      </c>
      <c r="I3473" s="14">
        <v>1555200</v>
      </c>
    </row>
    <row r="3474" spans="2:9" x14ac:dyDescent="0.2">
      <c r="E3474"/>
      <c r="G3474" s="3"/>
      <c r="H3474" s="1" t="s">
        <v>11</v>
      </c>
      <c r="I3474" s="14">
        <v>4800</v>
      </c>
    </row>
    <row r="3475" spans="2:9" ht="15" customHeight="1" x14ac:dyDescent="0.2">
      <c r="E3475"/>
      <c r="F3475" s="8" t="s">
        <v>2</v>
      </c>
      <c r="G3475" s="13"/>
      <c r="H3475" s="12" t="s">
        <v>1879</v>
      </c>
      <c r="I3475" s="11">
        <f>SUBTOTAL(9,I3473:I3474)</f>
        <v>1560000</v>
      </c>
    </row>
    <row r="3476" spans="2:9" x14ac:dyDescent="0.2">
      <c r="F3476" s="8"/>
      <c r="G3476" s="7"/>
      <c r="H3476" s="10"/>
      <c r="I3476" s="9"/>
    </row>
    <row r="3477" spans="2:9" ht="15" customHeight="1" x14ac:dyDescent="0.2">
      <c r="B3477" s="3">
        <v>6</v>
      </c>
      <c r="C3477" t="s">
        <v>1777</v>
      </c>
      <c r="D3477" s="4">
        <v>2661</v>
      </c>
      <c r="E3477" t="s">
        <v>1862</v>
      </c>
      <c r="F3477" s="2">
        <v>266171</v>
      </c>
      <c r="G3477" t="s">
        <v>1878</v>
      </c>
      <c r="I3477" s="15"/>
    </row>
    <row r="3478" spans="2:9" x14ac:dyDescent="0.2">
      <c r="E3478"/>
      <c r="G3478" s="3"/>
      <c r="H3478" s="1" t="s">
        <v>3</v>
      </c>
      <c r="I3478" s="14">
        <v>1712800</v>
      </c>
    </row>
    <row r="3479" spans="2:9" x14ac:dyDescent="0.2">
      <c r="E3479"/>
      <c r="G3479" s="3"/>
      <c r="H3479" s="1" t="s">
        <v>11</v>
      </c>
      <c r="I3479" s="14">
        <v>7200</v>
      </c>
    </row>
    <row r="3480" spans="2:9" ht="15" customHeight="1" x14ac:dyDescent="0.2">
      <c r="E3480"/>
      <c r="F3480" s="8" t="s">
        <v>2</v>
      </c>
      <c r="G3480" s="13"/>
      <c r="H3480" s="12" t="s">
        <v>1877</v>
      </c>
      <c r="I3480" s="11">
        <f>SUBTOTAL(9,I3478:I3479)</f>
        <v>1720000</v>
      </c>
    </row>
    <row r="3481" spans="2:9" x14ac:dyDescent="0.2">
      <c r="F3481" s="8"/>
      <c r="G3481" s="7"/>
      <c r="H3481" s="10"/>
      <c r="I3481" s="9"/>
    </row>
    <row r="3482" spans="2:9" ht="15" customHeight="1" x14ac:dyDescent="0.2">
      <c r="B3482" s="3">
        <v>6</v>
      </c>
      <c r="C3482" t="s">
        <v>1777</v>
      </c>
      <c r="D3482" s="4">
        <v>2661</v>
      </c>
      <c r="E3482" t="s">
        <v>1862</v>
      </c>
      <c r="F3482" s="2">
        <v>266172</v>
      </c>
      <c r="G3482" t="s">
        <v>1876</v>
      </c>
      <c r="I3482" s="15"/>
    </row>
    <row r="3483" spans="2:9" x14ac:dyDescent="0.2">
      <c r="E3483"/>
      <c r="G3483" s="3"/>
      <c r="H3483" s="1" t="s">
        <v>3</v>
      </c>
      <c r="I3483" s="14">
        <v>5622</v>
      </c>
    </row>
    <row r="3484" spans="2:9" ht="15" customHeight="1" x14ac:dyDescent="0.2">
      <c r="E3484"/>
      <c r="F3484" s="8" t="s">
        <v>2</v>
      </c>
      <c r="G3484" s="13"/>
      <c r="H3484" s="12" t="s">
        <v>1875</v>
      </c>
      <c r="I3484" s="11">
        <f>SUBTOTAL(9,I3483:I3483)</f>
        <v>5622</v>
      </c>
    </row>
    <row r="3485" spans="2:9" x14ac:dyDescent="0.2">
      <c r="F3485" s="8"/>
      <c r="G3485" s="7"/>
      <c r="H3485" s="10"/>
      <c r="I3485" s="9"/>
    </row>
    <row r="3486" spans="2:9" ht="15" customHeight="1" x14ac:dyDescent="0.2">
      <c r="B3486" s="3">
        <v>6</v>
      </c>
      <c r="C3486" t="s">
        <v>1777</v>
      </c>
      <c r="D3486" s="4">
        <v>2661</v>
      </c>
      <c r="E3486" t="s">
        <v>1862</v>
      </c>
      <c r="F3486" s="2">
        <v>266173</v>
      </c>
      <c r="G3486" t="s">
        <v>1874</v>
      </c>
      <c r="I3486" s="15"/>
    </row>
    <row r="3487" spans="2:9" x14ac:dyDescent="0.2">
      <c r="E3487"/>
      <c r="G3487" s="3"/>
      <c r="H3487" s="1" t="s">
        <v>3</v>
      </c>
      <c r="I3487" s="14">
        <v>125000</v>
      </c>
    </row>
    <row r="3488" spans="2:9" x14ac:dyDescent="0.2">
      <c r="E3488"/>
      <c r="G3488" s="3"/>
      <c r="H3488" s="1" t="s">
        <v>11</v>
      </c>
      <c r="I3488" s="14">
        <v>-8000</v>
      </c>
    </row>
    <row r="3489" spans="2:9" ht="15" customHeight="1" x14ac:dyDescent="0.2">
      <c r="E3489"/>
      <c r="F3489" s="8" t="s">
        <v>2</v>
      </c>
      <c r="G3489" s="13"/>
      <c r="H3489" s="12" t="s">
        <v>1873</v>
      </c>
      <c r="I3489" s="11">
        <f>SUBTOTAL(9,I3487:I3488)</f>
        <v>117000</v>
      </c>
    </row>
    <row r="3490" spans="2:9" x14ac:dyDescent="0.2">
      <c r="F3490" s="8"/>
      <c r="G3490" s="7"/>
      <c r="H3490" s="10"/>
      <c r="I3490" s="9"/>
    </row>
    <row r="3491" spans="2:9" ht="15" customHeight="1" x14ac:dyDescent="0.2">
      <c r="B3491" s="3">
        <v>6</v>
      </c>
      <c r="C3491" t="s">
        <v>1777</v>
      </c>
      <c r="D3491" s="4">
        <v>2661</v>
      </c>
      <c r="E3491" t="s">
        <v>1862</v>
      </c>
      <c r="F3491" s="2">
        <v>266174</v>
      </c>
      <c r="G3491" t="s">
        <v>1872</v>
      </c>
      <c r="I3491" s="15"/>
    </row>
    <row r="3492" spans="2:9" x14ac:dyDescent="0.2">
      <c r="E3492"/>
      <c r="G3492" s="3"/>
      <c r="H3492" s="1" t="s">
        <v>3</v>
      </c>
      <c r="I3492" s="14">
        <v>739800</v>
      </c>
    </row>
    <row r="3493" spans="2:9" x14ac:dyDescent="0.2">
      <c r="E3493"/>
      <c r="G3493" s="3"/>
      <c r="H3493" s="1" t="s">
        <v>11</v>
      </c>
      <c r="I3493" s="14">
        <v>-9800</v>
      </c>
    </row>
    <row r="3494" spans="2:9" ht="15" customHeight="1" x14ac:dyDescent="0.2">
      <c r="E3494"/>
      <c r="F3494" s="8" t="s">
        <v>2</v>
      </c>
      <c r="G3494" s="13"/>
      <c r="H3494" s="12" t="s">
        <v>1871</v>
      </c>
      <c r="I3494" s="11">
        <f>SUBTOTAL(9,I3492:I3493)</f>
        <v>730000</v>
      </c>
    </row>
    <row r="3495" spans="2:9" x14ac:dyDescent="0.2">
      <c r="F3495" s="8"/>
      <c r="G3495" s="7"/>
      <c r="H3495" s="10"/>
      <c r="I3495" s="9"/>
    </row>
    <row r="3496" spans="2:9" ht="15" customHeight="1" x14ac:dyDescent="0.2">
      <c r="B3496" s="3">
        <v>6</v>
      </c>
      <c r="C3496" t="s">
        <v>1777</v>
      </c>
      <c r="D3496" s="4">
        <v>2661</v>
      </c>
      <c r="E3496" t="s">
        <v>1862</v>
      </c>
      <c r="F3496" s="2">
        <v>266175</v>
      </c>
      <c r="G3496" t="s">
        <v>1870</v>
      </c>
      <c r="I3496" s="15"/>
    </row>
    <row r="3497" spans="2:9" x14ac:dyDescent="0.2">
      <c r="E3497"/>
      <c r="G3497" s="3"/>
      <c r="H3497" s="1" t="s">
        <v>3</v>
      </c>
      <c r="I3497" s="14">
        <v>3938800</v>
      </c>
    </row>
    <row r="3498" spans="2:9" x14ac:dyDescent="0.2">
      <c r="E3498"/>
      <c r="G3498" s="3"/>
      <c r="H3498" s="1" t="s">
        <v>11</v>
      </c>
      <c r="I3498" s="14">
        <v>51200</v>
      </c>
    </row>
    <row r="3499" spans="2:9" ht="15" customHeight="1" x14ac:dyDescent="0.2">
      <c r="E3499"/>
      <c r="F3499" s="8" t="s">
        <v>2</v>
      </c>
      <c r="G3499" s="13"/>
      <c r="H3499" s="12" t="s">
        <v>1869</v>
      </c>
      <c r="I3499" s="11">
        <f>SUBTOTAL(9,I3497:I3498)</f>
        <v>3990000</v>
      </c>
    </row>
    <row r="3500" spans="2:9" x14ac:dyDescent="0.2">
      <c r="F3500" s="8"/>
      <c r="G3500" s="7"/>
      <c r="H3500" s="10"/>
      <c r="I3500" s="9"/>
    </row>
    <row r="3501" spans="2:9" ht="15" customHeight="1" x14ac:dyDescent="0.2">
      <c r="B3501" s="3">
        <v>6</v>
      </c>
      <c r="C3501" t="s">
        <v>1777</v>
      </c>
      <c r="D3501" s="4">
        <v>2661</v>
      </c>
      <c r="E3501" t="s">
        <v>1862</v>
      </c>
      <c r="F3501" s="2">
        <v>266176</v>
      </c>
      <c r="G3501" t="s">
        <v>1868</v>
      </c>
      <c r="I3501" s="15"/>
    </row>
    <row r="3502" spans="2:9" x14ac:dyDescent="0.2">
      <c r="E3502"/>
      <c r="G3502" s="3"/>
      <c r="H3502" s="1" t="s">
        <v>3</v>
      </c>
      <c r="I3502" s="14">
        <v>310000</v>
      </c>
    </row>
    <row r="3503" spans="2:9" x14ac:dyDescent="0.2">
      <c r="E3503"/>
      <c r="G3503" s="3"/>
      <c r="H3503" s="1" t="s">
        <v>11</v>
      </c>
      <c r="I3503" s="14">
        <v>10000</v>
      </c>
    </row>
    <row r="3504" spans="2:9" ht="15" customHeight="1" x14ac:dyDescent="0.2">
      <c r="E3504"/>
      <c r="F3504" s="8" t="s">
        <v>2</v>
      </c>
      <c r="G3504" s="13"/>
      <c r="H3504" s="12" t="s">
        <v>1867</v>
      </c>
      <c r="I3504" s="11">
        <f>SUBTOTAL(9,I3502:I3503)</f>
        <v>320000</v>
      </c>
    </row>
    <row r="3505" spans="2:9" x14ac:dyDescent="0.2">
      <c r="F3505" s="8"/>
      <c r="G3505" s="7"/>
      <c r="H3505" s="10"/>
      <c r="I3505" s="9"/>
    </row>
    <row r="3506" spans="2:9" ht="15" customHeight="1" x14ac:dyDescent="0.2">
      <c r="B3506" s="3">
        <v>6</v>
      </c>
      <c r="C3506" t="s">
        <v>1777</v>
      </c>
      <c r="D3506" s="4">
        <v>2661</v>
      </c>
      <c r="E3506" t="s">
        <v>1862</v>
      </c>
      <c r="F3506" s="2">
        <v>266177</v>
      </c>
      <c r="G3506" t="s">
        <v>1866</v>
      </c>
      <c r="I3506" s="15"/>
    </row>
    <row r="3507" spans="2:9" x14ac:dyDescent="0.2">
      <c r="E3507"/>
      <c r="G3507" s="3"/>
      <c r="H3507" s="1" t="s">
        <v>3</v>
      </c>
      <c r="I3507" s="14">
        <v>1728300</v>
      </c>
    </row>
    <row r="3508" spans="2:9" x14ac:dyDescent="0.2">
      <c r="E3508"/>
      <c r="G3508" s="3"/>
      <c r="H3508" s="1" t="s">
        <v>11</v>
      </c>
      <c r="I3508" s="14">
        <v>121700</v>
      </c>
    </row>
    <row r="3509" spans="2:9" ht="15" customHeight="1" x14ac:dyDescent="0.2">
      <c r="E3509"/>
      <c r="F3509" s="8" t="s">
        <v>2</v>
      </c>
      <c r="G3509" s="13"/>
      <c r="H3509" s="12" t="s">
        <v>1865</v>
      </c>
      <c r="I3509" s="11">
        <f>SUBTOTAL(9,I3507:I3508)</f>
        <v>1850000</v>
      </c>
    </row>
    <row r="3510" spans="2:9" x14ac:dyDescent="0.2">
      <c r="F3510" s="8"/>
      <c r="G3510" s="7"/>
      <c r="H3510" s="10"/>
      <c r="I3510" s="9"/>
    </row>
    <row r="3511" spans="2:9" ht="15" customHeight="1" x14ac:dyDescent="0.2">
      <c r="B3511" s="3">
        <v>6</v>
      </c>
      <c r="C3511" t="s">
        <v>1777</v>
      </c>
      <c r="D3511" s="4">
        <v>2661</v>
      </c>
      <c r="E3511" t="s">
        <v>1862</v>
      </c>
      <c r="F3511" s="2">
        <v>266178</v>
      </c>
      <c r="G3511" t="s">
        <v>1864</v>
      </c>
      <c r="I3511" s="15"/>
    </row>
    <row r="3512" spans="2:9" x14ac:dyDescent="0.2">
      <c r="E3512"/>
      <c r="G3512" s="3"/>
      <c r="H3512" s="1" t="s">
        <v>3</v>
      </c>
      <c r="I3512" s="14">
        <v>838150</v>
      </c>
    </row>
    <row r="3513" spans="2:9" x14ac:dyDescent="0.2">
      <c r="E3513"/>
      <c r="G3513" s="3"/>
      <c r="H3513" s="1" t="s">
        <v>11</v>
      </c>
      <c r="I3513" s="14">
        <v>46850</v>
      </c>
    </row>
    <row r="3514" spans="2:9" ht="15" customHeight="1" x14ac:dyDescent="0.2">
      <c r="E3514"/>
      <c r="F3514" s="8" t="s">
        <v>2</v>
      </c>
      <c r="G3514" s="13"/>
      <c r="H3514" s="12" t="s">
        <v>1863</v>
      </c>
      <c r="I3514" s="11">
        <f>SUBTOTAL(9,I3512:I3513)</f>
        <v>885000</v>
      </c>
    </row>
    <row r="3515" spans="2:9" x14ac:dyDescent="0.2">
      <c r="F3515" s="8"/>
      <c r="G3515" s="7"/>
      <c r="H3515" s="10"/>
      <c r="I3515" s="9"/>
    </row>
    <row r="3516" spans="2:9" ht="15" customHeight="1" x14ac:dyDescent="0.2">
      <c r="B3516" s="3">
        <v>6</v>
      </c>
      <c r="C3516" t="s">
        <v>1777</v>
      </c>
      <c r="D3516" s="4">
        <v>2661</v>
      </c>
      <c r="E3516" t="s">
        <v>1862</v>
      </c>
      <c r="F3516" s="2">
        <v>266179</v>
      </c>
      <c r="G3516" t="s">
        <v>1861</v>
      </c>
      <c r="I3516" s="15"/>
    </row>
    <row r="3517" spans="2:9" x14ac:dyDescent="0.2">
      <c r="E3517"/>
      <c r="G3517" s="3"/>
      <c r="H3517" s="1" t="s">
        <v>3</v>
      </c>
      <c r="I3517" s="14">
        <v>55125</v>
      </c>
    </row>
    <row r="3518" spans="2:9" ht="15" customHeight="1" x14ac:dyDescent="0.2">
      <c r="E3518"/>
      <c r="F3518" s="8" t="s">
        <v>2</v>
      </c>
      <c r="G3518" s="13"/>
      <c r="H3518" s="12" t="s">
        <v>1860</v>
      </c>
      <c r="I3518" s="11">
        <f>SUBTOTAL(9,I3517:I3517)</f>
        <v>55125</v>
      </c>
    </row>
    <row r="3519" spans="2:9" x14ac:dyDescent="0.2">
      <c r="F3519" s="8"/>
      <c r="G3519" s="7"/>
      <c r="H3519" s="10"/>
      <c r="I3519" s="9"/>
    </row>
    <row r="3520" spans="2:9" ht="15" customHeight="1" x14ac:dyDescent="0.2">
      <c r="B3520" s="3">
        <v>6</v>
      </c>
      <c r="C3520" t="s">
        <v>1777</v>
      </c>
      <c r="D3520" s="4">
        <v>2670</v>
      </c>
      <c r="E3520" t="s">
        <v>1855</v>
      </c>
      <c r="F3520" s="2">
        <v>267070</v>
      </c>
      <c r="G3520" t="s">
        <v>1852</v>
      </c>
      <c r="I3520" s="15"/>
    </row>
    <row r="3521" spans="2:9" x14ac:dyDescent="0.2">
      <c r="E3521"/>
      <c r="G3521" s="3"/>
      <c r="H3521" s="1" t="s">
        <v>3</v>
      </c>
      <c r="I3521" s="14">
        <v>83960000</v>
      </c>
    </row>
    <row r="3522" spans="2:9" x14ac:dyDescent="0.2">
      <c r="E3522"/>
      <c r="G3522" s="3"/>
      <c r="H3522" s="1" t="s">
        <v>11</v>
      </c>
      <c r="I3522" s="14">
        <v>1260000</v>
      </c>
    </row>
    <row r="3523" spans="2:9" ht="15" customHeight="1" x14ac:dyDescent="0.2">
      <c r="E3523"/>
      <c r="F3523" s="8" t="s">
        <v>2</v>
      </c>
      <c r="G3523" s="13"/>
      <c r="H3523" s="12" t="s">
        <v>1859</v>
      </c>
      <c r="I3523" s="11">
        <f>SUBTOTAL(9,I3521:I3522)</f>
        <v>85220000</v>
      </c>
    </row>
    <row r="3524" spans="2:9" x14ac:dyDescent="0.2">
      <c r="F3524" s="8"/>
      <c r="G3524" s="7"/>
      <c r="H3524" s="10"/>
      <c r="I3524" s="9"/>
    </row>
    <row r="3525" spans="2:9" ht="15" customHeight="1" x14ac:dyDescent="0.2">
      <c r="B3525" s="3">
        <v>6</v>
      </c>
      <c r="C3525" t="s">
        <v>1777</v>
      </c>
      <c r="D3525" s="4">
        <v>2670</v>
      </c>
      <c r="E3525" t="s">
        <v>1855</v>
      </c>
      <c r="F3525" s="2">
        <v>267071</v>
      </c>
      <c r="G3525" t="s">
        <v>1850</v>
      </c>
      <c r="I3525" s="15"/>
    </row>
    <row r="3526" spans="2:9" x14ac:dyDescent="0.2">
      <c r="E3526"/>
      <c r="G3526" s="3"/>
      <c r="H3526" s="1" t="s">
        <v>3</v>
      </c>
      <c r="I3526" s="14">
        <v>167690000</v>
      </c>
    </row>
    <row r="3527" spans="2:9" x14ac:dyDescent="0.2">
      <c r="E3527"/>
      <c r="G3527" s="3"/>
      <c r="H3527" s="1" t="s">
        <v>11</v>
      </c>
      <c r="I3527" s="14">
        <v>2640000</v>
      </c>
    </row>
    <row r="3528" spans="2:9" ht="15" customHeight="1" x14ac:dyDescent="0.2">
      <c r="E3528"/>
      <c r="F3528" s="8" t="s">
        <v>2</v>
      </c>
      <c r="G3528" s="13"/>
      <c r="H3528" s="12" t="s">
        <v>1858</v>
      </c>
      <c r="I3528" s="11">
        <f>SUBTOTAL(9,I3526:I3527)</f>
        <v>170330000</v>
      </c>
    </row>
    <row r="3529" spans="2:9" x14ac:dyDescent="0.2">
      <c r="F3529" s="8"/>
      <c r="G3529" s="7"/>
      <c r="H3529" s="10"/>
      <c r="I3529" s="9"/>
    </row>
    <row r="3530" spans="2:9" ht="15" customHeight="1" x14ac:dyDescent="0.2">
      <c r="B3530" s="3">
        <v>6</v>
      </c>
      <c r="C3530" t="s">
        <v>1777</v>
      </c>
      <c r="D3530" s="4">
        <v>2670</v>
      </c>
      <c r="E3530" t="s">
        <v>1855</v>
      </c>
      <c r="F3530" s="2">
        <v>267072</v>
      </c>
      <c r="G3530" t="s">
        <v>1857</v>
      </c>
      <c r="I3530" s="15"/>
    </row>
    <row r="3531" spans="2:9" x14ac:dyDescent="0.2">
      <c r="E3531"/>
      <c r="G3531" s="3"/>
      <c r="H3531" s="1" t="s">
        <v>3</v>
      </c>
      <c r="I3531" s="14">
        <v>10480000</v>
      </c>
    </row>
    <row r="3532" spans="2:9" x14ac:dyDescent="0.2">
      <c r="E3532"/>
      <c r="G3532" s="3"/>
      <c r="H3532" s="1" t="s">
        <v>11</v>
      </c>
      <c r="I3532" s="14">
        <v>40000</v>
      </c>
    </row>
    <row r="3533" spans="2:9" ht="15" customHeight="1" x14ac:dyDescent="0.2">
      <c r="E3533"/>
      <c r="F3533" s="8" t="s">
        <v>2</v>
      </c>
      <c r="G3533" s="13"/>
      <c r="H3533" s="12" t="s">
        <v>1856</v>
      </c>
      <c r="I3533" s="11">
        <f>SUBTOTAL(9,I3531:I3532)</f>
        <v>10520000</v>
      </c>
    </row>
    <row r="3534" spans="2:9" x14ac:dyDescent="0.2">
      <c r="F3534" s="8"/>
      <c r="G3534" s="7"/>
      <c r="H3534" s="10"/>
      <c r="I3534" s="9"/>
    </row>
    <row r="3535" spans="2:9" ht="15" customHeight="1" x14ac:dyDescent="0.2">
      <c r="B3535" s="3">
        <v>6</v>
      </c>
      <c r="C3535" t="s">
        <v>1777</v>
      </c>
      <c r="D3535" s="4">
        <v>2670</v>
      </c>
      <c r="E3535" t="s">
        <v>1855</v>
      </c>
      <c r="F3535" s="2">
        <v>267073</v>
      </c>
      <c r="G3535" t="s">
        <v>1854</v>
      </c>
      <c r="I3535" s="15"/>
    </row>
    <row r="3536" spans="2:9" x14ac:dyDescent="0.2">
      <c r="E3536"/>
      <c r="G3536" s="3"/>
      <c r="H3536" s="1" t="s">
        <v>3</v>
      </c>
      <c r="I3536" s="14">
        <v>7096000</v>
      </c>
    </row>
    <row r="3537" spans="2:9" x14ac:dyDescent="0.2">
      <c r="E3537"/>
      <c r="G3537" s="3"/>
      <c r="H3537" s="1" t="s">
        <v>11</v>
      </c>
      <c r="I3537" s="14">
        <v>144000</v>
      </c>
    </row>
    <row r="3538" spans="2:9" ht="15" customHeight="1" x14ac:dyDescent="0.2">
      <c r="E3538"/>
      <c r="F3538" s="8" t="s">
        <v>2</v>
      </c>
      <c r="G3538" s="13"/>
      <c r="H3538" s="12" t="s">
        <v>1853</v>
      </c>
      <c r="I3538" s="11">
        <f>SUBTOTAL(9,I3536:I3537)</f>
        <v>7240000</v>
      </c>
    </row>
    <row r="3539" spans="2:9" x14ac:dyDescent="0.2">
      <c r="F3539" s="8"/>
      <c r="G3539" s="7"/>
      <c r="H3539" s="10"/>
      <c r="I3539" s="9"/>
    </row>
    <row r="3540" spans="2:9" ht="15" customHeight="1" x14ac:dyDescent="0.2">
      <c r="B3540" s="3">
        <v>6</v>
      </c>
      <c r="C3540" t="s">
        <v>1777</v>
      </c>
      <c r="D3540" s="4">
        <v>2680</v>
      </c>
      <c r="E3540" t="s">
        <v>1844</v>
      </c>
      <c r="F3540" s="2">
        <v>268070</v>
      </c>
      <c r="G3540" t="s">
        <v>1852</v>
      </c>
      <c r="I3540" s="15"/>
    </row>
    <row r="3541" spans="2:9" x14ac:dyDescent="0.2">
      <c r="E3541"/>
      <c r="G3541" s="3"/>
      <c r="H3541" s="1" t="s">
        <v>3</v>
      </c>
      <c r="I3541" s="14">
        <v>1100000</v>
      </c>
    </row>
    <row r="3542" spans="2:9" x14ac:dyDescent="0.2">
      <c r="E3542"/>
      <c r="G3542" s="3"/>
      <c r="H3542" s="1" t="s">
        <v>11</v>
      </c>
      <c r="I3542" s="14">
        <v>30000</v>
      </c>
    </row>
    <row r="3543" spans="2:9" ht="15" customHeight="1" x14ac:dyDescent="0.2">
      <c r="E3543"/>
      <c r="F3543" s="8" t="s">
        <v>2</v>
      </c>
      <c r="G3543" s="13"/>
      <c r="H3543" s="12" t="s">
        <v>1851</v>
      </c>
      <c r="I3543" s="11">
        <f>SUBTOTAL(9,I3541:I3542)</f>
        <v>1130000</v>
      </c>
    </row>
    <row r="3544" spans="2:9" x14ac:dyDescent="0.2">
      <c r="F3544" s="8"/>
      <c r="G3544" s="7"/>
      <c r="H3544" s="10"/>
      <c r="I3544" s="9"/>
    </row>
    <row r="3545" spans="2:9" ht="15" customHeight="1" x14ac:dyDescent="0.2">
      <c r="B3545" s="3">
        <v>6</v>
      </c>
      <c r="C3545" t="s">
        <v>1777</v>
      </c>
      <c r="D3545" s="4">
        <v>2680</v>
      </c>
      <c r="E3545" t="s">
        <v>1844</v>
      </c>
      <c r="F3545" s="2">
        <v>268071</v>
      </c>
      <c r="G3545" t="s">
        <v>1850</v>
      </c>
      <c r="I3545" s="15"/>
    </row>
    <row r="3546" spans="2:9" x14ac:dyDescent="0.2">
      <c r="E3546"/>
      <c r="G3546" s="3"/>
      <c r="H3546" s="1" t="s">
        <v>3</v>
      </c>
      <c r="I3546" s="14">
        <v>800000</v>
      </c>
    </row>
    <row r="3547" spans="2:9" x14ac:dyDescent="0.2">
      <c r="E3547"/>
      <c r="G3547" s="3"/>
      <c r="H3547" s="1" t="s">
        <v>11</v>
      </c>
      <c r="I3547" s="14">
        <v>25000</v>
      </c>
    </row>
    <row r="3548" spans="2:9" ht="15" customHeight="1" x14ac:dyDescent="0.2">
      <c r="E3548"/>
      <c r="F3548" s="8" t="s">
        <v>2</v>
      </c>
      <c r="G3548" s="13"/>
      <c r="H3548" s="12" t="s">
        <v>1849</v>
      </c>
      <c r="I3548" s="11">
        <f>SUBTOTAL(9,I3546:I3547)</f>
        <v>825000</v>
      </c>
    </row>
    <row r="3549" spans="2:9" x14ac:dyDescent="0.2">
      <c r="F3549" s="8"/>
      <c r="G3549" s="7"/>
      <c r="H3549" s="10"/>
      <c r="I3549" s="9"/>
    </row>
    <row r="3550" spans="2:9" ht="15" customHeight="1" x14ac:dyDescent="0.2">
      <c r="B3550" s="3">
        <v>6</v>
      </c>
      <c r="C3550" t="s">
        <v>1777</v>
      </c>
      <c r="D3550" s="4">
        <v>2680</v>
      </c>
      <c r="E3550" t="s">
        <v>1844</v>
      </c>
      <c r="F3550" s="2">
        <v>268072</v>
      </c>
      <c r="G3550" t="s">
        <v>1848</v>
      </c>
      <c r="I3550" s="15"/>
    </row>
    <row r="3551" spans="2:9" x14ac:dyDescent="0.2">
      <c r="E3551"/>
      <c r="G3551" s="3"/>
      <c r="H3551" s="1" t="s">
        <v>3</v>
      </c>
      <c r="I3551" s="14">
        <v>87000</v>
      </c>
    </row>
    <row r="3552" spans="2:9" x14ac:dyDescent="0.2">
      <c r="E3552"/>
      <c r="G3552" s="3"/>
      <c r="H3552" s="1" t="s">
        <v>11</v>
      </c>
      <c r="I3552" s="14">
        <v>6000</v>
      </c>
    </row>
    <row r="3553" spans="2:9" ht="15" customHeight="1" x14ac:dyDescent="0.2">
      <c r="E3553"/>
      <c r="F3553" s="8" t="s">
        <v>2</v>
      </c>
      <c r="G3553" s="13"/>
      <c r="H3553" s="12" t="s">
        <v>1847</v>
      </c>
      <c r="I3553" s="11">
        <f>SUBTOTAL(9,I3551:I3552)</f>
        <v>93000</v>
      </c>
    </row>
    <row r="3554" spans="2:9" x14ac:dyDescent="0.2">
      <c r="F3554" s="8"/>
      <c r="G3554" s="7"/>
      <c r="H3554" s="10"/>
      <c r="I3554" s="9"/>
    </row>
    <row r="3555" spans="2:9" ht="15" customHeight="1" x14ac:dyDescent="0.2">
      <c r="B3555" s="3">
        <v>6</v>
      </c>
      <c r="C3555" t="s">
        <v>1777</v>
      </c>
      <c r="D3555" s="4">
        <v>2680</v>
      </c>
      <c r="E3555" t="s">
        <v>1844</v>
      </c>
      <c r="F3555" s="2">
        <v>268074</v>
      </c>
      <c r="G3555" t="s">
        <v>1846</v>
      </c>
      <c r="I3555" s="15"/>
    </row>
    <row r="3556" spans="2:9" x14ac:dyDescent="0.2">
      <c r="E3556"/>
      <c r="G3556" s="3"/>
      <c r="H3556" s="1" t="s">
        <v>3</v>
      </c>
      <c r="I3556" s="14">
        <v>100</v>
      </c>
    </row>
    <row r="3557" spans="2:9" x14ac:dyDescent="0.2">
      <c r="E3557"/>
      <c r="G3557" s="3"/>
      <c r="H3557" s="1" t="s">
        <v>11</v>
      </c>
      <c r="I3557" s="14">
        <v>200</v>
      </c>
    </row>
    <row r="3558" spans="2:9" ht="15" customHeight="1" x14ac:dyDescent="0.2">
      <c r="E3558"/>
      <c r="F3558" s="8" t="s">
        <v>2</v>
      </c>
      <c r="G3558" s="13"/>
      <c r="H3558" s="12" t="s">
        <v>1845</v>
      </c>
      <c r="I3558" s="11">
        <f>SUBTOTAL(9,I3556:I3557)</f>
        <v>300</v>
      </c>
    </row>
    <row r="3559" spans="2:9" x14ac:dyDescent="0.2">
      <c r="F3559" s="8"/>
      <c r="G3559" s="7"/>
      <c r="H3559" s="10"/>
      <c r="I3559" s="9"/>
    </row>
    <row r="3560" spans="2:9" ht="15" customHeight="1" x14ac:dyDescent="0.2">
      <c r="B3560" s="3">
        <v>6</v>
      </c>
      <c r="C3560" t="s">
        <v>1777</v>
      </c>
      <c r="D3560" s="4">
        <v>2680</v>
      </c>
      <c r="E3560" t="s">
        <v>1844</v>
      </c>
      <c r="F3560" s="2">
        <v>268075</v>
      </c>
      <c r="G3560" t="s">
        <v>1843</v>
      </c>
      <c r="I3560" s="15"/>
    </row>
    <row r="3561" spans="2:9" x14ac:dyDescent="0.2">
      <c r="E3561"/>
      <c r="G3561" s="3"/>
      <c r="H3561" s="1" t="s">
        <v>3</v>
      </c>
      <c r="I3561" s="14">
        <v>2700</v>
      </c>
    </row>
    <row r="3562" spans="2:9" x14ac:dyDescent="0.2">
      <c r="E3562"/>
      <c r="G3562" s="3"/>
      <c r="H3562" s="1" t="s">
        <v>11</v>
      </c>
      <c r="I3562" s="14">
        <v>100</v>
      </c>
    </row>
    <row r="3563" spans="2:9" ht="15" customHeight="1" x14ac:dyDescent="0.2">
      <c r="E3563"/>
      <c r="F3563" s="8" t="s">
        <v>2</v>
      </c>
      <c r="G3563" s="13"/>
      <c r="H3563" s="12" t="s">
        <v>1842</v>
      </c>
      <c r="I3563" s="11">
        <f>SUBTOTAL(9,I3561:I3562)</f>
        <v>2800</v>
      </c>
    </row>
    <row r="3564" spans="2:9" x14ac:dyDescent="0.2">
      <c r="F3564" s="8"/>
      <c r="G3564" s="7"/>
      <c r="H3564" s="10"/>
      <c r="I3564" s="9"/>
    </row>
    <row r="3565" spans="2:9" ht="15" customHeight="1" x14ac:dyDescent="0.2">
      <c r="B3565" s="3">
        <v>6</v>
      </c>
      <c r="C3565" t="s">
        <v>1777</v>
      </c>
      <c r="D3565" s="4">
        <v>2686</v>
      </c>
      <c r="E3565" t="s">
        <v>1841</v>
      </c>
      <c r="F3565" s="2">
        <v>268670</v>
      </c>
      <c r="G3565" t="s">
        <v>1840</v>
      </c>
      <c r="I3565" s="15"/>
    </row>
    <row r="3566" spans="2:9" x14ac:dyDescent="0.2">
      <c r="E3566"/>
      <c r="G3566" s="3"/>
      <c r="H3566" s="1" t="s">
        <v>3</v>
      </c>
      <c r="I3566" s="14">
        <v>260000</v>
      </c>
    </row>
    <row r="3567" spans="2:9" x14ac:dyDescent="0.2">
      <c r="E3567"/>
      <c r="G3567" s="3"/>
      <c r="H3567" s="1" t="s">
        <v>11</v>
      </c>
      <c r="I3567" s="14">
        <v>10000</v>
      </c>
    </row>
    <row r="3568" spans="2:9" ht="15" customHeight="1" x14ac:dyDescent="0.2">
      <c r="E3568"/>
      <c r="F3568" s="8" t="s">
        <v>2</v>
      </c>
      <c r="G3568" s="13"/>
      <c r="H3568" s="12" t="s">
        <v>1839</v>
      </c>
      <c r="I3568" s="11">
        <f>SUBTOTAL(9,I3566:I3567)</f>
        <v>270000</v>
      </c>
    </row>
    <row r="3569" spans="2:9" x14ac:dyDescent="0.2">
      <c r="F3569" s="8"/>
      <c r="G3569" s="7"/>
      <c r="H3569" s="10"/>
      <c r="I3569" s="9"/>
    </row>
    <row r="3570" spans="2:9" ht="15" customHeight="1" x14ac:dyDescent="0.2">
      <c r="B3570" s="3">
        <v>6</v>
      </c>
      <c r="C3570" t="s">
        <v>1777</v>
      </c>
      <c r="D3570" s="4">
        <v>3605</v>
      </c>
      <c r="E3570" t="s">
        <v>1832</v>
      </c>
      <c r="F3570" s="2">
        <v>360501</v>
      </c>
      <c r="G3570" t="s">
        <v>1838</v>
      </c>
      <c r="I3570" s="15"/>
    </row>
    <row r="3571" spans="2:9" x14ac:dyDescent="0.2">
      <c r="E3571"/>
      <c r="G3571" s="3"/>
      <c r="H3571" s="1" t="s">
        <v>3</v>
      </c>
      <c r="I3571" s="14">
        <v>10285</v>
      </c>
    </row>
    <row r="3572" spans="2:9" ht="15" customHeight="1" x14ac:dyDescent="0.2">
      <c r="E3572"/>
      <c r="F3572" s="8" t="s">
        <v>2</v>
      </c>
      <c r="G3572" s="13"/>
      <c r="H3572" s="12" t="s">
        <v>1837</v>
      </c>
      <c r="I3572" s="11">
        <f>SUBTOTAL(9,I3571:I3571)</f>
        <v>10285</v>
      </c>
    </row>
    <row r="3573" spans="2:9" x14ac:dyDescent="0.2">
      <c r="F3573" s="8"/>
      <c r="G3573" s="7"/>
      <c r="H3573" s="10"/>
      <c r="I3573" s="9"/>
    </row>
    <row r="3574" spans="2:9" ht="15" customHeight="1" x14ac:dyDescent="0.2">
      <c r="B3574" s="3">
        <v>6</v>
      </c>
      <c r="C3574" t="s">
        <v>1777</v>
      </c>
      <c r="D3574" s="4">
        <v>3605</v>
      </c>
      <c r="E3574" t="s">
        <v>1832</v>
      </c>
      <c r="F3574" s="2">
        <v>360504</v>
      </c>
      <c r="G3574" t="s">
        <v>1836</v>
      </c>
      <c r="I3574" s="15"/>
    </row>
    <row r="3575" spans="2:9" x14ac:dyDescent="0.2">
      <c r="E3575"/>
      <c r="G3575" s="3"/>
      <c r="H3575" s="1" t="s">
        <v>3</v>
      </c>
      <c r="I3575" s="14">
        <v>4380</v>
      </c>
    </row>
    <row r="3576" spans="2:9" ht="15" customHeight="1" x14ac:dyDescent="0.2">
      <c r="E3576"/>
      <c r="F3576" s="8" t="s">
        <v>2</v>
      </c>
      <c r="G3576" s="13"/>
      <c r="H3576" s="12" t="s">
        <v>1835</v>
      </c>
      <c r="I3576" s="11">
        <f>SUBTOTAL(9,I3575:I3575)</f>
        <v>4380</v>
      </c>
    </row>
    <row r="3577" spans="2:9" x14ac:dyDescent="0.2">
      <c r="F3577" s="8"/>
      <c r="G3577" s="7"/>
      <c r="H3577" s="10"/>
      <c r="I3577" s="9"/>
    </row>
    <row r="3578" spans="2:9" ht="15" customHeight="1" x14ac:dyDescent="0.2">
      <c r="B3578" s="3">
        <v>6</v>
      </c>
      <c r="C3578" t="s">
        <v>1777</v>
      </c>
      <c r="D3578" s="4">
        <v>3605</v>
      </c>
      <c r="E3578" t="s">
        <v>1832</v>
      </c>
      <c r="F3578" s="2">
        <v>360505</v>
      </c>
      <c r="G3578" t="s">
        <v>1834</v>
      </c>
      <c r="I3578" s="15"/>
    </row>
    <row r="3579" spans="2:9" x14ac:dyDescent="0.2">
      <c r="E3579"/>
      <c r="G3579" s="3"/>
      <c r="H3579" s="1" t="s">
        <v>3</v>
      </c>
      <c r="I3579" s="14">
        <v>19300</v>
      </c>
    </row>
    <row r="3580" spans="2:9" ht="15" customHeight="1" x14ac:dyDescent="0.2">
      <c r="E3580"/>
      <c r="F3580" s="8" t="s">
        <v>2</v>
      </c>
      <c r="G3580" s="13"/>
      <c r="H3580" s="12" t="s">
        <v>1833</v>
      </c>
      <c r="I3580" s="11">
        <f>SUBTOTAL(9,I3579:I3579)</f>
        <v>19300</v>
      </c>
    </row>
    <row r="3581" spans="2:9" x14ac:dyDescent="0.2">
      <c r="F3581" s="8"/>
      <c r="G3581" s="7"/>
      <c r="H3581" s="10"/>
      <c r="I3581" s="9"/>
    </row>
    <row r="3582" spans="2:9" ht="15" customHeight="1" x14ac:dyDescent="0.2">
      <c r="B3582" s="3">
        <v>6</v>
      </c>
      <c r="C3582" t="s">
        <v>1777</v>
      </c>
      <c r="D3582" s="4">
        <v>3605</v>
      </c>
      <c r="E3582" t="s">
        <v>1832</v>
      </c>
      <c r="F3582" s="2">
        <v>360506</v>
      </c>
      <c r="G3582" t="s">
        <v>1831</v>
      </c>
      <c r="I3582" s="15"/>
    </row>
    <row r="3583" spans="2:9" x14ac:dyDescent="0.2">
      <c r="E3583"/>
      <c r="G3583" s="3"/>
      <c r="H3583" s="1" t="s">
        <v>3</v>
      </c>
      <c r="I3583" s="14">
        <v>26950</v>
      </c>
    </row>
    <row r="3584" spans="2:9" ht="15" customHeight="1" x14ac:dyDescent="0.2">
      <c r="E3584"/>
      <c r="F3584" s="8" t="s">
        <v>2</v>
      </c>
      <c r="G3584" s="13"/>
      <c r="H3584" s="12" t="s">
        <v>1830</v>
      </c>
      <c r="I3584" s="11">
        <f>SUBTOTAL(9,I3583:I3583)</f>
        <v>26950</v>
      </c>
    </row>
    <row r="3585" spans="2:9" x14ac:dyDescent="0.2">
      <c r="F3585" s="8"/>
      <c r="G3585" s="7"/>
      <c r="H3585" s="10"/>
      <c r="I3585" s="9"/>
    </row>
    <row r="3586" spans="2:9" ht="15" customHeight="1" x14ac:dyDescent="0.2">
      <c r="B3586" s="3">
        <v>6</v>
      </c>
      <c r="C3586" t="s">
        <v>1777</v>
      </c>
      <c r="D3586" s="4">
        <v>3634</v>
      </c>
      <c r="E3586" t="s">
        <v>1829</v>
      </c>
      <c r="F3586" s="2">
        <v>363485</v>
      </c>
      <c r="G3586" t="s">
        <v>1828</v>
      </c>
      <c r="I3586" s="15"/>
    </row>
    <row r="3587" spans="2:9" x14ac:dyDescent="0.2">
      <c r="E3587"/>
      <c r="G3587" s="3"/>
      <c r="H3587" s="1" t="s">
        <v>3</v>
      </c>
      <c r="I3587" s="14">
        <v>5000</v>
      </c>
    </row>
    <row r="3588" spans="2:9" ht="15" customHeight="1" x14ac:dyDescent="0.2">
      <c r="E3588"/>
      <c r="F3588" s="8" t="s">
        <v>2</v>
      </c>
      <c r="G3588" s="13"/>
      <c r="H3588" s="12" t="s">
        <v>1827</v>
      </c>
      <c r="I3588" s="11">
        <f>SUBTOTAL(9,I3587:I3587)</f>
        <v>5000</v>
      </c>
    </row>
    <row r="3589" spans="2:9" x14ac:dyDescent="0.2">
      <c r="F3589" s="8"/>
      <c r="G3589" s="7"/>
      <c r="H3589" s="10"/>
      <c r="I3589" s="9"/>
    </row>
    <row r="3590" spans="2:9" ht="15" customHeight="1" x14ac:dyDescent="0.2">
      <c r="B3590" s="3">
        <v>6</v>
      </c>
      <c r="C3590" t="s">
        <v>1777</v>
      </c>
      <c r="D3590" s="4">
        <v>3635</v>
      </c>
      <c r="E3590" t="s">
        <v>1826</v>
      </c>
      <c r="F3590" s="2">
        <v>363501</v>
      </c>
      <c r="G3590" t="s">
        <v>1825</v>
      </c>
      <c r="I3590" s="15"/>
    </row>
    <row r="3591" spans="2:9" x14ac:dyDescent="0.2">
      <c r="E3591"/>
      <c r="G3591" s="3"/>
      <c r="H3591" s="1" t="s">
        <v>3</v>
      </c>
      <c r="I3591" s="14">
        <v>2700</v>
      </c>
    </row>
    <row r="3592" spans="2:9" x14ac:dyDescent="0.2">
      <c r="E3592"/>
      <c r="G3592" s="3"/>
      <c r="H3592" s="1" t="s">
        <v>11</v>
      </c>
      <c r="I3592" s="14">
        <v>-400</v>
      </c>
    </row>
    <row r="3593" spans="2:9" ht="15" customHeight="1" x14ac:dyDescent="0.2">
      <c r="E3593"/>
      <c r="F3593" s="8" t="s">
        <v>2</v>
      </c>
      <c r="G3593" s="13"/>
      <c r="H3593" s="12" t="s">
        <v>1824</v>
      </c>
      <c r="I3593" s="11">
        <f>SUBTOTAL(9,I3591:I3592)</f>
        <v>2300</v>
      </c>
    </row>
    <row r="3594" spans="2:9" x14ac:dyDescent="0.2">
      <c r="F3594" s="8"/>
      <c r="G3594" s="7"/>
      <c r="H3594" s="10"/>
      <c r="I3594" s="9"/>
    </row>
    <row r="3595" spans="2:9" ht="15" customHeight="1" x14ac:dyDescent="0.2">
      <c r="B3595" s="3">
        <v>6</v>
      </c>
      <c r="C3595" t="s">
        <v>1777</v>
      </c>
      <c r="D3595" s="4">
        <v>3640</v>
      </c>
      <c r="E3595" t="s">
        <v>1814</v>
      </c>
      <c r="F3595" s="2">
        <v>364004</v>
      </c>
      <c r="G3595" t="s">
        <v>1823</v>
      </c>
      <c r="I3595" s="15"/>
    </row>
    <row r="3596" spans="2:9" x14ac:dyDescent="0.2">
      <c r="E3596"/>
      <c r="G3596" s="3"/>
      <c r="H3596" s="1" t="s">
        <v>3</v>
      </c>
      <c r="I3596" s="14">
        <v>5000</v>
      </c>
    </row>
    <row r="3597" spans="2:9" ht="15" customHeight="1" x14ac:dyDescent="0.2">
      <c r="E3597"/>
      <c r="F3597" s="8" t="s">
        <v>2</v>
      </c>
      <c r="G3597" s="13"/>
      <c r="H3597" s="12" t="s">
        <v>1822</v>
      </c>
      <c r="I3597" s="11">
        <f>SUBTOTAL(9,I3596:I3596)</f>
        <v>5000</v>
      </c>
    </row>
    <row r="3598" spans="2:9" x14ac:dyDescent="0.2">
      <c r="F3598" s="8"/>
      <c r="G3598" s="7"/>
      <c r="H3598" s="10"/>
      <c r="I3598" s="9"/>
    </row>
    <row r="3599" spans="2:9" ht="15" customHeight="1" x14ac:dyDescent="0.2">
      <c r="B3599" s="3">
        <v>6</v>
      </c>
      <c r="C3599" t="s">
        <v>1777</v>
      </c>
      <c r="D3599" s="4">
        <v>3640</v>
      </c>
      <c r="E3599" t="s">
        <v>1814</v>
      </c>
      <c r="F3599" s="2">
        <v>364005</v>
      </c>
      <c r="G3599" t="s">
        <v>330</v>
      </c>
      <c r="I3599" s="15"/>
    </row>
    <row r="3600" spans="2:9" x14ac:dyDescent="0.2">
      <c r="E3600"/>
      <c r="G3600" s="3"/>
      <c r="H3600" s="1" t="s">
        <v>3</v>
      </c>
      <c r="I3600" s="14">
        <v>6965</v>
      </c>
    </row>
    <row r="3601" spans="2:9" ht="15" customHeight="1" x14ac:dyDescent="0.2">
      <c r="E3601"/>
      <c r="F3601" s="8" t="s">
        <v>2</v>
      </c>
      <c r="G3601" s="13"/>
      <c r="H3601" s="12" t="s">
        <v>1821</v>
      </c>
      <c r="I3601" s="11">
        <f>SUBTOTAL(9,I3600:I3600)</f>
        <v>6965</v>
      </c>
    </row>
    <row r="3602" spans="2:9" x14ac:dyDescent="0.2">
      <c r="F3602" s="8"/>
      <c r="G3602" s="7"/>
      <c r="H3602" s="10"/>
      <c r="I3602" s="9"/>
    </row>
    <row r="3603" spans="2:9" ht="15" customHeight="1" x14ac:dyDescent="0.2">
      <c r="B3603" s="3">
        <v>6</v>
      </c>
      <c r="C3603" t="s">
        <v>1777</v>
      </c>
      <c r="D3603" s="4">
        <v>3640</v>
      </c>
      <c r="E3603" t="s">
        <v>1814</v>
      </c>
      <c r="F3603" s="2">
        <v>364006</v>
      </c>
      <c r="G3603" t="s">
        <v>44</v>
      </c>
      <c r="I3603" s="15"/>
    </row>
    <row r="3604" spans="2:9" x14ac:dyDescent="0.2">
      <c r="E3604"/>
      <c r="G3604" s="3"/>
      <c r="H3604" s="1" t="s">
        <v>3</v>
      </c>
      <c r="I3604" s="14">
        <v>3495</v>
      </c>
    </row>
    <row r="3605" spans="2:9" ht="15" customHeight="1" x14ac:dyDescent="0.2">
      <c r="E3605"/>
      <c r="F3605" s="8" t="s">
        <v>2</v>
      </c>
      <c r="G3605" s="13"/>
      <c r="H3605" s="12" t="s">
        <v>1820</v>
      </c>
      <c r="I3605" s="11">
        <f>SUBTOTAL(9,I3604:I3604)</f>
        <v>3495</v>
      </c>
    </row>
    <row r="3606" spans="2:9" x14ac:dyDescent="0.2">
      <c r="F3606" s="8"/>
      <c r="G3606" s="7"/>
      <c r="H3606" s="10"/>
      <c r="I3606" s="9"/>
    </row>
    <row r="3607" spans="2:9" ht="15" customHeight="1" x14ac:dyDescent="0.2">
      <c r="B3607" s="3">
        <v>6</v>
      </c>
      <c r="C3607" t="s">
        <v>1777</v>
      </c>
      <c r="D3607" s="4">
        <v>3640</v>
      </c>
      <c r="E3607" t="s">
        <v>1814</v>
      </c>
      <c r="F3607" s="2">
        <v>364007</v>
      </c>
      <c r="G3607" t="s">
        <v>1819</v>
      </c>
      <c r="I3607" s="15"/>
    </row>
    <row r="3608" spans="2:9" x14ac:dyDescent="0.2">
      <c r="E3608"/>
      <c r="G3608" s="3"/>
      <c r="H3608" s="1" t="s">
        <v>3</v>
      </c>
      <c r="I3608" s="14">
        <v>23005</v>
      </c>
    </row>
    <row r="3609" spans="2:9" ht="15" customHeight="1" x14ac:dyDescent="0.2">
      <c r="E3609"/>
      <c r="F3609" s="8" t="s">
        <v>2</v>
      </c>
      <c r="G3609" s="13"/>
      <c r="H3609" s="12" t="s">
        <v>1818</v>
      </c>
      <c r="I3609" s="11">
        <f>SUBTOTAL(9,I3608:I3608)</f>
        <v>23005</v>
      </c>
    </row>
    <row r="3610" spans="2:9" x14ac:dyDescent="0.2">
      <c r="F3610" s="8"/>
      <c r="G3610" s="7"/>
      <c r="H3610" s="10"/>
      <c r="I3610" s="9"/>
    </row>
    <row r="3611" spans="2:9" ht="15" customHeight="1" x14ac:dyDescent="0.2">
      <c r="B3611" s="3">
        <v>6</v>
      </c>
      <c r="C3611" t="s">
        <v>1777</v>
      </c>
      <c r="D3611" s="4">
        <v>3640</v>
      </c>
      <c r="E3611" t="s">
        <v>1814</v>
      </c>
      <c r="F3611" s="2">
        <v>364008</v>
      </c>
      <c r="G3611" t="s">
        <v>1817</v>
      </c>
      <c r="I3611" s="15"/>
    </row>
    <row r="3612" spans="2:9" x14ac:dyDescent="0.2">
      <c r="E3612"/>
      <c r="G3612" s="3"/>
      <c r="H3612" s="1" t="s">
        <v>3</v>
      </c>
      <c r="I3612" s="14">
        <v>17386</v>
      </c>
    </row>
    <row r="3613" spans="2:9" ht="15" customHeight="1" x14ac:dyDescent="0.2">
      <c r="E3613"/>
      <c r="F3613" s="8" t="s">
        <v>2</v>
      </c>
      <c r="G3613" s="13"/>
      <c r="H3613" s="12" t="s">
        <v>1816</v>
      </c>
      <c r="I3613" s="11">
        <f>SUBTOTAL(9,I3612:I3612)</f>
        <v>17386</v>
      </c>
    </row>
    <row r="3614" spans="2:9" x14ac:dyDescent="0.2">
      <c r="F3614" s="8"/>
      <c r="G3614" s="7"/>
      <c r="H3614" s="10"/>
      <c r="I3614" s="9"/>
    </row>
    <row r="3615" spans="2:9" ht="15" customHeight="1" x14ac:dyDescent="0.2">
      <c r="B3615" s="3">
        <v>6</v>
      </c>
      <c r="C3615" t="s">
        <v>1777</v>
      </c>
      <c r="D3615" s="4">
        <v>3640</v>
      </c>
      <c r="E3615" t="s">
        <v>1814</v>
      </c>
      <c r="F3615" s="2">
        <v>364009</v>
      </c>
      <c r="G3615" t="s">
        <v>335</v>
      </c>
      <c r="I3615" s="15"/>
    </row>
    <row r="3616" spans="2:9" x14ac:dyDescent="0.2">
      <c r="E3616"/>
      <c r="G3616" s="3"/>
      <c r="H3616" s="1" t="s">
        <v>3</v>
      </c>
      <c r="I3616" s="14">
        <v>28590</v>
      </c>
    </row>
    <row r="3617" spans="2:9" ht="15" customHeight="1" x14ac:dyDescent="0.2">
      <c r="E3617"/>
      <c r="F3617" s="8" t="s">
        <v>2</v>
      </c>
      <c r="G3617" s="13"/>
      <c r="H3617" s="12" t="s">
        <v>1815</v>
      </c>
      <c r="I3617" s="11">
        <f>SUBTOTAL(9,I3616:I3616)</f>
        <v>28590</v>
      </c>
    </row>
    <row r="3618" spans="2:9" x14ac:dyDescent="0.2">
      <c r="F3618" s="8"/>
      <c r="G3618" s="7"/>
      <c r="H3618" s="10"/>
      <c r="I3618" s="9"/>
    </row>
    <row r="3619" spans="2:9" ht="15" customHeight="1" x14ac:dyDescent="0.2">
      <c r="B3619" s="3">
        <v>6</v>
      </c>
      <c r="C3619" t="s">
        <v>1777</v>
      </c>
      <c r="D3619" s="4">
        <v>3640</v>
      </c>
      <c r="E3619" t="s">
        <v>1814</v>
      </c>
      <c r="F3619" s="2">
        <v>364010</v>
      </c>
      <c r="G3619" t="s">
        <v>1813</v>
      </c>
      <c r="I3619" s="15"/>
    </row>
    <row r="3620" spans="2:9" x14ac:dyDescent="0.2">
      <c r="E3620"/>
      <c r="G3620" s="3"/>
      <c r="H3620" s="1" t="s">
        <v>11</v>
      </c>
      <c r="I3620" s="14">
        <v>1000</v>
      </c>
    </row>
    <row r="3621" spans="2:9" ht="15" customHeight="1" x14ac:dyDescent="0.2">
      <c r="E3621"/>
      <c r="F3621" s="8" t="s">
        <v>2</v>
      </c>
      <c r="G3621" s="13"/>
      <c r="H3621" s="12" t="s">
        <v>1812</v>
      </c>
      <c r="I3621" s="11">
        <f>SUBTOTAL(9,I3620:I3620)</f>
        <v>1000</v>
      </c>
    </row>
    <row r="3622" spans="2:9" x14ac:dyDescent="0.2">
      <c r="F3622" s="8"/>
      <c r="G3622" s="7"/>
      <c r="H3622" s="10"/>
      <c r="I3622" s="9"/>
    </row>
    <row r="3623" spans="2:9" ht="15" customHeight="1" x14ac:dyDescent="0.2">
      <c r="B3623" s="3">
        <v>6</v>
      </c>
      <c r="C3623" t="s">
        <v>1777</v>
      </c>
      <c r="D3623" s="4">
        <v>3642</v>
      </c>
      <c r="E3623" t="s">
        <v>1809</v>
      </c>
      <c r="F3623" s="2">
        <v>364202</v>
      </c>
      <c r="G3623" t="s">
        <v>1811</v>
      </c>
      <c r="I3623" s="15"/>
    </row>
    <row r="3624" spans="2:9" x14ac:dyDescent="0.2">
      <c r="E3624"/>
      <c r="G3624" s="3"/>
      <c r="H3624" s="1" t="s">
        <v>3</v>
      </c>
      <c r="I3624" s="14">
        <v>8230</v>
      </c>
    </row>
    <row r="3625" spans="2:9" ht="15" customHeight="1" x14ac:dyDescent="0.2">
      <c r="E3625"/>
      <c r="F3625" s="8" t="s">
        <v>2</v>
      </c>
      <c r="G3625" s="13"/>
      <c r="H3625" s="12" t="s">
        <v>1810</v>
      </c>
      <c r="I3625" s="11">
        <f>SUBTOTAL(9,I3624:I3624)</f>
        <v>8230</v>
      </c>
    </row>
    <row r="3626" spans="2:9" x14ac:dyDescent="0.2">
      <c r="F3626" s="8"/>
      <c r="G3626" s="7"/>
      <c r="H3626" s="10"/>
      <c r="I3626" s="9"/>
    </row>
    <row r="3627" spans="2:9" ht="15" customHeight="1" x14ac:dyDescent="0.2">
      <c r="B3627" s="3">
        <v>6</v>
      </c>
      <c r="C3627" t="s">
        <v>1777</v>
      </c>
      <c r="D3627" s="4">
        <v>3642</v>
      </c>
      <c r="E3627" t="s">
        <v>1809</v>
      </c>
      <c r="F3627" s="2">
        <v>364203</v>
      </c>
      <c r="G3627" t="s">
        <v>1808</v>
      </c>
      <c r="I3627" s="15"/>
    </row>
    <row r="3628" spans="2:9" x14ac:dyDescent="0.2">
      <c r="E3628"/>
      <c r="G3628" s="3"/>
      <c r="H3628" s="1" t="s">
        <v>3</v>
      </c>
      <c r="I3628" s="14">
        <v>79820</v>
      </c>
    </row>
    <row r="3629" spans="2:9" x14ac:dyDescent="0.2">
      <c r="E3629"/>
      <c r="G3629" s="3"/>
      <c r="H3629" s="1" t="s">
        <v>11</v>
      </c>
      <c r="I3629" s="14">
        <v>6900</v>
      </c>
    </row>
    <row r="3630" spans="2:9" ht="15" customHeight="1" x14ac:dyDescent="0.2">
      <c r="E3630"/>
      <c r="F3630" s="8" t="s">
        <v>2</v>
      </c>
      <c r="G3630" s="13"/>
      <c r="H3630" s="12" t="s">
        <v>1807</v>
      </c>
      <c r="I3630" s="11">
        <f>SUBTOTAL(9,I3628:I3629)</f>
        <v>86720</v>
      </c>
    </row>
    <row r="3631" spans="2:9" x14ac:dyDescent="0.2">
      <c r="F3631" s="8"/>
      <c r="G3631" s="7"/>
      <c r="H3631" s="10"/>
      <c r="I3631" s="9"/>
    </row>
    <row r="3632" spans="2:9" ht="15" customHeight="1" x14ac:dyDescent="0.2">
      <c r="B3632" s="3">
        <v>6</v>
      </c>
      <c r="C3632" t="s">
        <v>1777</v>
      </c>
      <c r="D3632" s="4">
        <v>3671</v>
      </c>
      <c r="E3632" t="s">
        <v>1806</v>
      </c>
      <c r="F3632" s="2">
        <v>367104</v>
      </c>
      <c r="G3632" t="s">
        <v>1805</v>
      </c>
      <c r="I3632" s="15"/>
    </row>
    <row r="3633" spans="2:9" x14ac:dyDescent="0.2">
      <c r="E3633"/>
      <c r="G3633" s="3"/>
      <c r="H3633" s="1" t="s">
        <v>3</v>
      </c>
      <c r="I3633" s="14">
        <v>11883</v>
      </c>
    </row>
    <row r="3634" spans="2:9" ht="15" customHeight="1" x14ac:dyDescent="0.2">
      <c r="E3634"/>
      <c r="F3634" s="8" t="s">
        <v>2</v>
      </c>
      <c r="G3634" s="13"/>
      <c r="H3634" s="12" t="s">
        <v>1804</v>
      </c>
      <c r="I3634" s="11">
        <f>SUBTOTAL(9,I3633:I3633)</f>
        <v>11883</v>
      </c>
    </row>
    <row r="3635" spans="2:9" x14ac:dyDescent="0.2">
      <c r="F3635" s="8"/>
      <c r="G3635" s="7"/>
      <c r="H3635" s="10"/>
      <c r="I3635" s="9"/>
    </row>
    <row r="3636" spans="2:9" ht="15" customHeight="1" x14ac:dyDescent="0.2">
      <c r="B3636" s="3">
        <v>6</v>
      </c>
      <c r="C3636" t="s">
        <v>1777</v>
      </c>
      <c r="D3636" s="4">
        <v>3672</v>
      </c>
      <c r="E3636" t="s">
        <v>1803</v>
      </c>
      <c r="F3636" s="2">
        <v>367201</v>
      </c>
      <c r="G3636" t="s">
        <v>1802</v>
      </c>
      <c r="I3636" s="15"/>
    </row>
    <row r="3637" spans="2:9" x14ac:dyDescent="0.2">
      <c r="E3637"/>
      <c r="G3637" s="3"/>
      <c r="H3637" s="1" t="s">
        <v>3</v>
      </c>
      <c r="I3637" s="14">
        <v>24543</v>
      </c>
    </row>
    <row r="3638" spans="2:9" x14ac:dyDescent="0.2">
      <c r="E3638"/>
      <c r="G3638" s="3"/>
      <c r="H3638" s="1" t="s">
        <v>11</v>
      </c>
      <c r="I3638" s="14">
        <v>209</v>
      </c>
    </row>
    <row r="3639" spans="2:9" ht="15" customHeight="1" x14ac:dyDescent="0.2">
      <c r="E3639"/>
      <c r="F3639" s="8" t="s">
        <v>2</v>
      </c>
      <c r="G3639" s="13"/>
      <c r="H3639" s="12" t="s">
        <v>1801</v>
      </c>
      <c r="I3639" s="11">
        <f>SUBTOTAL(9,I3637:I3638)</f>
        <v>24752</v>
      </c>
    </row>
    <row r="3640" spans="2:9" x14ac:dyDescent="0.2">
      <c r="F3640" s="8"/>
      <c r="G3640" s="7"/>
      <c r="H3640" s="10"/>
      <c r="I3640" s="9"/>
    </row>
    <row r="3641" spans="2:9" ht="15" customHeight="1" x14ac:dyDescent="0.2">
      <c r="B3641" s="3">
        <v>6</v>
      </c>
      <c r="C3641" t="s">
        <v>1777</v>
      </c>
      <c r="D3641" s="4">
        <v>5470</v>
      </c>
      <c r="E3641" t="s">
        <v>1800</v>
      </c>
      <c r="F3641" s="2">
        <v>547030</v>
      </c>
      <c r="G3641" t="s">
        <v>1799</v>
      </c>
      <c r="I3641" s="15"/>
    </row>
    <row r="3642" spans="2:9" x14ac:dyDescent="0.2">
      <c r="E3642"/>
      <c r="G3642" s="3"/>
      <c r="H3642" s="1" t="s">
        <v>3</v>
      </c>
      <c r="I3642" s="14">
        <v>37000</v>
      </c>
    </row>
    <row r="3643" spans="2:9" ht="15" customHeight="1" x14ac:dyDescent="0.2">
      <c r="E3643"/>
      <c r="F3643" s="8" t="s">
        <v>2</v>
      </c>
      <c r="G3643" s="13"/>
      <c r="H3643" s="12" t="s">
        <v>1798</v>
      </c>
      <c r="I3643" s="11">
        <f>SUBTOTAL(9,I3642:I3642)</f>
        <v>37000</v>
      </c>
    </row>
    <row r="3644" spans="2:9" x14ac:dyDescent="0.2">
      <c r="F3644" s="8"/>
      <c r="G3644" s="7"/>
      <c r="H3644" s="10"/>
      <c r="I3644" s="9"/>
    </row>
    <row r="3645" spans="2:9" ht="15" customHeight="1" x14ac:dyDescent="0.2">
      <c r="B3645" s="3">
        <v>6</v>
      </c>
      <c r="C3645" t="s">
        <v>1777</v>
      </c>
      <c r="D3645" s="4">
        <v>5571</v>
      </c>
      <c r="E3645" t="s">
        <v>1797</v>
      </c>
      <c r="F3645" s="2">
        <v>557170</v>
      </c>
      <c r="G3645" t="s">
        <v>1796</v>
      </c>
      <c r="I3645" s="15"/>
    </row>
    <row r="3646" spans="2:9" x14ac:dyDescent="0.2">
      <c r="E3646"/>
      <c r="G3646" s="3"/>
      <c r="H3646" s="1" t="s">
        <v>3</v>
      </c>
      <c r="I3646" s="14">
        <v>128710</v>
      </c>
    </row>
    <row r="3647" spans="2:9" x14ac:dyDescent="0.2">
      <c r="E3647"/>
      <c r="G3647" s="3"/>
      <c r="H3647" s="1" t="s">
        <v>11</v>
      </c>
      <c r="I3647" s="14">
        <v>-6900</v>
      </c>
    </row>
    <row r="3648" spans="2:9" ht="15" customHeight="1" x14ac:dyDescent="0.2">
      <c r="E3648"/>
      <c r="F3648" s="8" t="s">
        <v>2</v>
      </c>
      <c r="G3648" s="13"/>
      <c r="H3648" s="12" t="s">
        <v>1795</v>
      </c>
      <c r="I3648" s="11">
        <f>SUBTOTAL(9,I3646:I3647)</f>
        <v>121810</v>
      </c>
    </row>
    <row r="3649" spans="2:9" x14ac:dyDescent="0.2">
      <c r="F3649" s="8"/>
      <c r="G3649" s="7"/>
      <c r="H3649" s="10"/>
      <c r="I3649" s="9"/>
    </row>
    <row r="3650" spans="2:9" ht="15" customHeight="1" x14ac:dyDescent="0.2">
      <c r="B3650" s="3">
        <v>6</v>
      </c>
      <c r="C3650" t="s">
        <v>1777</v>
      </c>
      <c r="D3650" s="4">
        <v>5701</v>
      </c>
      <c r="E3650" t="s">
        <v>497</v>
      </c>
      <c r="F3650" s="2">
        <v>570171</v>
      </c>
      <c r="G3650" t="s">
        <v>1794</v>
      </c>
      <c r="I3650" s="15"/>
    </row>
    <row r="3651" spans="2:9" x14ac:dyDescent="0.2">
      <c r="E3651"/>
      <c r="G3651" s="3"/>
      <c r="H3651" s="1" t="s">
        <v>3</v>
      </c>
      <c r="I3651" s="14">
        <v>840000</v>
      </c>
    </row>
    <row r="3652" spans="2:9" x14ac:dyDescent="0.2">
      <c r="E3652"/>
      <c r="G3652" s="3"/>
      <c r="H3652" s="1" t="s">
        <v>11</v>
      </c>
      <c r="I3652" s="14">
        <v>-95000</v>
      </c>
    </row>
    <row r="3653" spans="2:9" ht="15" customHeight="1" x14ac:dyDescent="0.2">
      <c r="E3653"/>
      <c r="F3653" s="8" t="s">
        <v>2</v>
      </c>
      <c r="G3653" s="13"/>
      <c r="H3653" s="12" t="s">
        <v>1793</v>
      </c>
      <c r="I3653" s="11">
        <f>SUBTOTAL(9,I3651:I3652)</f>
        <v>745000</v>
      </c>
    </row>
    <row r="3654" spans="2:9" x14ac:dyDescent="0.2">
      <c r="F3654" s="8"/>
      <c r="G3654" s="7"/>
      <c r="H3654" s="10"/>
      <c r="I3654" s="9"/>
    </row>
    <row r="3655" spans="2:9" ht="15" customHeight="1" x14ac:dyDescent="0.2">
      <c r="B3655" s="3">
        <v>6</v>
      </c>
      <c r="C3655" t="s">
        <v>1777</v>
      </c>
      <c r="D3655" s="4">
        <v>5701</v>
      </c>
      <c r="E3655" t="s">
        <v>497</v>
      </c>
      <c r="F3655" s="2">
        <v>570173</v>
      </c>
      <c r="G3655" t="s">
        <v>1792</v>
      </c>
      <c r="I3655" s="15"/>
    </row>
    <row r="3656" spans="2:9" x14ac:dyDescent="0.2">
      <c r="E3656"/>
      <c r="G3656" s="3"/>
      <c r="H3656" s="1" t="s">
        <v>3</v>
      </c>
      <c r="I3656" s="14">
        <v>205000</v>
      </c>
    </row>
    <row r="3657" spans="2:9" x14ac:dyDescent="0.2">
      <c r="E3657"/>
      <c r="G3657" s="3"/>
      <c r="H3657" s="1" t="s">
        <v>11</v>
      </c>
      <c r="I3657" s="14">
        <v>-10000</v>
      </c>
    </row>
    <row r="3658" spans="2:9" ht="15" customHeight="1" x14ac:dyDescent="0.2">
      <c r="E3658"/>
      <c r="F3658" s="8" t="s">
        <v>2</v>
      </c>
      <c r="G3658" s="13"/>
      <c r="H3658" s="12" t="s">
        <v>1791</v>
      </c>
      <c r="I3658" s="11">
        <f>SUBTOTAL(9,I3656:I3657)</f>
        <v>195000</v>
      </c>
    </row>
    <row r="3659" spans="2:9" x14ac:dyDescent="0.2">
      <c r="F3659" s="8"/>
      <c r="G3659" s="7"/>
      <c r="H3659" s="10"/>
      <c r="I3659" s="9"/>
    </row>
    <row r="3660" spans="2:9" ht="15" customHeight="1" x14ac:dyDescent="0.2">
      <c r="B3660" s="3">
        <v>6</v>
      </c>
      <c r="C3660" t="s">
        <v>1777</v>
      </c>
      <c r="D3660" s="4">
        <v>5701</v>
      </c>
      <c r="E3660" t="s">
        <v>497</v>
      </c>
      <c r="F3660" s="2">
        <v>570180</v>
      </c>
      <c r="G3660" t="s">
        <v>692</v>
      </c>
      <c r="I3660" s="15"/>
    </row>
    <row r="3661" spans="2:9" x14ac:dyDescent="0.2">
      <c r="E3661"/>
      <c r="G3661" s="3"/>
      <c r="H3661" s="1" t="s">
        <v>3</v>
      </c>
      <c r="I3661" s="14">
        <v>1000</v>
      </c>
    </row>
    <row r="3662" spans="2:9" ht="15" customHeight="1" x14ac:dyDescent="0.2">
      <c r="E3662"/>
      <c r="F3662" s="8" t="s">
        <v>2</v>
      </c>
      <c r="G3662" s="13"/>
      <c r="H3662" s="12" t="s">
        <v>1790</v>
      </c>
      <c r="I3662" s="11">
        <f>SUBTOTAL(9,I3661:I3661)</f>
        <v>1000</v>
      </c>
    </row>
    <row r="3663" spans="2:9" x14ac:dyDescent="0.2">
      <c r="F3663" s="8"/>
      <c r="G3663" s="7"/>
      <c r="H3663" s="10"/>
      <c r="I3663" s="9"/>
    </row>
    <row r="3664" spans="2:9" ht="15" customHeight="1" x14ac:dyDescent="0.2">
      <c r="B3664" s="3">
        <v>6</v>
      </c>
      <c r="C3664" t="s">
        <v>1777</v>
      </c>
      <c r="D3664" s="4">
        <v>5701</v>
      </c>
      <c r="E3664" t="s">
        <v>497</v>
      </c>
      <c r="F3664" s="2">
        <v>570186</v>
      </c>
      <c r="G3664" t="s">
        <v>1789</v>
      </c>
      <c r="I3664" s="15"/>
    </row>
    <row r="3665" spans="2:9" x14ac:dyDescent="0.2">
      <c r="E3665"/>
      <c r="G3665" s="3"/>
      <c r="H3665" s="1" t="s">
        <v>3</v>
      </c>
      <c r="I3665" s="14">
        <v>1320000</v>
      </c>
    </row>
    <row r="3666" spans="2:9" x14ac:dyDescent="0.2">
      <c r="E3666"/>
      <c r="G3666" s="3"/>
      <c r="H3666" s="1" t="s">
        <v>11</v>
      </c>
      <c r="I3666" s="14">
        <v>73000</v>
      </c>
    </row>
    <row r="3667" spans="2:9" ht="15" customHeight="1" x14ac:dyDescent="0.2">
      <c r="E3667"/>
      <c r="F3667" s="8" t="s">
        <v>2</v>
      </c>
      <c r="G3667" s="13"/>
      <c r="H3667" s="12" t="s">
        <v>1788</v>
      </c>
      <c r="I3667" s="11">
        <f>SUBTOTAL(9,I3665:I3666)</f>
        <v>1393000</v>
      </c>
    </row>
    <row r="3668" spans="2:9" x14ac:dyDescent="0.2">
      <c r="F3668" s="8"/>
      <c r="G3668" s="7"/>
      <c r="H3668" s="10"/>
      <c r="I3668" s="9"/>
    </row>
    <row r="3669" spans="2:9" ht="15" customHeight="1" x14ac:dyDescent="0.2">
      <c r="B3669" s="3">
        <v>6</v>
      </c>
      <c r="C3669" t="s">
        <v>1777</v>
      </c>
      <c r="D3669" s="4">
        <v>5701</v>
      </c>
      <c r="E3669" t="s">
        <v>497</v>
      </c>
      <c r="F3669" s="2">
        <v>570187</v>
      </c>
      <c r="G3669" t="s">
        <v>497</v>
      </c>
      <c r="I3669" s="15"/>
    </row>
    <row r="3670" spans="2:9" x14ac:dyDescent="0.2">
      <c r="E3670"/>
      <c r="G3670" s="3"/>
      <c r="H3670" s="1" t="s">
        <v>3</v>
      </c>
      <c r="I3670" s="14">
        <v>15300</v>
      </c>
    </row>
    <row r="3671" spans="2:9" x14ac:dyDescent="0.2">
      <c r="E3671"/>
      <c r="G3671" s="3"/>
      <c r="H3671" s="1" t="s">
        <v>11</v>
      </c>
      <c r="I3671" s="14">
        <v>10200</v>
      </c>
    </row>
    <row r="3672" spans="2:9" ht="15" customHeight="1" x14ac:dyDescent="0.2">
      <c r="E3672"/>
      <c r="F3672" s="8" t="s">
        <v>2</v>
      </c>
      <c r="G3672" s="13"/>
      <c r="H3672" s="12" t="s">
        <v>1787</v>
      </c>
      <c r="I3672" s="11">
        <f>SUBTOTAL(9,I3670:I3671)</f>
        <v>25500</v>
      </c>
    </row>
    <row r="3673" spans="2:9" x14ac:dyDescent="0.2">
      <c r="F3673" s="8"/>
      <c r="G3673" s="7"/>
      <c r="H3673" s="10"/>
      <c r="I3673" s="9"/>
    </row>
    <row r="3674" spans="2:9" ht="15" customHeight="1" x14ac:dyDescent="0.2">
      <c r="B3674" s="3">
        <v>6</v>
      </c>
      <c r="C3674" t="s">
        <v>1777</v>
      </c>
      <c r="D3674" s="4">
        <v>5701</v>
      </c>
      <c r="E3674" t="s">
        <v>497</v>
      </c>
      <c r="F3674" s="2">
        <v>570188</v>
      </c>
      <c r="G3674" t="s">
        <v>1786</v>
      </c>
      <c r="I3674" s="15"/>
    </row>
    <row r="3675" spans="2:9" x14ac:dyDescent="0.2">
      <c r="E3675"/>
      <c r="G3675" s="3"/>
      <c r="H3675" s="1" t="s">
        <v>3</v>
      </c>
      <c r="I3675" s="14">
        <v>67000</v>
      </c>
    </row>
    <row r="3676" spans="2:9" x14ac:dyDescent="0.2">
      <c r="E3676"/>
      <c r="G3676" s="3"/>
      <c r="H3676" s="1" t="s">
        <v>11</v>
      </c>
      <c r="I3676" s="14">
        <v>6000</v>
      </c>
    </row>
    <row r="3677" spans="2:9" ht="15" customHeight="1" x14ac:dyDescent="0.2">
      <c r="E3677"/>
      <c r="F3677" s="8" t="s">
        <v>2</v>
      </c>
      <c r="G3677" s="13"/>
      <c r="H3677" s="12" t="s">
        <v>1785</v>
      </c>
      <c r="I3677" s="11">
        <f>SUBTOTAL(9,I3675:I3676)</f>
        <v>73000</v>
      </c>
    </row>
    <row r="3678" spans="2:9" x14ac:dyDescent="0.2">
      <c r="F3678" s="8"/>
      <c r="G3678" s="7"/>
      <c r="H3678" s="10"/>
      <c r="I3678" s="9"/>
    </row>
    <row r="3679" spans="2:9" ht="15" customHeight="1" x14ac:dyDescent="0.2">
      <c r="B3679" s="3">
        <v>6</v>
      </c>
      <c r="C3679" t="s">
        <v>1777</v>
      </c>
      <c r="D3679" s="4">
        <v>5704</v>
      </c>
      <c r="E3679" t="s">
        <v>1784</v>
      </c>
      <c r="F3679" s="2">
        <v>570470</v>
      </c>
      <c r="G3679" t="s">
        <v>1783</v>
      </c>
      <c r="I3679" s="15"/>
    </row>
    <row r="3680" spans="2:9" x14ac:dyDescent="0.2">
      <c r="E3680"/>
      <c r="G3680" s="3"/>
      <c r="H3680" s="1" t="s">
        <v>3</v>
      </c>
      <c r="I3680" s="14">
        <v>210000</v>
      </c>
    </row>
    <row r="3681" spans="2:9" x14ac:dyDescent="0.2">
      <c r="E3681"/>
      <c r="G3681" s="3"/>
      <c r="H3681" s="1" t="s">
        <v>11</v>
      </c>
      <c r="I3681" s="14">
        <v>-20000</v>
      </c>
    </row>
    <row r="3682" spans="2:9" ht="15" customHeight="1" x14ac:dyDescent="0.2">
      <c r="E3682"/>
      <c r="F3682" s="8" t="s">
        <v>2</v>
      </c>
      <c r="G3682" s="13"/>
      <c r="H3682" s="12" t="s">
        <v>1782</v>
      </c>
      <c r="I3682" s="11">
        <f>SUBTOTAL(9,I3680:I3681)</f>
        <v>190000</v>
      </c>
    </row>
    <row r="3683" spans="2:9" x14ac:dyDescent="0.2">
      <c r="F3683" s="8"/>
      <c r="G3683" s="7"/>
      <c r="H3683" s="10"/>
      <c r="I3683" s="9"/>
    </row>
    <row r="3684" spans="2:9" ht="15" customHeight="1" x14ac:dyDescent="0.2">
      <c r="B3684" s="3">
        <v>6</v>
      </c>
      <c r="C3684" t="s">
        <v>1777</v>
      </c>
      <c r="D3684" s="4">
        <v>5705</v>
      </c>
      <c r="E3684" t="s">
        <v>1776</v>
      </c>
      <c r="F3684" s="2">
        <v>570570</v>
      </c>
      <c r="G3684" t="s">
        <v>1781</v>
      </c>
      <c r="I3684" s="15"/>
    </row>
    <row r="3685" spans="2:9" x14ac:dyDescent="0.2">
      <c r="E3685"/>
      <c r="G3685" s="3"/>
      <c r="H3685" s="1" t="s">
        <v>3</v>
      </c>
      <c r="I3685" s="14">
        <v>30000</v>
      </c>
    </row>
    <row r="3686" spans="2:9" x14ac:dyDescent="0.2">
      <c r="E3686"/>
      <c r="G3686" s="3"/>
      <c r="H3686" s="1" t="s">
        <v>11</v>
      </c>
      <c r="I3686" s="14">
        <v>-1000</v>
      </c>
    </row>
    <row r="3687" spans="2:9" ht="15" customHeight="1" x14ac:dyDescent="0.2">
      <c r="E3687"/>
      <c r="F3687" s="8" t="s">
        <v>2</v>
      </c>
      <c r="G3687" s="13"/>
      <c r="H3687" s="12" t="s">
        <v>1780</v>
      </c>
      <c r="I3687" s="11">
        <f>SUBTOTAL(9,I3685:I3686)</f>
        <v>29000</v>
      </c>
    </row>
    <row r="3688" spans="2:9" x14ac:dyDescent="0.2">
      <c r="F3688" s="8"/>
      <c r="G3688" s="7"/>
      <c r="H3688" s="10"/>
      <c r="I3688" s="9"/>
    </row>
    <row r="3689" spans="2:9" ht="15" customHeight="1" x14ac:dyDescent="0.2">
      <c r="B3689" s="3">
        <v>6</v>
      </c>
      <c r="C3689" t="s">
        <v>1777</v>
      </c>
      <c r="D3689" s="4">
        <v>5705</v>
      </c>
      <c r="E3689" t="s">
        <v>1776</v>
      </c>
      <c r="F3689" s="2">
        <v>570571</v>
      </c>
      <c r="G3689" t="s">
        <v>1779</v>
      </c>
      <c r="I3689" s="15"/>
    </row>
    <row r="3690" spans="2:9" x14ac:dyDescent="0.2">
      <c r="E3690"/>
      <c r="G3690" s="3"/>
      <c r="H3690" s="1" t="s">
        <v>3</v>
      </c>
      <c r="I3690" s="14">
        <v>300</v>
      </c>
    </row>
    <row r="3691" spans="2:9" x14ac:dyDescent="0.2">
      <c r="E3691"/>
      <c r="G3691" s="3"/>
      <c r="H3691" s="1" t="s">
        <v>11</v>
      </c>
      <c r="I3691" s="14">
        <v>-200</v>
      </c>
    </row>
    <row r="3692" spans="2:9" ht="15" customHeight="1" x14ac:dyDescent="0.2">
      <c r="E3692"/>
      <c r="F3692" s="8" t="s">
        <v>2</v>
      </c>
      <c r="G3692" s="13"/>
      <c r="H3692" s="12" t="s">
        <v>1778</v>
      </c>
      <c r="I3692" s="11">
        <f>SUBTOTAL(9,I3690:I3691)</f>
        <v>100</v>
      </c>
    </row>
    <row r="3693" spans="2:9" x14ac:dyDescent="0.2">
      <c r="F3693" s="8"/>
      <c r="G3693" s="7"/>
      <c r="H3693" s="10"/>
      <c r="I3693" s="9"/>
    </row>
    <row r="3694" spans="2:9" ht="15" customHeight="1" x14ac:dyDescent="0.2">
      <c r="B3694" s="3">
        <v>6</v>
      </c>
      <c r="C3694" t="s">
        <v>1777</v>
      </c>
      <c r="D3694" s="4">
        <v>5705</v>
      </c>
      <c r="E3694" t="s">
        <v>1776</v>
      </c>
      <c r="F3694" s="2">
        <v>570572</v>
      </c>
      <c r="G3694" t="s">
        <v>1775</v>
      </c>
      <c r="I3694" s="15"/>
    </row>
    <row r="3695" spans="2:9" x14ac:dyDescent="0.2">
      <c r="E3695"/>
      <c r="G3695" s="3"/>
      <c r="H3695" s="1" t="s">
        <v>3</v>
      </c>
      <c r="I3695" s="14">
        <v>900000</v>
      </c>
    </row>
    <row r="3696" spans="2:9" ht="15" customHeight="1" x14ac:dyDescent="0.2">
      <c r="E3696"/>
      <c r="F3696" s="8" t="s">
        <v>2</v>
      </c>
      <c r="G3696" s="13"/>
      <c r="H3696" s="12" t="s">
        <v>1774</v>
      </c>
      <c r="I3696" s="11">
        <f>SUBTOTAL(9,I3695:I3695)</f>
        <v>900000</v>
      </c>
    </row>
    <row r="3697" spans="2:9" x14ac:dyDescent="0.2">
      <c r="F3697" s="8"/>
      <c r="G3697" s="7"/>
      <c r="H3697" s="10"/>
      <c r="I3697" s="9"/>
    </row>
    <row r="3698" spans="2:9" ht="15" customHeight="1" x14ac:dyDescent="0.2">
      <c r="B3698" s="3">
        <v>7</v>
      </c>
      <c r="C3698" t="s">
        <v>1481</v>
      </c>
      <c r="D3698" s="4">
        <v>700</v>
      </c>
      <c r="E3698" t="s">
        <v>1481</v>
      </c>
      <c r="F3698" s="2">
        <v>70001</v>
      </c>
      <c r="G3698" t="s">
        <v>16</v>
      </c>
      <c r="I3698" s="15"/>
    </row>
    <row r="3699" spans="2:9" x14ac:dyDescent="0.2">
      <c r="E3699"/>
      <c r="G3699" s="3"/>
      <c r="H3699" s="1" t="s">
        <v>46</v>
      </c>
      <c r="I3699" s="14">
        <v>3962</v>
      </c>
    </row>
    <row r="3700" spans="2:9" x14ac:dyDescent="0.2">
      <c r="E3700"/>
      <c r="G3700" s="3"/>
      <c r="H3700" s="1" t="s">
        <v>3</v>
      </c>
      <c r="I3700" s="14">
        <v>250803</v>
      </c>
    </row>
    <row r="3701" spans="2:9" x14ac:dyDescent="0.2">
      <c r="E3701"/>
      <c r="G3701" s="3"/>
      <c r="H3701" s="1" t="s">
        <v>69</v>
      </c>
      <c r="I3701" s="14">
        <v>23000</v>
      </c>
    </row>
    <row r="3702" spans="2:9" x14ac:dyDescent="0.2">
      <c r="E3702"/>
      <c r="G3702" s="3"/>
      <c r="H3702" s="1" t="s">
        <v>11</v>
      </c>
      <c r="I3702" s="14">
        <v>7432</v>
      </c>
    </row>
    <row r="3703" spans="2:9" x14ac:dyDescent="0.2">
      <c r="E3703"/>
      <c r="G3703" s="3"/>
      <c r="H3703" s="1" t="s">
        <v>14</v>
      </c>
      <c r="I3703" s="14">
        <v>4702</v>
      </c>
    </row>
    <row r="3704" spans="2:9" ht="15" customHeight="1" x14ac:dyDescent="0.2">
      <c r="E3704"/>
      <c r="F3704" s="8" t="s">
        <v>2</v>
      </c>
      <c r="G3704" s="13"/>
      <c r="H3704" s="12" t="s">
        <v>1773</v>
      </c>
      <c r="I3704" s="11">
        <f>SUBTOTAL(9,I3699:I3703)</f>
        <v>289899</v>
      </c>
    </row>
    <row r="3705" spans="2:9" x14ac:dyDescent="0.2">
      <c r="F3705" s="8"/>
      <c r="G3705" s="7"/>
      <c r="H3705" s="10"/>
      <c r="I3705" s="9"/>
    </row>
    <row r="3706" spans="2:9" ht="15" customHeight="1" x14ac:dyDescent="0.2">
      <c r="B3706" s="3">
        <v>7</v>
      </c>
      <c r="C3706" t="s">
        <v>1481</v>
      </c>
      <c r="D3706" s="4">
        <v>701</v>
      </c>
      <c r="E3706" t="s">
        <v>1536</v>
      </c>
      <c r="F3706" s="2">
        <v>70121</v>
      </c>
      <c r="G3706" t="s">
        <v>662</v>
      </c>
      <c r="I3706" s="15"/>
    </row>
    <row r="3707" spans="2:9" x14ac:dyDescent="0.2">
      <c r="E3707"/>
      <c r="G3707" s="3"/>
      <c r="H3707" s="1" t="s">
        <v>46</v>
      </c>
      <c r="I3707" s="14">
        <v>255307</v>
      </c>
    </row>
    <row r="3708" spans="2:9" x14ac:dyDescent="0.2">
      <c r="E3708"/>
      <c r="G3708" s="3"/>
      <c r="H3708" s="1" t="s">
        <v>3</v>
      </c>
      <c r="I3708" s="14">
        <v>593274</v>
      </c>
    </row>
    <row r="3709" spans="2:9" x14ac:dyDescent="0.2">
      <c r="E3709"/>
      <c r="G3709" s="3"/>
      <c r="H3709" s="1" t="s">
        <v>11</v>
      </c>
      <c r="I3709" s="14">
        <v>-29500</v>
      </c>
    </row>
    <row r="3710" spans="2:9" ht="15" customHeight="1" x14ac:dyDescent="0.2">
      <c r="E3710"/>
      <c r="F3710" s="8" t="s">
        <v>2</v>
      </c>
      <c r="G3710" s="13"/>
      <c r="H3710" s="12" t="s">
        <v>1772</v>
      </c>
      <c r="I3710" s="11">
        <f>SUBTOTAL(9,I3707:I3709)</f>
        <v>819081</v>
      </c>
    </row>
    <row r="3711" spans="2:9" x14ac:dyDescent="0.2">
      <c r="F3711" s="8"/>
      <c r="G3711" s="7"/>
      <c r="H3711" s="10"/>
      <c r="I3711" s="9"/>
    </row>
    <row r="3712" spans="2:9" ht="15" customHeight="1" x14ac:dyDescent="0.2">
      <c r="B3712" s="3">
        <v>7</v>
      </c>
      <c r="C3712" t="s">
        <v>1481</v>
      </c>
      <c r="D3712" s="4">
        <v>701</v>
      </c>
      <c r="E3712" t="s">
        <v>1536</v>
      </c>
      <c r="F3712" s="2">
        <v>70170</v>
      </c>
      <c r="G3712" t="s">
        <v>1771</v>
      </c>
      <c r="I3712" s="15"/>
    </row>
    <row r="3713" spans="2:9" x14ac:dyDescent="0.2">
      <c r="E3713"/>
      <c r="G3713" s="3"/>
      <c r="H3713" s="1" t="s">
        <v>3</v>
      </c>
      <c r="I3713" s="14">
        <v>90896</v>
      </c>
    </row>
    <row r="3714" spans="2:9" ht="15" customHeight="1" x14ac:dyDescent="0.2">
      <c r="E3714"/>
      <c r="F3714" s="8" t="s">
        <v>2</v>
      </c>
      <c r="G3714" s="13"/>
      <c r="H3714" s="12" t="s">
        <v>1770</v>
      </c>
      <c r="I3714" s="11">
        <f>SUBTOTAL(9,I3713:I3713)</f>
        <v>90896</v>
      </c>
    </row>
    <row r="3715" spans="2:9" x14ac:dyDescent="0.2">
      <c r="F3715" s="8"/>
      <c r="G3715" s="7"/>
      <c r="H3715" s="10"/>
      <c r="I3715" s="9"/>
    </row>
    <row r="3716" spans="2:9" ht="15" customHeight="1" x14ac:dyDescent="0.2">
      <c r="B3716" s="3">
        <v>7</v>
      </c>
      <c r="C3716" t="s">
        <v>1481</v>
      </c>
      <c r="D3716" s="4">
        <v>701</v>
      </c>
      <c r="E3716" t="s">
        <v>1536</v>
      </c>
      <c r="F3716" s="2">
        <v>70171</v>
      </c>
      <c r="G3716" t="s">
        <v>1769</v>
      </c>
      <c r="I3716" s="15"/>
    </row>
    <row r="3717" spans="2:9" x14ac:dyDescent="0.2">
      <c r="E3717"/>
      <c r="G3717" s="3"/>
      <c r="H3717" s="1" t="s">
        <v>3</v>
      </c>
      <c r="I3717" s="14">
        <v>39493</v>
      </c>
    </row>
    <row r="3718" spans="2:9" ht="15" customHeight="1" x14ac:dyDescent="0.2">
      <c r="E3718"/>
      <c r="F3718" s="8" t="s">
        <v>2</v>
      </c>
      <c r="G3718" s="13"/>
      <c r="H3718" s="12" t="s">
        <v>1768</v>
      </c>
      <c r="I3718" s="11">
        <f>SUBTOTAL(9,I3717:I3717)</f>
        <v>39493</v>
      </c>
    </row>
    <row r="3719" spans="2:9" x14ac:dyDescent="0.2">
      <c r="F3719" s="8"/>
      <c r="G3719" s="7"/>
      <c r="H3719" s="10"/>
      <c r="I3719" s="9"/>
    </row>
    <row r="3720" spans="2:9" ht="15" customHeight="1" x14ac:dyDescent="0.2">
      <c r="B3720" s="3">
        <v>7</v>
      </c>
      <c r="C3720" t="s">
        <v>1481</v>
      </c>
      <c r="D3720" s="4">
        <v>701</v>
      </c>
      <c r="E3720" t="s">
        <v>1536</v>
      </c>
      <c r="F3720" s="2">
        <v>70173</v>
      </c>
      <c r="G3720" t="s">
        <v>1767</v>
      </c>
      <c r="I3720" s="15"/>
    </row>
    <row r="3721" spans="2:9" x14ac:dyDescent="0.2">
      <c r="E3721"/>
      <c r="G3721" s="3"/>
      <c r="H3721" s="1" t="s">
        <v>3</v>
      </c>
      <c r="I3721" s="14">
        <v>111400</v>
      </c>
    </row>
    <row r="3722" spans="2:9" ht="15" customHeight="1" x14ac:dyDescent="0.2">
      <c r="E3722"/>
      <c r="F3722" s="8" t="s">
        <v>2</v>
      </c>
      <c r="G3722" s="13"/>
      <c r="H3722" s="12" t="s">
        <v>1766</v>
      </c>
      <c r="I3722" s="11">
        <f>SUBTOTAL(9,I3721:I3721)</f>
        <v>111400</v>
      </c>
    </row>
    <row r="3723" spans="2:9" x14ac:dyDescent="0.2">
      <c r="F3723" s="8"/>
      <c r="G3723" s="7"/>
      <c r="H3723" s="10"/>
      <c r="I3723" s="9"/>
    </row>
    <row r="3724" spans="2:9" ht="15" customHeight="1" x14ac:dyDescent="0.2">
      <c r="B3724" s="3">
        <v>7</v>
      </c>
      <c r="C3724" t="s">
        <v>1481</v>
      </c>
      <c r="D3724" s="4">
        <v>702</v>
      </c>
      <c r="E3724" t="s">
        <v>1759</v>
      </c>
      <c r="F3724" s="2">
        <v>70221</v>
      </c>
      <c r="G3724" t="s">
        <v>662</v>
      </c>
      <c r="I3724" s="15"/>
    </row>
    <row r="3725" spans="2:9" x14ac:dyDescent="0.2">
      <c r="E3725"/>
      <c r="G3725" s="3"/>
      <c r="H3725" s="1" t="s">
        <v>46</v>
      </c>
      <c r="I3725" s="14">
        <v>6163</v>
      </c>
    </row>
    <row r="3726" spans="2:9" x14ac:dyDescent="0.2">
      <c r="E3726"/>
      <c r="G3726" s="3"/>
      <c r="H3726" s="1" t="s">
        <v>3</v>
      </c>
      <c r="I3726" s="14">
        <v>28257</v>
      </c>
    </row>
    <row r="3727" spans="2:9" ht="15" customHeight="1" x14ac:dyDescent="0.2">
      <c r="E3727"/>
      <c r="F3727" s="8" t="s">
        <v>2</v>
      </c>
      <c r="G3727" s="13"/>
      <c r="H3727" s="12" t="s">
        <v>1765</v>
      </c>
      <c r="I3727" s="11">
        <f>SUBTOTAL(9,I3725:I3726)</f>
        <v>34420</v>
      </c>
    </row>
    <row r="3728" spans="2:9" x14ac:dyDescent="0.2">
      <c r="F3728" s="8"/>
      <c r="G3728" s="7"/>
      <c r="H3728" s="10"/>
      <c r="I3728" s="9"/>
    </row>
    <row r="3729" spans="2:9" ht="15" customHeight="1" x14ac:dyDescent="0.2">
      <c r="B3729" s="3">
        <v>7</v>
      </c>
      <c r="C3729" t="s">
        <v>1481</v>
      </c>
      <c r="D3729" s="4">
        <v>702</v>
      </c>
      <c r="E3729" t="s">
        <v>1759</v>
      </c>
      <c r="F3729" s="2">
        <v>70222</v>
      </c>
      <c r="G3729" t="s">
        <v>1764</v>
      </c>
      <c r="I3729" s="15"/>
    </row>
    <row r="3730" spans="2:9" x14ac:dyDescent="0.2">
      <c r="E3730"/>
      <c r="G3730" s="3"/>
      <c r="H3730" s="1" t="s">
        <v>46</v>
      </c>
      <c r="I3730" s="14">
        <v>88299</v>
      </c>
    </row>
    <row r="3731" spans="2:9" x14ac:dyDescent="0.2">
      <c r="E3731"/>
      <c r="G3731" s="3"/>
      <c r="H3731" s="1" t="s">
        <v>3</v>
      </c>
      <c r="I3731" s="14">
        <v>150000</v>
      </c>
    </row>
    <row r="3732" spans="2:9" x14ac:dyDescent="0.2">
      <c r="E3732"/>
      <c r="G3732" s="3"/>
      <c r="H3732" s="1" t="s">
        <v>69</v>
      </c>
      <c r="I3732" s="14">
        <v>5700000</v>
      </c>
    </row>
    <row r="3733" spans="2:9" x14ac:dyDescent="0.2">
      <c r="E3733"/>
      <c r="G3733" s="3"/>
      <c r="H3733" s="1" t="s">
        <v>11</v>
      </c>
      <c r="I3733" s="14">
        <v>-1850000</v>
      </c>
    </row>
    <row r="3734" spans="2:9" x14ac:dyDescent="0.2">
      <c r="E3734"/>
      <c r="G3734" s="3"/>
      <c r="H3734" s="1" t="s">
        <v>145</v>
      </c>
      <c r="I3734" s="14">
        <v>-110000</v>
      </c>
    </row>
    <row r="3735" spans="2:9" ht="15" customHeight="1" x14ac:dyDescent="0.2">
      <c r="E3735"/>
      <c r="F3735" s="8" t="s">
        <v>2</v>
      </c>
      <c r="G3735" s="13"/>
      <c r="H3735" s="12" t="s">
        <v>1763</v>
      </c>
      <c r="I3735" s="11">
        <f>SUBTOTAL(9,I3730:I3734)</f>
        <v>3978299</v>
      </c>
    </row>
    <row r="3736" spans="2:9" x14ac:dyDescent="0.2">
      <c r="F3736" s="8"/>
      <c r="G3736" s="7"/>
      <c r="H3736" s="10"/>
      <c r="I3736" s="9"/>
    </row>
    <row r="3737" spans="2:9" ht="15" customHeight="1" x14ac:dyDescent="0.2">
      <c r="B3737" s="3">
        <v>7</v>
      </c>
      <c r="C3737" t="s">
        <v>1481</v>
      </c>
      <c r="D3737" s="4">
        <v>702</v>
      </c>
      <c r="E3737" t="s">
        <v>1759</v>
      </c>
      <c r="F3737" s="2">
        <v>70223</v>
      </c>
      <c r="G3737" t="s">
        <v>1762</v>
      </c>
      <c r="I3737" s="15"/>
    </row>
    <row r="3738" spans="2:9" x14ac:dyDescent="0.2">
      <c r="E3738"/>
      <c r="G3738" s="3"/>
      <c r="H3738" s="1" t="s">
        <v>46</v>
      </c>
      <c r="I3738" s="14">
        <v>2210</v>
      </c>
    </row>
    <row r="3739" spans="2:9" ht="15" customHeight="1" x14ac:dyDescent="0.2">
      <c r="E3739"/>
      <c r="F3739" s="8" t="s">
        <v>2</v>
      </c>
      <c r="G3739" s="13"/>
      <c r="H3739" s="12" t="s">
        <v>1761</v>
      </c>
      <c r="I3739" s="11">
        <f>SUBTOTAL(9,I3738:I3738)</f>
        <v>2210</v>
      </c>
    </row>
    <row r="3740" spans="2:9" x14ac:dyDescent="0.2">
      <c r="F3740" s="8"/>
      <c r="G3740" s="7"/>
      <c r="H3740" s="10"/>
      <c r="I3740" s="9"/>
    </row>
    <row r="3741" spans="2:9" ht="15" customHeight="1" x14ac:dyDescent="0.2">
      <c r="B3741" s="3">
        <v>7</v>
      </c>
      <c r="C3741" t="s">
        <v>1481</v>
      </c>
      <c r="D3741" s="4">
        <v>702</v>
      </c>
      <c r="E3741" t="s">
        <v>1759</v>
      </c>
      <c r="F3741" s="2">
        <v>70270</v>
      </c>
      <c r="G3741" t="s">
        <v>1592</v>
      </c>
      <c r="I3741" s="15"/>
    </row>
    <row r="3742" spans="2:9" x14ac:dyDescent="0.2">
      <c r="E3742"/>
      <c r="G3742" s="3"/>
      <c r="H3742" s="1" t="s">
        <v>46</v>
      </c>
      <c r="I3742" s="14">
        <v>100</v>
      </c>
    </row>
    <row r="3743" spans="2:9" x14ac:dyDescent="0.2">
      <c r="E3743"/>
      <c r="G3743" s="3"/>
      <c r="H3743" s="1" t="s">
        <v>3</v>
      </c>
      <c r="I3743" s="14">
        <v>4237</v>
      </c>
    </row>
    <row r="3744" spans="2:9" ht="15" customHeight="1" x14ac:dyDescent="0.2">
      <c r="E3744"/>
      <c r="F3744" s="8" t="s">
        <v>2</v>
      </c>
      <c r="G3744" s="13"/>
      <c r="H3744" s="12" t="s">
        <v>1760</v>
      </c>
      <c r="I3744" s="11">
        <f>SUBTOTAL(9,I3742:I3743)</f>
        <v>4337</v>
      </c>
    </row>
    <row r="3745" spans="2:9" x14ac:dyDescent="0.2">
      <c r="F3745" s="8"/>
      <c r="G3745" s="7"/>
      <c r="H3745" s="10"/>
      <c r="I3745" s="9"/>
    </row>
    <row r="3746" spans="2:9" ht="15" customHeight="1" x14ac:dyDescent="0.2">
      <c r="B3746" s="3">
        <v>7</v>
      </c>
      <c r="C3746" t="s">
        <v>1481</v>
      </c>
      <c r="D3746" s="4">
        <v>702</v>
      </c>
      <c r="E3746" t="s">
        <v>1759</v>
      </c>
      <c r="F3746" s="2">
        <v>70271</v>
      </c>
      <c r="G3746" t="s">
        <v>1758</v>
      </c>
      <c r="I3746" s="15"/>
    </row>
    <row r="3747" spans="2:9" x14ac:dyDescent="0.2">
      <c r="E3747"/>
      <c r="G3747" s="3"/>
      <c r="H3747" s="1" t="s">
        <v>46</v>
      </c>
      <c r="I3747" s="14">
        <v>1390847</v>
      </c>
    </row>
    <row r="3748" spans="2:9" x14ac:dyDescent="0.2">
      <c r="E3748"/>
      <c r="G3748" s="3"/>
      <c r="H3748" s="1" t="s">
        <v>3</v>
      </c>
      <c r="I3748" s="14">
        <v>300000</v>
      </c>
    </row>
    <row r="3749" spans="2:9" x14ac:dyDescent="0.2">
      <c r="E3749"/>
      <c r="G3749" s="3"/>
      <c r="H3749" s="1" t="s">
        <v>69</v>
      </c>
      <c r="I3749" s="14">
        <v>200000</v>
      </c>
    </row>
    <row r="3750" spans="2:9" x14ac:dyDescent="0.2">
      <c r="E3750"/>
      <c r="G3750" s="3"/>
      <c r="H3750" s="1" t="s">
        <v>11</v>
      </c>
      <c r="I3750" s="14">
        <v>-150000</v>
      </c>
    </row>
    <row r="3751" spans="2:9" ht="15" customHeight="1" x14ac:dyDescent="0.2">
      <c r="E3751"/>
      <c r="F3751" s="8" t="s">
        <v>2</v>
      </c>
      <c r="G3751" s="13"/>
      <c r="H3751" s="12" t="s">
        <v>1757</v>
      </c>
      <c r="I3751" s="11">
        <f>SUBTOTAL(9,I3747:I3750)</f>
        <v>1740847</v>
      </c>
    </row>
    <row r="3752" spans="2:9" x14ac:dyDescent="0.2">
      <c r="F3752" s="8"/>
      <c r="G3752" s="7"/>
      <c r="H3752" s="10"/>
      <c r="I3752" s="9"/>
    </row>
    <row r="3753" spans="2:9" ht="15" customHeight="1" x14ac:dyDescent="0.2">
      <c r="B3753" s="3">
        <v>7</v>
      </c>
      <c r="C3753" t="s">
        <v>1481</v>
      </c>
      <c r="D3753" s="4">
        <v>703</v>
      </c>
      <c r="E3753" t="s">
        <v>587</v>
      </c>
      <c r="F3753" s="2">
        <v>70321</v>
      </c>
      <c r="G3753" t="s">
        <v>92</v>
      </c>
      <c r="I3753" s="15"/>
    </row>
    <row r="3754" spans="2:9" x14ac:dyDescent="0.2">
      <c r="E3754"/>
      <c r="G3754" s="3"/>
      <c r="H3754" s="1" t="s">
        <v>46</v>
      </c>
      <c r="I3754" s="14">
        <v>8736</v>
      </c>
    </row>
    <row r="3755" spans="2:9" x14ac:dyDescent="0.2">
      <c r="E3755"/>
      <c r="G3755" s="3"/>
      <c r="H3755" s="1" t="s">
        <v>3</v>
      </c>
      <c r="I3755" s="14">
        <v>5998</v>
      </c>
    </row>
    <row r="3756" spans="2:9" ht="15" customHeight="1" x14ac:dyDescent="0.2">
      <c r="E3756"/>
      <c r="F3756" s="8" t="s">
        <v>2</v>
      </c>
      <c r="G3756" s="13"/>
      <c r="H3756" s="12" t="s">
        <v>1756</v>
      </c>
      <c r="I3756" s="11">
        <f>SUBTOTAL(9,I3754:I3755)</f>
        <v>14734</v>
      </c>
    </row>
    <row r="3757" spans="2:9" x14ac:dyDescent="0.2">
      <c r="F3757" s="8"/>
      <c r="G3757" s="7"/>
      <c r="H3757" s="10"/>
      <c r="I3757" s="9"/>
    </row>
    <row r="3758" spans="2:9" ht="15" customHeight="1" x14ac:dyDescent="0.2">
      <c r="B3758" s="3">
        <v>7</v>
      </c>
      <c r="C3758" t="s">
        <v>1481</v>
      </c>
      <c r="D3758" s="4">
        <v>703</v>
      </c>
      <c r="E3758" t="s">
        <v>587</v>
      </c>
      <c r="F3758" s="2">
        <v>70371</v>
      </c>
      <c r="G3758" t="s">
        <v>684</v>
      </c>
      <c r="I3758" s="15"/>
    </row>
    <row r="3759" spans="2:9" x14ac:dyDescent="0.2">
      <c r="E3759"/>
      <c r="G3759" s="3"/>
      <c r="H3759" s="1" t="s">
        <v>3</v>
      </c>
      <c r="I3759" s="14">
        <v>259917</v>
      </c>
    </row>
    <row r="3760" spans="2:9" ht="15" customHeight="1" x14ac:dyDescent="0.2">
      <c r="E3760"/>
      <c r="F3760" s="8" t="s">
        <v>2</v>
      </c>
      <c r="G3760" s="13"/>
      <c r="H3760" s="12" t="s">
        <v>1755</v>
      </c>
      <c r="I3760" s="11">
        <f>SUBTOTAL(9,I3759:I3759)</f>
        <v>259917</v>
      </c>
    </row>
    <row r="3761" spans="2:9" x14ac:dyDescent="0.2">
      <c r="F3761" s="8"/>
      <c r="G3761" s="7"/>
      <c r="H3761" s="10"/>
      <c r="I3761" s="9"/>
    </row>
    <row r="3762" spans="2:9" ht="15" customHeight="1" x14ac:dyDescent="0.2">
      <c r="B3762" s="3">
        <v>7</v>
      </c>
      <c r="C3762" t="s">
        <v>1481</v>
      </c>
      <c r="D3762" s="4">
        <v>703</v>
      </c>
      <c r="E3762" t="s">
        <v>587</v>
      </c>
      <c r="F3762" s="2">
        <v>70372</v>
      </c>
      <c r="G3762" t="s">
        <v>1754</v>
      </c>
      <c r="I3762" s="15"/>
    </row>
    <row r="3763" spans="2:9" x14ac:dyDescent="0.2">
      <c r="E3763"/>
      <c r="G3763" s="3"/>
      <c r="H3763" s="1" t="s">
        <v>3</v>
      </c>
      <c r="I3763" s="14">
        <v>20520</v>
      </c>
    </row>
    <row r="3764" spans="2:9" ht="15" customHeight="1" x14ac:dyDescent="0.2">
      <c r="E3764"/>
      <c r="F3764" s="8" t="s">
        <v>2</v>
      </c>
      <c r="G3764" s="13"/>
      <c r="H3764" s="12" t="s">
        <v>1753</v>
      </c>
      <c r="I3764" s="11">
        <f>SUBTOTAL(9,I3763:I3763)</f>
        <v>20520</v>
      </c>
    </row>
    <row r="3765" spans="2:9" x14ac:dyDescent="0.2">
      <c r="F3765" s="8"/>
      <c r="G3765" s="7"/>
      <c r="H3765" s="10"/>
      <c r="I3765" s="9"/>
    </row>
    <row r="3766" spans="2:9" ht="15" customHeight="1" x14ac:dyDescent="0.2">
      <c r="B3766" s="3">
        <v>7</v>
      </c>
      <c r="C3766" t="s">
        <v>1481</v>
      </c>
      <c r="D3766" s="4">
        <v>704</v>
      </c>
      <c r="E3766" t="s">
        <v>1534</v>
      </c>
      <c r="F3766" s="2">
        <v>70401</v>
      </c>
      <c r="G3766" t="s">
        <v>16</v>
      </c>
      <c r="I3766" s="15"/>
    </row>
    <row r="3767" spans="2:9" x14ac:dyDescent="0.2">
      <c r="E3767"/>
      <c r="G3767" s="3"/>
      <c r="H3767" s="1" t="s">
        <v>46</v>
      </c>
      <c r="I3767" s="14">
        <v>2650</v>
      </c>
    </row>
    <row r="3768" spans="2:9" x14ac:dyDescent="0.2">
      <c r="E3768"/>
      <c r="G3768" s="3"/>
      <c r="H3768" s="1" t="s">
        <v>3</v>
      </c>
      <c r="I3768" s="14">
        <v>65884</v>
      </c>
    </row>
    <row r="3769" spans="2:9" x14ac:dyDescent="0.2">
      <c r="E3769"/>
      <c r="G3769" s="3"/>
      <c r="H3769" s="1" t="s">
        <v>11</v>
      </c>
      <c r="I3769" s="14">
        <v>-350</v>
      </c>
    </row>
    <row r="3770" spans="2:9" x14ac:dyDescent="0.2">
      <c r="E3770"/>
      <c r="G3770" s="3"/>
      <c r="H3770" s="1" t="s">
        <v>14</v>
      </c>
      <c r="I3770" s="14">
        <v>753</v>
      </c>
    </row>
    <row r="3771" spans="2:9" ht="15" customHeight="1" x14ac:dyDescent="0.2">
      <c r="E3771"/>
      <c r="F3771" s="8" t="s">
        <v>2</v>
      </c>
      <c r="G3771" s="13"/>
      <c r="H3771" s="12" t="s">
        <v>1752</v>
      </c>
      <c r="I3771" s="11">
        <f>SUBTOTAL(9,I3767:I3770)</f>
        <v>68937</v>
      </c>
    </row>
    <row r="3772" spans="2:9" x14ac:dyDescent="0.2">
      <c r="F3772" s="8"/>
      <c r="G3772" s="7"/>
      <c r="H3772" s="10"/>
      <c r="I3772" s="9"/>
    </row>
    <row r="3773" spans="2:9" ht="15" customHeight="1" x14ac:dyDescent="0.2">
      <c r="B3773" s="3">
        <v>7</v>
      </c>
      <c r="C3773" t="s">
        <v>1481</v>
      </c>
      <c r="D3773" s="4">
        <v>704</v>
      </c>
      <c r="E3773" t="s">
        <v>1534</v>
      </c>
      <c r="F3773" s="2">
        <v>70421</v>
      </c>
      <c r="G3773" t="s">
        <v>92</v>
      </c>
      <c r="I3773" s="15"/>
    </row>
    <row r="3774" spans="2:9" x14ac:dyDescent="0.2">
      <c r="E3774"/>
      <c r="G3774" s="3"/>
      <c r="H3774" s="1" t="s">
        <v>46</v>
      </c>
      <c r="I3774" s="14">
        <v>13004</v>
      </c>
    </row>
    <row r="3775" spans="2:9" x14ac:dyDescent="0.2">
      <c r="E3775"/>
      <c r="G3775" s="3"/>
      <c r="H3775" s="1" t="s">
        <v>3</v>
      </c>
      <c r="I3775" s="14">
        <v>8945</v>
      </c>
    </row>
    <row r="3776" spans="2:9" ht="15" customHeight="1" x14ac:dyDescent="0.2">
      <c r="E3776"/>
      <c r="F3776" s="8" t="s">
        <v>2</v>
      </c>
      <c r="G3776" s="13"/>
      <c r="H3776" s="12" t="s">
        <v>1751</v>
      </c>
      <c r="I3776" s="11">
        <f>SUBTOTAL(9,I3774:I3775)</f>
        <v>21949</v>
      </c>
    </row>
    <row r="3777" spans="2:9" x14ac:dyDescent="0.2">
      <c r="F3777" s="8"/>
      <c r="G3777" s="7"/>
      <c r="H3777" s="10"/>
      <c r="I3777" s="9"/>
    </row>
    <row r="3778" spans="2:9" ht="15" customHeight="1" x14ac:dyDescent="0.2">
      <c r="B3778" s="3">
        <v>7</v>
      </c>
      <c r="C3778" t="s">
        <v>1481</v>
      </c>
      <c r="D3778" s="4">
        <v>708</v>
      </c>
      <c r="E3778" t="s">
        <v>1750</v>
      </c>
      <c r="F3778" s="2">
        <v>70801</v>
      </c>
      <c r="G3778" t="s">
        <v>16</v>
      </c>
      <c r="I3778" s="15"/>
    </row>
    <row r="3779" spans="2:9" x14ac:dyDescent="0.2">
      <c r="E3779"/>
      <c r="G3779" s="3"/>
      <c r="H3779" s="1" t="s">
        <v>46</v>
      </c>
      <c r="I3779" s="14">
        <v>509</v>
      </c>
    </row>
    <row r="3780" spans="2:9" x14ac:dyDescent="0.2">
      <c r="E3780"/>
      <c r="G3780" s="3"/>
      <c r="H3780" s="1" t="s">
        <v>3</v>
      </c>
      <c r="I3780" s="14">
        <v>10722</v>
      </c>
    </row>
    <row r="3781" spans="2:9" x14ac:dyDescent="0.2">
      <c r="E3781"/>
      <c r="G3781" s="3"/>
      <c r="H3781" s="1" t="s">
        <v>11</v>
      </c>
      <c r="I3781" s="14">
        <v>-1000</v>
      </c>
    </row>
    <row r="3782" spans="2:9" x14ac:dyDescent="0.2">
      <c r="E3782"/>
      <c r="G3782" s="3"/>
      <c r="H3782" s="1" t="s">
        <v>14</v>
      </c>
      <c r="I3782" s="14">
        <v>124</v>
      </c>
    </row>
    <row r="3783" spans="2:9" ht="15" customHeight="1" x14ac:dyDescent="0.2">
      <c r="E3783"/>
      <c r="F3783" s="8" t="s">
        <v>2</v>
      </c>
      <c r="G3783" s="13"/>
      <c r="H3783" s="12" t="s">
        <v>1749</v>
      </c>
      <c r="I3783" s="11">
        <f>SUBTOTAL(9,I3779:I3782)</f>
        <v>10355</v>
      </c>
    </row>
    <row r="3784" spans="2:9" x14ac:dyDescent="0.2">
      <c r="F3784" s="8"/>
      <c r="G3784" s="7"/>
      <c r="H3784" s="10"/>
      <c r="I3784" s="9"/>
    </row>
    <row r="3785" spans="2:9" ht="15" customHeight="1" x14ac:dyDescent="0.2">
      <c r="B3785" s="3">
        <v>7</v>
      </c>
      <c r="C3785" t="s">
        <v>1481</v>
      </c>
      <c r="D3785" s="4">
        <v>709</v>
      </c>
      <c r="E3785" t="s">
        <v>1748</v>
      </c>
      <c r="F3785" s="2">
        <v>70901</v>
      </c>
      <c r="G3785" t="s">
        <v>16</v>
      </c>
      <c r="I3785" s="15"/>
    </row>
    <row r="3786" spans="2:9" x14ac:dyDescent="0.2">
      <c r="E3786"/>
      <c r="G3786" s="3"/>
      <c r="H3786" s="1" t="s">
        <v>3</v>
      </c>
      <c r="I3786" s="14">
        <v>75321</v>
      </c>
    </row>
    <row r="3787" spans="2:9" x14ac:dyDescent="0.2">
      <c r="E3787"/>
      <c r="G3787" s="3"/>
      <c r="H3787" s="1" t="s">
        <v>11</v>
      </c>
      <c r="I3787" s="14">
        <v>3000</v>
      </c>
    </row>
    <row r="3788" spans="2:9" x14ac:dyDescent="0.2">
      <c r="E3788"/>
      <c r="G3788" s="3"/>
      <c r="H3788" s="1" t="s">
        <v>14</v>
      </c>
      <c r="I3788" s="14">
        <v>1084</v>
      </c>
    </row>
    <row r="3789" spans="2:9" ht="15" customHeight="1" x14ac:dyDescent="0.2">
      <c r="E3789"/>
      <c r="F3789" s="8" t="s">
        <v>2</v>
      </c>
      <c r="G3789" s="13"/>
      <c r="H3789" s="12" t="s">
        <v>1747</v>
      </c>
      <c r="I3789" s="11">
        <f>SUBTOTAL(9,I3786:I3788)</f>
        <v>79405</v>
      </c>
    </row>
    <row r="3790" spans="2:9" x14ac:dyDescent="0.2">
      <c r="F3790" s="8"/>
      <c r="G3790" s="7"/>
      <c r="H3790" s="10"/>
      <c r="I3790" s="9"/>
    </row>
    <row r="3791" spans="2:9" ht="15" customHeight="1" x14ac:dyDescent="0.2">
      <c r="B3791" s="3">
        <v>7</v>
      </c>
      <c r="C3791" t="s">
        <v>1481</v>
      </c>
      <c r="D3791" s="4">
        <v>710</v>
      </c>
      <c r="E3791" t="s">
        <v>1532</v>
      </c>
      <c r="F3791" s="2">
        <v>71021</v>
      </c>
      <c r="G3791" t="s">
        <v>92</v>
      </c>
      <c r="I3791" s="15"/>
    </row>
    <row r="3792" spans="2:9" x14ac:dyDescent="0.2">
      <c r="E3792"/>
      <c r="G3792" s="3"/>
      <c r="H3792" s="1" t="s">
        <v>46</v>
      </c>
      <c r="I3792" s="14">
        <v>16149</v>
      </c>
    </row>
    <row r="3793" spans="2:9" x14ac:dyDescent="0.2">
      <c r="E3793"/>
      <c r="G3793" s="3"/>
      <c r="H3793" s="1" t="s">
        <v>3</v>
      </c>
      <c r="I3793" s="14">
        <v>267509</v>
      </c>
    </row>
    <row r="3794" spans="2:9" x14ac:dyDescent="0.2">
      <c r="E3794"/>
      <c r="G3794" s="3"/>
      <c r="H3794" s="1" t="s">
        <v>11</v>
      </c>
      <c r="I3794" s="14">
        <v>13210</v>
      </c>
    </row>
    <row r="3795" spans="2:9" ht="15" customHeight="1" x14ac:dyDescent="0.2">
      <c r="E3795"/>
      <c r="F3795" s="8" t="s">
        <v>2</v>
      </c>
      <c r="G3795" s="13"/>
      <c r="H3795" s="12" t="s">
        <v>1746</v>
      </c>
      <c r="I3795" s="11">
        <f>SUBTOTAL(9,I3792:I3794)</f>
        <v>296868</v>
      </c>
    </row>
    <row r="3796" spans="2:9" x14ac:dyDescent="0.2">
      <c r="F3796" s="8"/>
      <c r="G3796" s="7"/>
      <c r="H3796" s="10"/>
      <c r="I3796" s="9"/>
    </row>
    <row r="3797" spans="2:9" ht="15" customHeight="1" x14ac:dyDescent="0.2">
      <c r="B3797" s="3">
        <v>7</v>
      </c>
      <c r="C3797" t="s">
        <v>1481</v>
      </c>
      <c r="D3797" s="4">
        <v>710</v>
      </c>
      <c r="E3797" t="s">
        <v>1532</v>
      </c>
      <c r="F3797" s="2">
        <v>71022</v>
      </c>
      <c r="G3797" t="s">
        <v>1745</v>
      </c>
      <c r="I3797" s="15"/>
    </row>
    <row r="3798" spans="2:9" x14ac:dyDescent="0.2">
      <c r="E3798"/>
      <c r="G3798" s="3"/>
      <c r="H3798" s="1" t="s">
        <v>3</v>
      </c>
      <c r="I3798" s="14">
        <v>148077</v>
      </c>
    </row>
    <row r="3799" spans="2:9" x14ac:dyDescent="0.2">
      <c r="E3799"/>
      <c r="G3799" s="3"/>
      <c r="H3799" s="1" t="s">
        <v>11</v>
      </c>
      <c r="I3799" s="14">
        <v>119233</v>
      </c>
    </row>
    <row r="3800" spans="2:9" ht="15" customHeight="1" x14ac:dyDescent="0.2">
      <c r="E3800"/>
      <c r="F3800" s="8" t="s">
        <v>2</v>
      </c>
      <c r="G3800" s="13"/>
      <c r="H3800" s="12" t="s">
        <v>1744</v>
      </c>
      <c r="I3800" s="11">
        <f>SUBTOTAL(9,I3798:I3799)</f>
        <v>267310</v>
      </c>
    </row>
    <row r="3801" spans="2:9" x14ac:dyDescent="0.2">
      <c r="F3801" s="8"/>
      <c r="G3801" s="7"/>
      <c r="H3801" s="10"/>
      <c r="I3801" s="9"/>
    </row>
    <row r="3802" spans="2:9" ht="15" customHeight="1" x14ac:dyDescent="0.2">
      <c r="B3802" s="3">
        <v>7</v>
      </c>
      <c r="C3802" t="s">
        <v>1481</v>
      </c>
      <c r="D3802" s="4">
        <v>710</v>
      </c>
      <c r="E3802" t="s">
        <v>1532</v>
      </c>
      <c r="F3802" s="2">
        <v>71023</v>
      </c>
      <c r="G3802" t="s">
        <v>1743</v>
      </c>
      <c r="I3802" s="15"/>
    </row>
    <row r="3803" spans="2:9" x14ac:dyDescent="0.2">
      <c r="E3803"/>
      <c r="G3803" s="3"/>
      <c r="H3803" s="1" t="s">
        <v>46</v>
      </c>
      <c r="I3803" s="14">
        <v>478539</v>
      </c>
    </row>
    <row r="3804" spans="2:9" x14ac:dyDescent="0.2">
      <c r="E3804"/>
      <c r="G3804" s="3"/>
      <c r="H3804" s="1" t="s">
        <v>3</v>
      </c>
      <c r="I3804" s="14">
        <v>3200000</v>
      </c>
    </row>
    <row r="3805" spans="2:9" x14ac:dyDescent="0.2">
      <c r="E3805"/>
      <c r="G3805" s="3"/>
      <c r="H3805" s="1" t="s">
        <v>69</v>
      </c>
      <c r="I3805" s="14">
        <v>769770</v>
      </c>
    </row>
    <row r="3806" spans="2:9" x14ac:dyDescent="0.2">
      <c r="E3806"/>
      <c r="G3806" s="3"/>
      <c r="H3806" s="1" t="s">
        <v>11</v>
      </c>
      <c r="I3806" s="14">
        <v>-11000</v>
      </c>
    </row>
    <row r="3807" spans="2:9" ht="15" customHeight="1" x14ac:dyDescent="0.2">
      <c r="E3807"/>
      <c r="F3807" s="8" t="s">
        <v>2</v>
      </c>
      <c r="G3807" s="13"/>
      <c r="H3807" s="12" t="s">
        <v>1742</v>
      </c>
      <c r="I3807" s="11">
        <f>SUBTOTAL(9,I3803:I3806)</f>
        <v>4437309</v>
      </c>
    </row>
    <row r="3808" spans="2:9" x14ac:dyDescent="0.2">
      <c r="F3808" s="8"/>
      <c r="G3808" s="7"/>
      <c r="H3808" s="10"/>
      <c r="I3808" s="9"/>
    </row>
    <row r="3809" spans="2:9" ht="15" customHeight="1" x14ac:dyDescent="0.2">
      <c r="B3809" s="3">
        <v>7</v>
      </c>
      <c r="C3809" t="s">
        <v>1481</v>
      </c>
      <c r="D3809" s="4">
        <v>712</v>
      </c>
      <c r="E3809" t="s">
        <v>1741</v>
      </c>
      <c r="F3809" s="2">
        <v>71201</v>
      </c>
      <c r="G3809" t="s">
        <v>16</v>
      </c>
      <c r="I3809" s="15"/>
    </row>
    <row r="3810" spans="2:9" x14ac:dyDescent="0.2">
      <c r="E3810"/>
      <c r="G3810" s="3"/>
      <c r="H3810" s="1" t="s">
        <v>46</v>
      </c>
      <c r="I3810" s="14">
        <v>22</v>
      </c>
    </row>
    <row r="3811" spans="2:9" x14ac:dyDescent="0.2">
      <c r="E3811"/>
      <c r="G3811" s="3"/>
      <c r="H3811" s="1" t="s">
        <v>3</v>
      </c>
      <c r="I3811" s="14">
        <v>12073</v>
      </c>
    </row>
    <row r="3812" spans="2:9" x14ac:dyDescent="0.2">
      <c r="E3812"/>
      <c r="G3812" s="3"/>
      <c r="H3812" s="1" t="s">
        <v>14</v>
      </c>
      <c r="I3812" s="14">
        <v>186</v>
      </c>
    </row>
    <row r="3813" spans="2:9" ht="15" customHeight="1" x14ac:dyDescent="0.2">
      <c r="E3813"/>
      <c r="F3813" s="8" t="s">
        <v>2</v>
      </c>
      <c r="G3813" s="13"/>
      <c r="H3813" s="12" t="s">
        <v>1740</v>
      </c>
      <c r="I3813" s="11">
        <f>SUBTOTAL(9,I3810:I3812)</f>
        <v>12281</v>
      </c>
    </row>
    <row r="3814" spans="2:9" x14ac:dyDescent="0.2">
      <c r="F3814" s="8"/>
      <c r="G3814" s="7"/>
      <c r="H3814" s="10"/>
      <c r="I3814" s="9"/>
    </row>
    <row r="3815" spans="2:9" ht="15" customHeight="1" x14ac:dyDescent="0.2">
      <c r="B3815" s="3">
        <v>7</v>
      </c>
      <c r="C3815" t="s">
        <v>1481</v>
      </c>
      <c r="D3815" s="4">
        <v>714</v>
      </c>
      <c r="E3815" t="s">
        <v>1529</v>
      </c>
      <c r="F3815" s="2">
        <v>71421</v>
      </c>
      <c r="G3815" t="s">
        <v>1739</v>
      </c>
      <c r="I3815" s="15"/>
    </row>
    <row r="3816" spans="2:9" x14ac:dyDescent="0.2">
      <c r="E3816"/>
      <c r="G3816" s="3"/>
      <c r="H3816" s="1" t="s">
        <v>46</v>
      </c>
      <c r="I3816" s="14">
        <v>6569</v>
      </c>
    </row>
    <row r="3817" spans="2:9" x14ac:dyDescent="0.2">
      <c r="E3817"/>
      <c r="G3817" s="3"/>
      <c r="H3817" s="1" t="s">
        <v>3</v>
      </c>
      <c r="I3817" s="14">
        <v>127273</v>
      </c>
    </row>
    <row r="3818" spans="2:9" x14ac:dyDescent="0.2">
      <c r="E3818"/>
      <c r="G3818" s="3"/>
      <c r="H3818" s="1" t="s">
        <v>11</v>
      </c>
      <c r="I3818" s="14">
        <v>-2500</v>
      </c>
    </row>
    <row r="3819" spans="2:9" ht="15" customHeight="1" x14ac:dyDescent="0.2">
      <c r="E3819"/>
      <c r="F3819" s="8" t="s">
        <v>2</v>
      </c>
      <c r="G3819" s="13"/>
      <c r="H3819" s="12" t="s">
        <v>1738</v>
      </c>
      <c r="I3819" s="11">
        <f>SUBTOTAL(9,I3816:I3818)</f>
        <v>131342</v>
      </c>
    </row>
    <row r="3820" spans="2:9" x14ac:dyDescent="0.2">
      <c r="F3820" s="8"/>
      <c r="G3820" s="7"/>
      <c r="H3820" s="10"/>
      <c r="I3820" s="9"/>
    </row>
    <row r="3821" spans="2:9" ht="15" customHeight="1" x14ac:dyDescent="0.2">
      <c r="B3821" s="3">
        <v>7</v>
      </c>
      <c r="C3821" t="s">
        <v>1481</v>
      </c>
      <c r="D3821" s="4">
        <v>714</v>
      </c>
      <c r="E3821" t="s">
        <v>1529</v>
      </c>
      <c r="F3821" s="2">
        <v>71460</v>
      </c>
      <c r="G3821" t="s">
        <v>1737</v>
      </c>
      <c r="I3821" s="15"/>
    </row>
    <row r="3822" spans="2:9" x14ac:dyDescent="0.2">
      <c r="E3822"/>
      <c r="G3822" s="3"/>
      <c r="H3822" s="1" t="s">
        <v>46</v>
      </c>
      <c r="I3822" s="14">
        <v>4923</v>
      </c>
    </row>
    <row r="3823" spans="2:9" x14ac:dyDescent="0.2">
      <c r="E3823"/>
      <c r="G3823" s="3"/>
      <c r="H3823" s="1" t="s">
        <v>3</v>
      </c>
      <c r="I3823" s="14">
        <v>96948</v>
      </c>
    </row>
    <row r="3824" spans="2:9" ht="15" customHeight="1" x14ac:dyDescent="0.2">
      <c r="E3824"/>
      <c r="F3824" s="8" t="s">
        <v>2</v>
      </c>
      <c r="G3824" s="13"/>
      <c r="H3824" s="12" t="s">
        <v>1736</v>
      </c>
      <c r="I3824" s="11">
        <f>SUBTOTAL(9,I3822:I3823)</f>
        <v>101871</v>
      </c>
    </row>
    <row r="3825" spans="2:9" x14ac:dyDescent="0.2">
      <c r="F3825" s="8"/>
      <c r="G3825" s="7"/>
      <c r="H3825" s="10"/>
      <c r="I3825" s="9"/>
    </row>
    <row r="3826" spans="2:9" ht="15" customHeight="1" x14ac:dyDescent="0.2">
      <c r="B3826" s="3">
        <v>7</v>
      </c>
      <c r="C3826" t="s">
        <v>1481</v>
      </c>
      <c r="D3826" s="4">
        <v>714</v>
      </c>
      <c r="E3826" t="s">
        <v>1529</v>
      </c>
      <c r="F3826" s="2">
        <v>71470</v>
      </c>
      <c r="G3826" t="s">
        <v>1735</v>
      </c>
      <c r="I3826" s="15"/>
    </row>
    <row r="3827" spans="2:9" x14ac:dyDescent="0.2">
      <c r="E3827"/>
      <c r="G3827" s="3"/>
      <c r="H3827" s="1" t="s">
        <v>46</v>
      </c>
      <c r="I3827" s="14">
        <v>2590</v>
      </c>
    </row>
    <row r="3828" spans="2:9" x14ac:dyDescent="0.2">
      <c r="E3828"/>
      <c r="G3828" s="3"/>
      <c r="H3828" s="1" t="s">
        <v>3</v>
      </c>
      <c r="I3828" s="14">
        <v>179747</v>
      </c>
    </row>
    <row r="3829" spans="2:9" ht="15" customHeight="1" x14ac:dyDescent="0.2">
      <c r="E3829"/>
      <c r="F3829" s="8" t="s">
        <v>2</v>
      </c>
      <c r="G3829" s="13"/>
      <c r="H3829" s="12" t="s">
        <v>1734</v>
      </c>
      <c r="I3829" s="11">
        <f>SUBTOTAL(9,I3827:I3828)</f>
        <v>182337</v>
      </c>
    </row>
    <row r="3830" spans="2:9" x14ac:dyDescent="0.2">
      <c r="F3830" s="8"/>
      <c r="G3830" s="7"/>
      <c r="H3830" s="10"/>
      <c r="I3830" s="9"/>
    </row>
    <row r="3831" spans="2:9" ht="15" customHeight="1" x14ac:dyDescent="0.2">
      <c r="B3831" s="3">
        <v>7</v>
      </c>
      <c r="C3831" t="s">
        <v>1481</v>
      </c>
      <c r="D3831" s="4">
        <v>714</v>
      </c>
      <c r="E3831" t="s">
        <v>1529</v>
      </c>
      <c r="F3831" s="2">
        <v>71474</v>
      </c>
      <c r="G3831" t="s">
        <v>1733</v>
      </c>
      <c r="I3831" s="15"/>
    </row>
    <row r="3832" spans="2:9" x14ac:dyDescent="0.2">
      <c r="E3832"/>
      <c r="G3832" s="3"/>
      <c r="H3832" s="1" t="s">
        <v>46</v>
      </c>
      <c r="I3832" s="14">
        <v>8500</v>
      </c>
    </row>
    <row r="3833" spans="2:9" x14ac:dyDescent="0.2">
      <c r="E3833"/>
      <c r="G3833" s="3"/>
      <c r="H3833" s="1" t="s">
        <v>3</v>
      </c>
      <c r="I3833" s="14">
        <v>21050</v>
      </c>
    </row>
    <row r="3834" spans="2:9" ht="15" customHeight="1" x14ac:dyDescent="0.2">
      <c r="E3834"/>
      <c r="F3834" s="8" t="s">
        <v>2</v>
      </c>
      <c r="G3834" s="13"/>
      <c r="H3834" s="12" t="s">
        <v>1732</v>
      </c>
      <c r="I3834" s="11">
        <f>SUBTOTAL(9,I3832:I3833)</f>
        <v>29550</v>
      </c>
    </row>
    <row r="3835" spans="2:9" x14ac:dyDescent="0.2">
      <c r="F3835" s="8"/>
      <c r="G3835" s="7"/>
      <c r="H3835" s="10"/>
      <c r="I3835" s="9"/>
    </row>
    <row r="3836" spans="2:9" ht="15" customHeight="1" x14ac:dyDescent="0.2">
      <c r="B3836" s="3">
        <v>7</v>
      </c>
      <c r="C3836" t="s">
        <v>1481</v>
      </c>
      <c r="D3836" s="4">
        <v>714</v>
      </c>
      <c r="E3836" t="s">
        <v>1529</v>
      </c>
      <c r="F3836" s="2">
        <v>71479</v>
      </c>
      <c r="G3836" t="s">
        <v>1731</v>
      </c>
      <c r="I3836" s="15"/>
    </row>
    <row r="3837" spans="2:9" x14ac:dyDescent="0.2">
      <c r="E3837"/>
      <c r="G3837" s="3"/>
      <c r="H3837" s="1" t="s">
        <v>46</v>
      </c>
      <c r="I3837" s="14">
        <v>21300</v>
      </c>
    </row>
    <row r="3838" spans="2:9" x14ac:dyDescent="0.2">
      <c r="E3838"/>
      <c r="G3838" s="3"/>
      <c r="H3838" s="1" t="s">
        <v>3</v>
      </c>
      <c r="I3838" s="14">
        <v>107603</v>
      </c>
    </row>
    <row r="3839" spans="2:9" x14ac:dyDescent="0.2">
      <c r="E3839"/>
      <c r="G3839" s="3"/>
      <c r="H3839" s="1" t="s">
        <v>11</v>
      </c>
      <c r="I3839" s="14">
        <v>-9720</v>
      </c>
    </row>
    <row r="3840" spans="2:9" ht="15" customHeight="1" x14ac:dyDescent="0.2">
      <c r="E3840"/>
      <c r="F3840" s="8" t="s">
        <v>2</v>
      </c>
      <c r="G3840" s="13"/>
      <c r="H3840" s="12" t="s">
        <v>1730</v>
      </c>
      <c r="I3840" s="11">
        <f>SUBTOTAL(9,I3837:I3839)</f>
        <v>119183</v>
      </c>
    </row>
    <row r="3841" spans="2:9" x14ac:dyDescent="0.2">
      <c r="F3841" s="8"/>
      <c r="G3841" s="7"/>
      <c r="H3841" s="10"/>
      <c r="I3841" s="9"/>
    </row>
    <row r="3842" spans="2:9" ht="15" customHeight="1" x14ac:dyDescent="0.2">
      <c r="B3842" s="3">
        <v>7</v>
      </c>
      <c r="C3842" t="s">
        <v>1481</v>
      </c>
      <c r="D3842" s="4">
        <v>717</v>
      </c>
      <c r="E3842" t="s">
        <v>1728</v>
      </c>
      <c r="F3842" s="2">
        <v>71721</v>
      </c>
      <c r="G3842" t="s">
        <v>92</v>
      </c>
      <c r="I3842" s="15"/>
    </row>
    <row r="3843" spans="2:9" x14ac:dyDescent="0.2">
      <c r="E3843"/>
      <c r="G3843" s="3"/>
      <c r="H3843" s="1" t="s">
        <v>46</v>
      </c>
      <c r="I3843" s="14">
        <v>227</v>
      </c>
    </row>
    <row r="3844" spans="2:9" x14ac:dyDescent="0.2">
      <c r="E3844"/>
      <c r="G3844" s="3"/>
      <c r="H3844" s="1" t="s">
        <v>3</v>
      </c>
      <c r="I3844" s="14">
        <v>11920</v>
      </c>
    </row>
    <row r="3845" spans="2:9" x14ac:dyDescent="0.2">
      <c r="E3845"/>
      <c r="G3845" s="3"/>
      <c r="H3845" s="1" t="s">
        <v>11</v>
      </c>
      <c r="I3845" s="14">
        <v>-119</v>
      </c>
    </row>
    <row r="3846" spans="2:9" ht="15" customHeight="1" x14ac:dyDescent="0.2">
      <c r="E3846"/>
      <c r="F3846" s="8" t="s">
        <v>2</v>
      </c>
      <c r="G3846" s="13"/>
      <c r="H3846" s="12" t="s">
        <v>1729</v>
      </c>
      <c r="I3846" s="11">
        <f>SUBTOTAL(9,I3843:I3845)</f>
        <v>12028</v>
      </c>
    </row>
    <row r="3847" spans="2:9" x14ac:dyDescent="0.2">
      <c r="F3847" s="8"/>
      <c r="G3847" s="7"/>
      <c r="H3847" s="10"/>
      <c r="I3847" s="9"/>
    </row>
    <row r="3848" spans="2:9" ht="15" customHeight="1" x14ac:dyDescent="0.2">
      <c r="B3848" s="3">
        <v>7</v>
      </c>
      <c r="C3848" t="s">
        <v>1481</v>
      </c>
      <c r="D3848" s="4">
        <v>717</v>
      </c>
      <c r="E3848" t="s">
        <v>1728</v>
      </c>
      <c r="F3848" s="2">
        <v>71770</v>
      </c>
      <c r="G3848" t="s">
        <v>423</v>
      </c>
      <c r="I3848" s="15"/>
    </row>
    <row r="3849" spans="2:9" x14ac:dyDescent="0.2">
      <c r="E3849"/>
      <c r="G3849" s="3"/>
      <c r="H3849" s="1" t="s">
        <v>3</v>
      </c>
      <c r="I3849" s="14">
        <v>63551</v>
      </c>
    </row>
    <row r="3850" spans="2:9" ht="15" customHeight="1" x14ac:dyDescent="0.2">
      <c r="E3850"/>
      <c r="F3850" s="8" t="s">
        <v>2</v>
      </c>
      <c r="G3850" s="13"/>
      <c r="H3850" s="12" t="s">
        <v>1727</v>
      </c>
      <c r="I3850" s="11">
        <f>SUBTOTAL(9,I3849:I3849)</f>
        <v>63551</v>
      </c>
    </row>
    <row r="3851" spans="2:9" x14ac:dyDescent="0.2">
      <c r="F3851" s="8"/>
      <c r="G3851" s="7"/>
      <c r="H3851" s="10"/>
      <c r="I3851" s="9"/>
    </row>
    <row r="3852" spans="2:9" ht="15" customHeight="1" x14ac:dyDescent="0.2">
      <c r="B3852" s="3">
        <v>7</v>
      </c>
      <c r="C3852" t="s">
        <v>1481</v>
      </c>
      <c r="D3852" s="4">
        <v>732</v>
      </c>
      <c r="E3852" t="s">
        <v>1523</v>
      </c>
      <c r="F3852" s="2">
        <v>73221</v>
      </c>
      <c r="G3852" t="s">
        <v>92</v>
      </c>
      <c r="I3852" s="15"/>
    </row>
    <row r="3853" spans="2:9" x14ac:dyDescent="0.2">
      <c r="E3853"/>
      <c r="G3853" s="3"/>
      <c r="H3853" s="1" t="s">
        <v>46</v>
      </c>
      <c r="I3853" s="14">
        <v>19387</v>
      </c>
    </row>
    <row r="3854" spans="2:9" x14ac:dyDescent="0.2">
      <c r="E3854"/>
      <c r="G3854" s="3"/>
      <c r="H3854" s="1" t="s">
        <v>3</v>
      </c>
      <c r="I3854" s="14">
        <v>19116</v>
      </c>
    </row>
    <row r="3855" spans="2:9" x14ac:dyDescent="0.2">
      <c r="E3855"/>
      <c r="G3855" s="3"/>
      <c r="H3855" s="1" t="s">
        <v>11</v>
      </c>
      <c r="I3855" s="14">
        <v>3280</v>
      </c>
    </row>
    <row r="3856" spans="2:9" ht="15" customHeight="1" x14ac:dyDescent="0.2">
      <c r="E3856"/>
      <c r="F3856" s="8" t="s">
        <v>2</v>
      </c>
      <c r="G3856" s="13"/>
      <c r="H3856" s="12" t="s">
        <v>1726</v>
      </c>
      <c r="I3856" s="11">
        <f>SUBTOTAL(9,I3853:I3855)</f>
        <v>41783</v>
      </c>
    </row>
    <row r="3857" spans="2:9" x14ac:dyDescent="0.2">
      <c r="F3857" s="8"/>
      <c r="G3857" s="7"/>
      <c r="H3857" s="10"/>
      <c r="I3857" s="9"/>
    </row>
    <row r="3858" spans="2:9" ht="15" customHeight="1" x14ac:dyDescent="0.2">
      <c r="B3858" s="3">
        <v>7</v>
      </c>
      <c r="C3858" t="s">
        <v>1481</v>
      </c>
      <c r="D3858" s="4">
        <v>732</v>
      </c>
      <c r="E3858" t="s">
        <v>1523</v>
      </c>
      <c r="F3858" s="2">
        <v>73270</v>
      </c>
      <c r="G3858" t="s">
        <v>1725</v>
      </c>
      <c r="I3858" s="15"/>
    </row>
    <row r="3859" spans="2:9" x14ac:dyDescent="0.2">
      <c r="E3859"/>
      <c r="G3859" s="3"/>
      <c r="H3859" s="1" t="s">
        <v>46</v>
      </c>
      <c r="I3859" s="14">
        <v>3860</v>
      </c>
    </row>
    <row r="3860" spans="2:9" x14ac:dyDescent="0.2">
      <c r="E3860"/>
      <c r="G3860" s="3"/>
      <c r="H3860" s="1" t="s">
        <v>3</v>
      </c>
      <c r="I3860" s="14">
        <v>1343200</v>
      </c>
    </row>
    <row r="3861" spans="2:9" x14ac:dyDescent="0.2">
      <c r="E3861"/>
      <c r="G3861" s="3"/>
      <c r="H3861" s="1" t="s">
        <v>69</v>
      </c>
      <c r="I3861" s="14">
        <v>1420000</v>
      </c>
    </row>
    <row r="3862" spans="2:9" x14ac:dyDescent="0.2">
      <c r="E3862"/>
      <c r="G3862" s="3"/>
      <c r="H3862" s="1" t="s">
        <v>11</v>
      </c>
      <c r="I3862" s="14">
        <v>731800</v>
      </c>
    </row>
    <row r="3863" spans="2:9" ht="15" customHeight="1" x14ac:dyDescent="0.2">
      <c r="E3863"/>
      <c r="F3863" s="8" t="s">
        <v>2</v>
      </c>
      <c r="G3863" s="13"/>
      <c r="H3863" s="12" t="s">
        <v>1724</v>
      </c>
      <c r="I3863" s="11">
        <f>SUBTOTAL(9,I3859:I3862)</f>
        <v>3498860</v>
      </c>
    </row>
    <row r="3864" spans="2:9" x14ac:dyDescent="0.2">
      <c r="F3864" s="8"/>
      <c r="G3864" s="7"/>
      <c r="H3864" s="10"/>
      <c r="I3864" s="9"/>
    </row>
    <row r="3865" spans="2:9" ht="15" customHeight="1" x14ac:dyDescent="0.2">
      <c r="B3865" s="3">
        <v>7</v>
      </c>
      <c r="C3865" t="s">
        <v>1481</v>
      </c>
      <c r="D3865" s="4">
        <v>732</v>
      </c>
      <c r="E3865" t="s">
        <v>1523</v>
      </c>
      <c r="F3865" s="2">
        <v>73271</v>
      </c>
      <c r="G3865" t="s">
        <v>1723</v>
      </c>
      <c r="I3865" s="15"/>
    </row>
    <row r="3866" spans="2:9" x14ac:dyDescent="0.2">
      <c r="E3866"/>
      <c r="G3866" s="3"/>
      <c r="H3866" s="1" t="s">
        <v>3</v>
      </c>
      <c r="I3866" s="14">
        <v>590302</v>
      </c>
    </row>
    <row r="3867" spans="2:9" ht="15" customHeight="1" x14ac:dyDescent="0.2">
      <c r="E3867"/>
      <c r="F3867" s="8" t="s">
        <v>2</v>
      </c>
      <c r="G3867" s="13"/>
      <c r="H3867" s="12" t="s">
        <v>1722</v>
      </c>
      <c r="I3867" s="11">
        <f>SUBTOTAL(9,I3866:I3866)</f>
        <v>590302</v>
      </c>
    </row>
    <row r="3868" spans="2:9" x14ac:dyDescent="0.2">
      <c r="F3868" s="8"/>
      <c r="G3868" s="7"/>
      <c r="H3868" s="10"/>
      <c r="I3868" s="9"/>
    </row>
    <row r="3869" spans="2:9" ht="15" customHeight="1" x14ac:dyDescent="0.2">
      <c r="B3869" s="3">
        <v>7</v>
      </c>
      <c r="C3869" t="s">
        <v>1481</v>
      </c>
      <c r="D3869" s="4">
        <v>732</v>
      </c>
      <c r="E3869" t="s">
        <v>1523</v>
      </c>
      <c r="F3869" s="2">
        <v>73272</v>
      </c>
      <c r="G3869" t="s">
        <v>1721</v>
      </c>
      <c r="I3869" s="15"/>
    </row>
    <row r="3870" spans="2:9" x14ac:dyDescent="0.2">
      <c r="E3870"/>
      <c r="G3870" s="3"/>
      <c r="H3870" s="1" t="s">
        <v>3</v>
      </c>
      <c r="I3870" s="14">
        <v>61442935</v>
      </c>
    </row>
    <row r="3871" spans="2:9" x14ac:dyDescent="0.2">
      <c r="E3871"/>
      <c r="G3871" s="3"/>
      <c r="H3871" s="1" t="s">
        <v>69</v>
      </c>
      <c r="I3871" s="14">
        <v>35700</v>
      </c>
    </row>
    <row r="3872" spans="2:9" x14ac:dyDescent="0.2">
      <c r="E3872"/>
      <c r="G3872" s="3"/>
      <c r="H3872" s="1" t="s">
        <v>11</v>
      </c>
      <c r="I3872" s="14">
        <v>380800</v>
      </c>
    </row>
    <row r="3873" spans="2:9" ht="15" customHeight="1" x14ac:dyDescent="0.2">
      <c r="E3873"/>
      <c r="F3873" s="8" t="s">
        <v>2</v>
      </c>
      <c r="G3873" s="13"/>
      <c r="H3873" s="12" t="s">
        <v>1720</v>
      </c>
      <c r="I3873" s="11">
        <f>SUBTOTAL(9,I3870:I3872)</f>
        <v>61859435</v>
      </c>
    </row>
    <row r="3874" spans="2:9" x14ac:dyDescent="0.2">
      <c r="F3874" s="8"/>
      <c r="G3874" s="7"/>
      <c r="H3874" s="10"/>
      <c r="I3874" s="9"/>
    </row>
    <row r="3875" spans="2:9" ht="15" customHeight="1" x14ac:dyDescent="0.2">
      <c r="B3875" s="3">
        <v>7</v>
      </c>
      <c r="C3875" t="s">
        <v>1481</v>
      </c>
      <c r="D3875" s="4">
        <v>732</v>
      </c>
      <c r="E3875" t="s">
        <v>1523</v>
      </c>
      <c r="F3875" s="2">
        <v>73273</v>
      </c>
      <c r="G3875" t="s">
        <v>1719</v>
      </c>
      <c r="I3875" s="15"/>
    </row>
    <row r="3876" spans="2:9" x14ac:dyDescent="0.2">
      <c r="E3876"/>
      <c r="G3876" s="3"/>
      <c r="H3876" s="1" t="s">
        <v>3</v>
      </c>
      <c r="I3876" s="14">
        <v>21764800</v>
      </c>
    </row>
    <row r="3877" spans="2:9" x14ac:dyDescent="0.2">
      <c r="E3877"/>
      <c r="G3877" s="3"/>
      <c r="H3877" s="1" t="s">
        <v>69</v>
      </c>
      <c r="I3877" s="14">
        <v>12600</v>
      </c>
    </row>
    <row r="3878" spans="2:9" x14ac:dyDescent="0.2">
      <c r="E3878"/>
      <c r="G3878" s="3"/>
      <c r="H3878" s="1" t="s">
        <v>11</v>
      </c>
      <c r="I3878" s="14">
        <v>134890</v>
      </c>
    </row>
    <row r="3879" spans="2:9" ht="15" customHeight="1" x14ac:dyDescent="0.2">
      <c r="E3879"/>
      <c r="F3879" s="8" t="s">
        <v>2</v>
      </c>
      <c r="G3879" s="13"/>
      <c r="H3879" s="12" t="s">
        <v>1718</v>
      </c>
      <c r="I3879" s="11">
        <f>SUBTOTAL(9,I3876:I3878)</f>
        <v>21912290</v>
      </c>
    </row>
    <row r="3880" spans="2:9" x14ac:dyDescent="0.2">
      <c r="F3880" s="8"/>
      <c r="G3880" s="7"/>
      <c r="H3880" s="10"/>
      <c r="I3880" s="9"/>
    </row>
    <row r="3881" spans="2:9" ht="15" customHeight="1" x14ac:dyDescent="0.2">
      <c r="B3881" s="3">
        <v>7</v>
      </c>
      <c r="C3881" t="s">
        <v>1481</v>
      </c>
      <c r="D3881" s="4">
        <v>732</v>
      </c>
      <c r="E3881" t="s">
        <v>1523</v>
      </c>
      <c r="F3881" s="2">
        <v>73274</v>
      </c>
      <c r="G3881" t="s">
        <v>1717</v>
      </c>
      <c r="I3881" s="15"/>
    </row>
    <row r="3882" spans="2:9" x14ac:dyDescent="0.2">
      <c r="E3882"/>
      <c r="G3882" s="3"/>
      <c r="H3882" s="1" t="s">
        <v>3</v>
      </c>
      <c r="I3882" s="14">
        <v>16299450</v>
      </c>
    </row>
    <row r="3883" spans="2:9" x14ac:dyDescent="0.2">
      <c r="E3883"/>
      <c r="G3883" s="3"/>
      <c r="H3883" s="1" t="s">
        <v>69</v>
      </c>
      <c r="I3883" s="14">
        <v>9500</v>
      </c>
    </row>
    <row r="3884" spans="2:9" x14ac:dyDescent="0.2">
      <c r="E3884"/>
      <c r="G3884" s="3"/>
      <c r="H3884" s="1" t="s">
        <v>11</v>
      </c>
      <c r="I3884" s="14">
        <v>101020</v>
      </c>
    </row>
    <row r="3885" spans="2:9" ht="15" customHeight="1" x14ac:dyDescent="0.2">
      <c r="E3885"/>
      <c r="F3885" s="8" t="s">
        <v>2</v>
      </c>
      <c r="G3885" s="13"/>
      <c r="H3885" s="12" t="s">
        <v>1716</v>
      </c>
      <c r="I3885" s="11">
        <f>SUBTOTAL(9,I3882:I3884)</f>
        <v>16409970</v>
      </c>
    </row>
    <row r="3886" spans="2:9" x14ac:dyDescent="0.2">
      <c r="F3886" s="8"/>
      <c r="G3886" s="7"/>
      <c r="H3886" s="10"/>
      <c r="I3886" s="9"/>
    </row>
    <row r="3887" spans="2:9" ht="15" customHeight="1" x14ac:dyDescent="0.2">
      <c r="B3887" s="3">
        <v>7</v>
      </c>
      <c r="C3887" t="s">
        <v>1481</v>
      </c>
      <c r="D3887" s="4">
        <v>732</v>
      </c>
      <c r="E3887" t="s">
        <v>1523</v>
      </c>
      <c r="F3887" s="2">
        <v>73275</v>
      </c>
      <c r="G3887" t="s">
        <v>1715</v>
      </c>
      <c r="I3887" s="15"/>
    </row>
    <row r="3888" spans="2:9" x14ac:dyDescent="0.2">
      <c r="E3888"/>
      <c r="G3888" s="3"/>
      <c r="H3888" s="1" t="s">
        <v>3</v>
      </c>
      <c r="I3888" s="14">
        <v>14454732</v>
      </c>
    </row>
    <row r="3889" spans="2:9" x14ac:dyDescent="0.2">
      <c r="E3889"/>
      <c r="G3889" s="3"/>
      <c r="H3889" s="1" t="s">
        <v>69</v>
      </c>
      <c r="I3889" s="14">
        <v>8500</v>
      </c>
    </row>
    <row r="3890" spans="2:9" x14ac:dyDescent="0.2">
      <c r="E3890"/>
      <c r="G3890" s="3"/>
      <c r="H3890" s="1" t="s">
        <v>11</v>
      </c>
      <c r="I3890" s="14">
        <v>89590</v>
      </c>
    </row>
    <row r="3891" spans="2:9" ht="15" customHeight="1" x14ac:dyDescent="0.2">
      <c r="E3891"/>
      <c r="F3891" s="8" t="s">
        <v>2</v>
      </c>
      <c r="G3891" s="13"/>
      <c r="H3891" s="12" t="s">
        <v>1714</v>
      </c>
      <c r="I3891" s="11">
        <f>SUBTOTAL(9,I3888:I3890)</f>
        <v>14552822</v>
      </c>
    </row>
    <row r="3892" spans="2:9" x14ac:dyDescent="0.2">
      <c r="F3892" s="8"/>
      <c r="G3892" s="7"/>
      <c r="H3892" s="10"/>
      <c r="I3892" s="9"/>
    </row>
    <row r="3893" spans="2:9" ht="15" customHeight="1" x14ac:dyDescent="0.2">
      <c r="B3893" s="3">
        <v>7</v>
      </c>
      <c r="C3893" t="s">
        <v>1481</v>
      </c>
      <c r="D3893" s="4">
        <v>732</v>
      </c>
      <c r="E3893" t="s">
        <v>1523</v>
      </c>
      <c r="F3893" s="2">
        <v>73276</v>
      </c>
      <c r="G3893" t="s">
        <v>1713</v>
      </c>
      <c r="I3893" s="15"/>
    </row>
    <row r="3894" spans="2:9" x14ac:dyDescent="0.2">
      <c r="E3894"/>
      <c r="G3894" s="3"/>
      <c r="H3894" s="1" t="s">
        <v>3</v>
      </c>
      <c r="I3894" s="14">
        <v>42950166</v>
      </c>
    </row>
    <row r="3895" spans="2:9" x14ac:dyDescent="0.2">
      <c r="E3895"/>
      <c r="G3895" s="3"/>
      <c r="H3895" s="1" t="s">
        <v>11</v>
      </c>
      <c r="I3895" s="14">
        <v>-702100</v>
      </c>
    </row>
    <row r="3896" spans="2:9" ht="15" customHeight="1" x14ac:dyDescent="0.2">
      <c r="E3896"/>
      <c r="F3896" s="8" t="s">
        <v>2</v>
      </c>
      <c r="G3896" s="13"/>
      <c r="H3896" s="12" t="s">
        <v>1712</v>
      </c>
      <c r="I3896" s="11">
        <f>SUBTOTAL(9,I3894:I3895)</f>
        <v>42248066</v>
      </c>
    </row>
    <row r="3897" spans="2:9" x14ac:dyDescent="0.2">
      <c r="F3897" s="8"/>
      <c r="G3897" s="7"/>
      <c r="H3897" s="10"/>
      <c r="I3897" s="9"/>
    </row>
    <row r="3898" spans="2:9" ht="15" customHeight="1" x14ac:dyDescent="0.2">
      <c r="B3898" s="3">
        <v>7</v>
      </c>
      <c r="C3898" t="s">
        <v>1481</v>
      </c>
      <c r="D3898" s="4">
        <v>732</v>
      </c>
      <c r="E3898" t="s">
        <v>1523</v>
      </c>
      <c r="F3898" s="2">
        <v>73277</v>
      </c>
      <c r="G3898" t="s">
        <v>1711</v>
      </c>
      <c r="I3898" s="15"/>
    </row>
    <row r="3899" spans="2:9" x14ac:dyDescent="0.2">
      <c r="E3899"/>
      <c r="G3899" s="3"/>
      <c r="H3899" s="1" t="s">
        <v>3</v>
      </c>
      <c r="I3899" s="14">
        <v>3437675</v>
      </c>
    </row>
    <row r="3900" spans="2:9" x14ac:dyDescent="0.2">
      <c r="E3900"/>
      <c r="G3900" s="3"/>
      <c r="H3900" s="1" t="s">
        <v>11</v>
      </c>
      <c r="I3900" s="14">
        <v>812000</v>
      </c>
    </row>
    <row r="3901" spans="2:9" x14ac:dyDescent="0.2">
      <c r="E3901"/>
      <c r="G3901" s="3"/>
      <c r="H3901" s="1" t="s">
        <v>65</v>
      </c>
      <c r="I3901" s="14">
        <v>16000</v>
      </c>
    </row>
    <row r="3902" spans="2:9" ht="15" customHeight="1" x14ac:dyDescent="0.2">
      <c r="E3902"/>
      <c r="F3902" s="8" t="s">
        <v>2</v>
      </c>
      <c r="G3902" s="13"/>
      <c r="H3902" s="12" t="s">
        <v>1710</v>
      </c>
      <c r="I3902" s="11">
        <f>SUBTOTAL(9,I3899:I3901)</f>
        <v>4265675</v>
      </c>
    </row>
    <row r="3903" spans="2:9" x14ac:dyDescent="0.2">
      <c r="F3903" s="8"/>
      <c r="G3903" s="7"/>
      <c r="H3903" s="10"/>
      <c r="I3903" s="9"/>
    </row>
    <row r="3904" spans="2:9" ht="15" customHeight="1" x14ac:dyDescent="0.2">
      <c r="B3904" s="3">
        <v>7</v>
      </c>
      <c r="C3904" t="s">
        <v>1481</v>
      </c>
      <c r="D3904" s="4">
        <v>732</v>
      </c>
      <c r="E3904" t="s">
        <v>1523</v>
      </c>
      <c r="F3904" s="2">
        <v>73278</v>
      </c>
      <c r="G3904" t="s">
        <v>1709</v>
      </c>
      <c r="I3904" s="15"/>
    </row>
    <row r="3905" spans="2:9" x14ac:dyDescent="0.2">
      <c r="E3905"/>
      <c r="G3905" s="3"/>
      <c r="H3905" s="1" t="s">
        <v>3</v>
      </c>
      <c r="I3905" s="14">
        <v>1347102</v>
      </c>
    </row>
    <row r="3906" spans="2:9" ht="15" customHeight="1" x14ac:dyDescent="0.2">
      <c r="E3906"/>
      <c r="F3906" s="8" t="s">
        <v>2</v>
      </c>
      <c r="G3906" s="13"/>
      <c r="H3906" s="12" t="s">
        <v>1708</v>
      </c>
      <c r="I3906" s="11">
        <f>SUBTOTAL(9,I3905:I3905)</f>
        <v>1347102</v>
      </c>
    </row>
    <row r="3907" spans="2:9" x14ac:dyDescent="0.2">
      <c r="F3907" s="8"/>
      <c r="G3907" s="7"/>
      <c r="H3907" s="10"/>
      <c r="I3907" s="9"/>
    </row>
    <row r="3908" spans="2:9" ht="15" customHeight="1" x14ac:dyDescent="0.2">
      <c r="B3908" s="3">
        <v>7</v>
      </c>
      <c r="C3908" t="s">
        <v>1481</v>
      </c>
      <c r="D3908" s="4">
        <v>732</v>
      </c>
      <c r="E3908" t="s">
        <v>1523</v>
      </c>
      <c r="F3908" s="2">
        <v>73280</v>
      </c>
      <c r="G3908" t="s">
        <v>1707</v>
      </c>
      <c r="I3908" s="15"/>
    </row>
    <row r="3909" spans="2:9" x14ac:dyDescent="0.2">
      <c r="E3909"/>
      <c r="G3909" s="3"/>
      <c r="H3909" s="1" t="s">
        <v>3</v>
      </c>
      <c r="I3909" s="14">
        <v>8217634</v>
      </c>
    </row>
    <row r="3910" spans="2:9" x14ac:dyDescent="0.2">
      <c r="E3910"/>
      <c r="G3910" s="3"/>
      <c r="H3910" s="1" t="s">
        <v>69</v>
      </c>
      <c r="I3910" s="14">
        <v>80000</v>
      </c>
    </row>
    <row r="3911" spans="2:9" ht="15" customHeight="1" x14ac:dyDescent="0.2">
      <c r="E3911"/>
      <c r="F3911" s="8" t="s">
        <v>2</v>
      </c>
      <c r="G3911" s="13"/>
      <c r="H3911" s="12" t="s">
        <v>1706</v>
      </c>
      <c r="I3911" s="11">
        <f>SUBTOTAL(9,I3909:I3910)</f>
        <v>8297634</v>
      </c>
    </row>
    <row r="3912" spans="2:9" x14ac:dyDescent="0.2">
      <c r="F3912" s="8"/>
      <c r="G3912" s="7"/>
      <c r="H3912" s="10"/>
      <c r="I3912" s="9"/>
    </row>
    <row r="3913" spans="2:9" ht="15" customHeight="1" x14ac:dyDescent="0.2">
      <c r="B3913" s="3">
        <v>7</v>
      </c>
      <c r="C3913" t="s">
        <v>1481</v>
      </c>
      <c r="D3913" s="4">
        <v>732</v>
      </c>
      <c r="E3913" t="s">
        <v>1523</v>
      </c>
      <c r="F3913" s="2">
        <v>73281</v>
      </c>
      <c r="G3913" t="s">
        <v>1705</v>
      </c>
      <c r="I3913" s="15"/>
    </row>
    <row r="3914" spans="2:9" x14ac:dyDescent="0.2">
      <c r="E3914"/>
      <c r="G3914" s="3"/>
      <c r="H3914" s="1" t="s">
        <v>3</v>
      </c>
      <c r="I3914" s="14">
        <v>181000</v>
      </c>
    </row>
    <row r="3915" spans="2:9" ht="15" customHeight="1" x14ac:dyDescent="0.2">
      <c r="E3915"/>
      <c r="F3915" s="8" t="s">
        <v>2</v>
      </c>
      <c r="G3915" s="13"/>
      <c r="H3915" s="12" t="s">
        <v>1704</v>
      </c>
      <c r="I3915" s="11">
        <f>SUBTOTAL(9,I3914:I3914)</f>
        <v>181000</v>
      </c>
    </row>
    <row r="3916" spans="2:9" x14ac:dyDescent="0.2">
      <c r="F3916" s="8"/>
      <c r="G3916" s="7"/>
      <c r="H3916" s="10"/>
      <c r="I3916" s="9"/>
    </row>
    <row r="3917" spans="2:9" ht="15" customHeight="1" x14ac:dyDescent="0.2">
      <c r="B3917" s="3">
        <v>7</v>
      </c>
      <c r="C3917" t="s">
        <v>1481</v>
      </c>
      <c r="D3917" s="4">
        <v>732</v>
      </c>
      <c r="E3917" t="s">
        <v>1523</v>
      </c>
      <c r="F3917" s="2">
        <v>73282</v>
      </c>
      <c r="G3917" t="s">
        <v>1703</v>
      </c>
      <c r="I3917" s="15"/>
    </row>
    <row r="3918" spans="2:9" x14ac:dyDescent="0.2">
      <c r="E3918"/>
      <c r="G3918" s="3"/>
      <c r="H3918" s="1" t="s">
        <v>3</v>
      </c>
      <c r="I3918" s="14">
        <v>7260350</v>
      </c>
    </row>
    <row r="3919" spans="2:9" ht="15" customHeight="1" x14ac:dyDescent="0.2">
      <c r="E3919"/>
      <c r="F3919" s="8" t="s">
        <v>2</v>
      </c>
      <c r="G3919" s="13"/>
      <c r="H3919" s="12" t="s">
        <v>1702</v>
      </c>
      <c r="I3919" s="11">
        <f>SUBTOTAL(9,I3918:I3918)</f>
        <v>7260350</v>
      </c>
    </row>
    <row r="3920" spans="2:9" x14ac:dyDescent="0.2">
      <c r="F3920" s="8"/>
      <c r="G3920" s="7"/>
      <c r="H3920" s="10"/>
      <c r="I3920" s="9"/>
    </row>
    <row r="3921" spans="2:9" ht="15" customHeight="1" x14ac:dyDescent="0.2">
      <c r="B3921" s="3">
        <v>7</v>
      </c>
      <c r="C3921" t="s">
        <v>1481</v>
      </c>
      <c r="D3921" s="4">
        <v>732</v>
      </c>
      <c r="E3921" t="s">
        <v>1523</v>
      </c>
      <c r="F3921" s="2">
        <v>73283</v>
      </c>
      <c r="G3921" t="s">
        <v>1701</v>
      </c>
      <c r="I3921" s="15"/>
    </row>
    <row r="3922" spans="2:9" x14ac:dyDescent="0.2">
      <c r="E3922"/>
      <c r="G3922" s="3"/>
      <c r="H3922" s="1" t="s">
        <v>3</v>
      </c>
      <c r="I3922" s="14">
        <v>218000</v>
      </c>
    </row>
    <row r="3923" spans="2:9" ht="15" customHeight="1" x14ac:dyDescent="0.2">
      <c r="E3923"/>
      <c r="F3923" s="8" t="s">
        <v>2</v>
      </c>
      <c r="G3923" s="13"/>
      <c r="H3923" s="12" t="s">
        <v>1700</v>
      </c>
      <c r="I3923" s="11">
        <f>SUBTOTAL(9,I3922:I3922)</f>
        <v>218000</v>
      </c>
    </row>
    <row r="3924" spans="2:9" x14ac:dyDescent="0.2">
      <c r="F3924" s="8"/>
      <c r="G3924" s="7"/>
      <c r="H3924" s="10"/>
      <c r="I3924" s="9"/>
    </row>
    <row r="3925" spans="2:9" ht="15" customHeight="1" x14ac:dyDescent="0.2">
      <c r="B3925" s="3">
        <v>7</v>
      </c>
      <c r="C3925" t="s">
        <v>1481</v>
      </c>
      <c r="D3925" s="4">
        <v>732</v>
      </c>
      <c r="E3925" t="s">
        <v>1523</v>
      </c>
      <c r="F3925" s="2">
        <v>73286</v>
      </c>
      <c r="G3925" t="s">
        <v>1699</v>
      </c>
      <c r="I3925" s="15"/>
    </row>
    <row r="3926" spans="2:9" x14ac:dyDescent="0.2">
      <c r="E3926"/>
      <c r="G3926" s="3"/>
      <c r="H3926" s="1" t="s">
        <v>3</v>
      </c>
      <c r="I3926" s="14">
        <v>2859000</v>
      </c>
    </row>
    <row r="3927" spans="2:9" x14ac:dyDescent="0.2">
      <c r="E3927"/>
      <c r="G3927" s="3"/>
      <c r="H3927" s="1" t="s">
        <v>11</v>
      </c>
      <c r="I3927" s="14">
        <v>-282000</v>
      </c>
    </row>
    <row r="3928" spans="2:9" ht="15" customHeight="1" x14ac:dyDescent="0.2">
      <c r="E3928"/>
      <c r="F3928" s="8" t="s">
        <v>2</v>
      </c>
      <c r="G3928" s="13"/>
      <c r="H3928" s="12" t="s">
        <v>1698</v>
      </c>
      <c r="I3928" s="11">
        <f>SUBTOTAL(9,I3926:I3927)</f>
        <v>2577000</v>
      </c>
    </row>
    <row r="3929" spans="2:9" x14ac:dyDescent="0.2">
      <c r="F3929" s="8"/>
      <c r="G3929" s="7"/>
      <c r="H3929" s="10"/>
      <c r="I3929" s="9"/>
    </row>
    <row r="3930" spans="2:9" ht="15" customHeight="1" x14ac:dyDescent="0.2">
      <c r="B3930" s="3">
        <v>7</v>
      </c>
      <c r="C3930" t="s">
        <v>1481</v>
      </c>
      <c r="D3930" s="4">
        <v>733</v>
      </c>
      <c r="E3930" t="s">
        <v>1694</v>
      </c>
      <c r="F3930" s="2">
        <v>73321</v>
      </c>
      <c r="G3930" t="s">
        <v>1583</v>
      </c>
      <c r="I3930" s="15"/>
    </row>
    <row r="3931" spans="2:9" x14ac:dyDescent="0.2">
      <c r="E3931"/>
      <c r="G3931" s="3"/>
      <c r="H3931" s="1" t="s">
        <v>3</v>
      </c>
      <c r="I3931" s="14">
        <v>12911</v>
      </c>
    </row>
    <row r="3932" spans="2:9" x14ac:dyDescent="0.2">
      <c r="E3932"/>
      <c r="G3932" s="3"/>
      <c r="H3932" s="1" t="s">
        <v>11</v>
      </c>
      <c r="I3932" s="14">
        <v>-129</v>
      </c>
    </row>
    <row r="3933" spans="2:9" ht="15" customHeight="1" x14ac:dyDescent="0.2">
      <c r="E3933"/>
      <c r="F3933" s="8" t="s">
        <v>2</v>
      </c>
      <c r="G3933" s="13"/>
      <c r="H3933" s="12" t="s">
        <v>1697</v>
      </c>
      <c r="I3933" s="11">
        <f>SUBTOTAL(9,I3931:I3932)</f>
        <v>12782</v>
      </c>
    </row>
    <row r="3934" spans="2:9" x14ac:dyDescent="0.2">
      <c r="F3934" s="8"/>
      <c r="G3934" s="7"/>
      <c r="H3934" s="10"/>
      <c r="I3934" s="9"/>
    </row>
    <row r="3935" spans="2:9" ht="15" customHeight="1" x14ac:dyDescent="0.2">
      <c r="B3935" s="3">
        <v>7</v>
      </c>
      <c r="C3935" t="s">
        <v>1481</v>
      </c>
      <c r="D3935" s="4">
        <v>733</v>
      </c>
      <c r="E3935" t="s">
        <v>1694</v>
      </c>
      <c r="F3935" s="2">
        <v>73370</v>
      </c>
      <c r="G3935" t="s">
        <v>1696</v>
      </c>
      <c r="I3935" s="15"/>
    </row>
    <row r="3936" spans="2:9" x14ac:dyDescent="0.2">
      <c r="E3936"/>
      <c r="G3936" s="3"/>
      <c r="H3936" s="1" t="s">
        <v>3</v>
      </c>
      <c r="I3936" s="14">
        <v>107596</v>
      </c>
    </row>
    <row r="3937" spans="2:9" ht="15" customHeight="1" x14ac:dyDescent="0.2">
      <c r="E3937"/>
      <c r="F3937" s="8" t="s">
        <v>2</v>
      </c>
      <c r="G3937" s="13"/>
      <c r="H3937" s="12" t="s">
        <v>1695</v>
      </c>
      <c r="I3937" s="11">
        <f>SUBTOTAL(9,I3936:I3936)</f>
        <v>107596</v>
      </c>
    </row>
    <row r="3938" spans="2:9" x14ac:dyDescent="0.2">
      <c r="F3938" s="8"/>
      <c r="G3938" s="7"/>
      <c r="H3938" s="10"/>
      <c r="I3938" s="9"/>
    </row>
    <row r="3939" spans="2:9" ht="15" customHeight="1" x14ac:dyDescent="0.2">
      <c r="B3939" s="3">
        <v>7</v>
      </c>
      <c r="C3939" t="s">
        <v>1481</v>
      </c>
      <c r="D3939" s="4">
        <v>733</v>
      </c>
      <c r="E3939" t="s">
        <v>1694</v>
      </c>
      <c r="F3939" s="2">
        <v>73379</v>
      </c>
      <c r="G3939" t="s">
        <v>1578</v>
      </c>
      <c r="I3939" s="15"/>
    </row>
    <row r="3940" spans="2:9" x14ac:dyDescent="0.2">
      <c r="E3940"/>
      <c r="G3940" s="3"/>
      <c r="H3940" s="1" t="s">
        <v>46</v>
      </c>
      <c r="I3940" s="14">
        <v>3280</v>
      </c>
    </row>
    <row r="3941" spans="2:9" x14ac:dyDescent="0.2">
      <c r="E3941"/>
      <c r="G3941" s="3"/>
      <c r="H3941" s="1" t="s">
        <v>3</v>
      </c>
      <c r="I3941" s="14">
        <v>3419</v>
      </c>
    </row>
    <row r="3942" spans="2:9" x14ac:dyDescent="0.2">
      <c r="E3942"/>
      <c r="G3942" s="3"/>
      <c r="H3942" s="1" t="s">
        <v>11</v>
      </c>
      <c r="I3942" s="14">
        <v>-3280</v>
      </c>
    </row>
    <row r="3943" spans="2:9" ht="15" customHeight="1" x14ac:dyDescent="0.2">
      <c r="E3943"/>
      <c r="F3943" s="8" t="s">
        <v>2</v>
      </c>
      <c r="G3943" s="13"/>
      <c r="H3943" s="12" t="s">
        <v>1693</v>
      </c>
      <c r="I3943" s="11">
        <f>SUBTOTAL(9,I3940:I3942)</f>
        <v>3419</v>
      </c>
    </row>
    <row r="3944" spans="2:9" x14ac:dyDescent="0.2">
      <c r="F3944" s="8"/>
      <c r="G3944" s="7"/>
      <c r="H3944" s="10"/>
      <c r="I3944" s="9"/>
    </row>
    <row r="3945" spans="2:9" ht="15" customHeight="1" x14ac:dyDescent="0.2">
      <c r="B3945" s="3">
        <v>7</v>
      </c>
      <c r="C3945" t="s">
        <v>1481</v>
      </c>
      <c r="D3945" s="4">
        <v>734</v>
      </c>
      <c r="E3945" t="s">
        <v>1686</v>
      </c>
      <c r="F3945" s="2">
        <v>73401</v>
      </c>
      <c r="G3945" t="s">
        <v>16</v>
      </c>
      <c r="I3945" s="15"/>
    </row>
    <row r="3946" spans="2:9" x14ac:dyDescent="0.2">
      <c r="E3946"/>
      <c r="G3946" s="3"/>
      <c r="H3946" s="1" t="s">
        <v>46</v>
      </c>
      <c r="I3946" s="14">
        <v>563</v>
      </c>
    </row>
    <row r="3947" spans="2:9" x14ac:dyDescent="0.2">
      <c r="E3947"/>
      <c r="G3947" s="3"/>
      <c r="H3947" s="1" t="s">
        <v>3</v>
      </c>
      <c r="I3947" s="14">
        <v>82763</v>
      </c>
    </row>
    <row r="3948" spans="2:9" x14ac:dyDescent="0.2">
      <c r="E3948"/>
      <c r="G3948" s="3"/>
      <c r="H3948" s="1" t="s">
        <v>14</v>
      </c>
      <c r="I3948" s="14">
        <v>1601</v>
      </c>
    </row>
    <row r="3949" spans="2:9" ht="15" customHeight="1" x14ac:dyDescent="0.2">
      <c r="E3949"/>
      <c r="F3949" s="8" t="s">
        <v>2</v>
      </c>
      <c r="G3949" s="13"/>
      <c r="H3949" s="12" t="s">
        <v>1692</v>
      </c>
      <c r="I3949" s="11">
        <f>SUBTOTAL(9,I3946:I3948)</f>
        <v>84927</v>
      </c>
    </row>
    <row r="3950" spans="2:9" x14ac:dyDescent="0.2">
      <c r="F3950" s="8"/>
      <c r="G3950" s="7"/>
      <c r="H3950" s="10"/>
      <c r="I3950" s="9"/>
    </row>
    <row r="3951" spans="2:9" ht="15" customHeight="1" x14ac:dyDescent="0.2">
      <c r="B3951" s="3">
        <v>7</v>
      </c>
      <c r="C3951" t="s">
        <v>1481</v>
      </c>
      <c r="D3951" s="4">
        <v>734</v>
      </c>
      <c r="E3951" t="s">
        <v>1686</v>
      </c>
      <c r="F3951" s="2">
        <v>73421</v>
      </c>
      <c r="G3951" t="s">
        <v>140</v>
      </c>
      <c r="I3951" s="15"/>
    </row>
    <row r="3952" spans="2:9" x14ac:dyDescent="0.2">
      <c r="E3952"/>
      <c r="G3952" s="3"/>
      <c r="H3952" s="1" t="s">
        <v>46</v>
      </c>
      <c r="I3952" s="14">
        <v>2869</v>
      </c>
    </row>
    <row r="3953" spans="2:9" x14ac:dyDescent="0.2">
      <c r="E3953"/>
      <c r="G3953" s="3"/>
      <c r="H3953" s="1" t="s">
        <v>3</v>
      </c>
      <c r="I3953" s="14">
        <v>56587</v>
      </c>
    </row>
    <row r="3954" spans="2:9" x14ac:dyDescent="0.2">
      <c r="E3954"/>
      <c r="G3954" s="3"/>
      <c r="H3954" s="1" t="s">
        <v>11</v>
      </c>
      <c r="I3954" s="14">
        <v>-165</v>
      </c>
    </row>
    <row r="3955" spans="2:9" ht="15" customHeight="1" x14ac:dyDescent="0.2">
      <c r="E3955"/>
      <c r="F3955" s="8" t="s">
        <v>2</v>
      </c>
      <c r="G3955" s="13"/>
      <c r="H3955" s="12" t="s">
        <v>1691</v>
      </c>
      <c r="I3955" s="11">
        <f>SUBTOTAL(9,I3952:I3954)</f>
        <v>59291</v>
      </c>
    </row>
    <row r="3956" spans="2:9" x14ac:dyDescent="0.2">
      <c r="F3956" s="8"/>
      <c r="G3956" s="7"/>
      <c r="H3956" s="10"/>
      <c r="I3956" s="9"/>
    </row>
    <row r="3957" spans="2:9" ht="15" customHeight="1" x14ac:dyDescent="0.2">
      <c r="B3957" s="3">
        <v>7</v>
      </c>
      <c r="C3957" t="s">
        <v>1481</v>
      </c>
      <c r="D3957" s="4">
        <v>734</v>
      </c>
      <c r="E3957" t="s">
        <v>1686</v>
      </c>
      <c r="F3957" s="2">
        <v>73470</v>
      </c>
      <c r="G3957" t="s">
        <v>1690</v>
      </c>
      <c r="I3957" s="15"/>
    </row>
    <row r="3958" spans="2:9" x14ac:dyDescent="0.2">
      <c r="E3958"/>
      <c r="G3958" s="3"/>
      <c r="H3958" s="1" t="s">
        <v>3</v>
      </c>
      <c r="I3958" s="14">
        <v>3042</v>
      </c>
    </row>
    <row r="3959" spans="2:9" ht="15" customHeight="1" x14ac:dyDescent="0.2">
      <c r="E3959"/>
      <c r="F3959" s="8" t="s">
        <v>2</v>
      </c>
      <c r="G3959" s="13"/>
      <c r="H3959" s="12" t="s">
        <v>1689</v>
      </c>
      <c r="I3959" s="11">
        <f>SUBTOTAL(9,I3958:I3958)</f>
        <v>3042</v>
      </c>
    </row>
    <row r="3960" spans="2:9" x14ac:dyDescent="0.2">
      <c r="F3960" s="8"/>
      <c r="G3960" s="7"/>
      <c r="H3960" s="10"/>
      <c r="I3960" s="9"/>
    </row>
    <row r="3961" spans="2:9" ht="15" customHeight="1" x14ac:dyDescent="0.2">
      <c r="B3961" s="3">
        <v>7</v>
      </c>
      <c r="C3961" t="s">
        <v>1481</v>
      </c>
      <c r="D3961" s="4">
        <v>734</v>
      </c>
      <c r="E3961" t="s">
        <v>1686</v>
      </c>
      <c r="F3961" s="2">
        <v>73471</v>
      </c>
      <c r="G3961" t="s">
        <v>1688</v>
      </c>
      <c r="I3961" s="15"/>
    </row>
    <row r="3962" spans="2:9" x14ac:dyDescent="0.2">
      <c r="E3962"/>
      <c r="G3962" s="3"/>
      <c r="H3962" s="1" t="s">
        <v>3</v>
      </c>
      <c r="I3962" s="14">
        <v>160272</v>
      </c>
    </row>
    <row r="3963" spans="2:9" ht="15" customHeight="1" x14ac:dyDescent="0.2">
      <c r="E3963"/>
      <c r="F3963" s="8" t="s">
        <v>2</v>
      </c>
      <c r="G3963" s="13"/>
      <c r="H3963" s="12" t="s">
        <v>1687</v>
      </c>
      <c r="I3963" s="11">
        <f>SUBTOTAL(9,I3962:I3962)</f>
        <v>160272</v>
      </c>
    </row>
    <row r="3964" spans="2:9" x14ac:dyDescent="0.2">
      <c r="F3964" s="8"/>
      <c r="G3964" s="7"/>
      <c r="H3964" s="10"/>
      <c r="I3964" s="9"/>
    </row>
    <row r="3965" spans="2:9" ht="15" customHeight="1" x14ac:dyDescent="0.2">
      <c r="B3965" s="3">
        <v>7</v>
      </c>
      <c r="C3965" t="s">
        <v>1481</v>
      </c>
      <c r="D3965" s="4">
        <v>734</v>
      </c>
      <c r="E3965" t="s">
        <v>1686</v>
      </c>
      <c r="F3965" s="2">
        <v>73472</v>
      </c>
      <c r="G3965" t="s">
        <v>1685</v>
      </c>
      <c r="I3965" s="15"/>
    </row>
    <row r="3966" spans="2:9" x14ac:dyDescent="0.2">
      <c r="E3966"/>
      <c r="G3966" s="3"/>
      <c r="H3966" s="1" t="s">
        <v>3</v>
      </c>
      <c r="I3966" s="14">
        <v>13448</v>
      </c>
    </row>
    <row r="3967" spans="2:9" ht="15" customHeight="1" x14ac:dyDescent="0.2">
      <c r="E3967"/>
      <c r="F3967" s="8" t="s">
        <v>2</v>
      </c>
      <c r="G3967" s="13"/>
      <c r="H3967" s="12" t="s">
        <v>1684</v>
      </c>
      <c r="I3967" s="11">
        <f>SUBTOTAL(9,I3966:I3966)</f>
        <v>13448</v>
      </c>
    </row>
    <row r="3968" spans="2:9" x14ac:dyDescent="0.2">
      <c r="F3968" s="8"/>
      <c r="G3968" s="7"/>
      <c r="H3968" s="10"/>
      <c r="I3968" s="9"/>
    </row>
    <row r="3969" spans="2:9" ht="15" customHeight="1" x14ac:dyDescent="0.2">
      <c r="B3969" s="3">
        <v>7</v>
      </c>
      <c r="C3969" t="s">
        <v>1481</v>
      </c>
      <c r="D3969" s="4">
        <v>737</v>
      </c>
      <c r="E3969" t="s">
        <v>1683</v>
      </c>
      <c r="F3969" s="2">
        <v>73770</v>
      </c>
      <c r="G3969" t="s">
        <v>1113</v>
      </c>
      <c r="I3969" s="15"/>
    </row>
    <row r="3970" spans="2:9" x14ac:dyDescent="0.2">
      <c r="E3970"/>
      <c r="G3970" s="3"/>
      <c r="H3970" s="1" t="s">
        <v>3</v>
      </c>
      <c r="I3970" s="14">
        <v>83112</v>
      </c>
    </row>
    <row r="3971" spans="2:9" ht="15" customHeight="1" x14ac:dyDescent="0.2">
      <c r="E3971"/>
      <c r="F3971" s="8" t="s">
        <v>2</v>
      </c>
      <c r="G3971" s="13"/>
      <c r="H3971" s="12" t="s">
        <v>1682</v>
      </c>
      <c r="I3971" s="11">
        <f>SUBTOTAL(9,I3970:I3970)</f>
        <v>83112</v>
      </c>
    </row>
    <row r="3972" spans="2:9" x14ac:dyDescent="0.2">
      <c r="F3972" s="8"/>
      <c r="G3972" s="7"/>
      <c r="H3972" s="10"/>
      <c r="I3972" s="9"/>
    </row>
    <row r="3973" spans="2:9" ht="15" customHeight="1" x14ac:dyDescent="0.2">
      <c r="B3973" s="3">
        <v>7</v>
      </c>
      <c r="C3973" t="s">
        <v>1481</v>
      </c>
      <c r="D3973" s="4">
        <v>740</v>
      </c>
      <c r="E3973" t="s">
        <v>1514</v>
      </c>
      <c r="F3973" s="2">
        <v>74001</v>
      </c>
      <c r="G3973" t="s">
        <v>16</v>
      </c>
      <c r="I3973" s="15"/>
    </row>
    <row r="3974" spans="2:9" x14ac:dyDescent="0.2">
      <c r="E3974"/>
      <c r="G3974" s="3"/>
      <c r="H3974" s="1" t="s">
        <v>46</v>
      </c>
      <c r="I3974" s="14">
        <v>13053</v>
      </c>
    </row>
    <row r="3975" spans="2:9" x14ac:dyDescent="0.2">
      <c r="E3975"/>
      <c r="G3975" s="3"/>
      <c r="H3975" s="1" t="s">
        <v>3</v>
      </c>
      <c r="I3975" s="14">
        <v>1233356</v>
      </c>
    </row>
    <row r="3976" spans="2:9" x14ac:dyDescent="0.2">
      <c r="E3976"/>
      <c r="G3976" s="3"/>
      <c r="H3976" s="1" t="s">
        <v>69</v>
      </c>
      <c r="I3976" s="14">
        <v>78000</v>
      </c>
    </row>
    <row r="3977" spans="2:9" x14ac:dyDescent="0.2">
      <c r="E3977"/>
      <c r="G3977" s="3"/>
      <c r="H3977" s="1" t="s">
        <v>11</v>
      </c>
      <c r="I3977" s="14">
        <v>7700</v>
      </c>
    </row>
    <row r="3978" spans="2:9" x14ac:dyDescent="0.2">
      <c r="E3978"/>
      <c r="G3978" s="3"/>
      <c r="H3978" s="1" t="s">
        <v>14</v>
      </c>
      <c r="I3978" s="14">
        <v>18174</v>
      </c>
    </row>
    <row r="3979" spans="2:9" ht="15" customHeight="1" x14ac:dyDescent="0.2">
      <c r="E3979"/>
      <c r="F3979" s="8" t="s">
        <v>2</v>
      </c>
      <c r="G3979" s="13"/>
      <c r="H3979" s="12" t="s">
        <v>1681</v>
      </c>
      <c r="I3979" s="11">
        <f>SUBTOTAL(9,I3974:I3978)</f>
        <v>1350283</v>
      </c>
    </row>
    <row r="3980" spans="2:9" x14ac:dyDescent="0.2">
      <c r="F3980" s="8"/>
      <c r="G3980" s="7"/>
      <c r="H3980" s="10"/>
      <c r="I3980" s="9"/>
    </row>
    <row r="3981" spans="2:9" ht="15" customHeight="1" x14ac:dyDescent="0.2">
      <c r="B3981" s="3">
        <v>7</v>
      </c>
      <c r="C3981" t="s">
        <v>1481</v>
      </c>
      <c r="D3981" s="4">
        <v>740</v>
      </c>
      <c r="E3981" t="s">
        <v>1514</v>
      </c>
      <c r="F3981" s="2">
        <v>74021</v>
      </c>
      <c r="G3981" t="s">
        <v>92</v>
      </c>
      <c r="I3981" s="15"/>
    </row>
    <row r="3982" spans="2:9" x14ac:dyDescent="0.2">
      <c r="E3982"/>
      <c r="G3982" s="3"/>
      <c r="H3982" s="1" t="s">
        <v>46</v>
      </c>
      <c r="I3982" s="14">
        <v>63192</v>
      </c>
    </row>
    <row r="3983" spans="2:9" x14ac:dyDescent="0.2">
      <c r="E3983"/>
      <c r="G3983" s="3"/>
      <c r="H3983" s="1" t="s">
        <v>3</v>
      </c>
      <c r="I3983" s="14">
        <v>38014</v>
      </c>
    </row>
    <row r="3984" spans="2:9" x14ac:dyDescent="0.2">
      <c r="E3984"/>
      <c r="G3984" s="3"/>
      <c r="H3984" s="1" t="s">
        <v>69</v>
      </c>
      <c r="I3984" s="14">
        <v>20000</v>
      </c>
    </row>
    <row r="3985" spans="2:9" x14ac:dyDescent="0.2">
      <c r="E3985"/>
      <c r="G3985" s="3"/>
      <c r="H3985" s="1" t="s">
        <v>11</v>
      </c>
      <c r="I3985" s="14">
        <v>-30349</v>
      </c>
    </row>
    <row r="3986" spans="2:9" ht="15" customHeight="1" x14ac:dyDescent="0.2">
      <c r="E3986"/>
      <c r="F3986" s="8" t="s">
        <v>2</v>
      </c>
      <c r="G3986" s="13"/>
      <c r="H3986" s="12" t="s">
        <v>1680</v>
      </c>
      <c r="I3986" s="11">
        <f>SUBTOTAL(9,I3982:I3985)</f>
        <v>90857</v>
      </c>
    </row>
    <row r="3987" spans="2:9" x14ac:dyDescent="0.2">
      <c r="F3987" s="8"/>
      <c r="G3987" s="7"/>
      <c r="H3987" s="10"/>
      <c r="I3987" s="9"/>
    </row>
    <row r="3988" spans="2:9" ht="15" customHeight="1" x14ac:dyDescent="0.2">
      <c r="B3988" s="3">
        <v>7</v>
      </c>
      <c r="C3988" t="s">
        <v>1481</v>
      </c>
      <c r="D3988" s="4">
        <v>740</v>
      </c>
      <c r="E3988" t="s">
        <v>1514</v>
      </c>
      <c r="F3988" s="2">
        <v>74060</v>
      </c>
      <c r="G3988" t="s">
        <v>1679</v>
      </c>
      <c r="I3988" s="15"/>
    </row>
    <row r="3989" spans="2:9" x14ac:dyDescent="0.2">
      <c r="E3989"/>
      <c r="G3989" s="3"/>
      <c r="H3989" s="1" t="s">
        <v>3</v>
      </c>
      <c r="I3989" s="14">
        <v>89415</v>
      </c>
    </row>
    <row r="3990" spans="2:9" x14ac:dyDescent="0.2">
      <c r="E3990"/>
      <c r="G3990" s="3"/>
      <c r="H3990" s="1" t="s">
        <v>11</v>
      </c>
      <c r="I3990" s="14">
        <v>-89415</v>
      </c>
    </row>
    <row r="3991" spans="2:9" ht="15" customHeight="1" x14ac:dyDescent="0.2">
      <c r="E3991"/>
      <c r="F3991" s="8" t="s">
        <v>2</v>
      </c>
      <c r="G3991" s="13"/>
      <c r="H3991" s="12" t="s">
        <v>1678</v>
      </c>
      <c r="I3991" s="11">
        <f>SUBTOTAL(9,I3989:I3990)</f>
        <v>0</v>
      </c>
    </row>
    <row r="3992" spans="2:9" x14ac:dyDescent="0.2">
      <c r="F3992" s="8"/>
      <c r="G3992" s="7"/>
      <c r="H3992" s="10"/>
      <c r="I3992" s="9"/>
    </row>
    <row r="3993" spans="2:9" ht="15" customHeight="1" x14ac:dyDescent="0.2">
      <c r="B3993" s="3">
        <v>7</v>
      </c>
      <c r="C3993" t="s">
        <v>1481</v>
      </c>
      <c r="D3993" s="4">
        <v>740</v>
      </c>
      <c r="E3993" t="s">
        <v>1514</v>
      </c>
      <c r="F3993" s="2">
        <v>74070</v>
      </c>
      <c r="G3993" t="s">
        <v>1677</v>
      </c>
      <c r="I3993" s="15"/>
    </row>
    <row r="3994" spans="2:9" x14ac:dyDescent="0.2">
      <c r="E3994"/>
      <c r="G3994" s="3"/>
      <c r="H3994" s="1" t="s">
        <v>3</v>
      </c>
      <c r="I3994" s="14">
        <v>70851</v>
      </c>
    </row>
    <row r="3995" spans="2:9" x14ac:dyDescent="0.2">
      <c r="E3995"/>
      <c r="G3995" s="3"/>
      <c r="H3995" s="1" t="s">
        <v>11</v>
      </c>
      <c r="I3995" s="14">
        <v>-70851</v>
      </c>
    </row>
    <row r="3996" spans="2:9" ht="15" customHeight="1" x14ac:dyDescent="0.2">
      <c r="E3996"/>
      <c r="F3996" s="8" t="s">
        <v>2</v>
      </c>
      <c r="G3996" s="13"/>
      <c r="H3996" s="12" t="s">
        <v>1676</v>
      </c>
      <c r="I3996" s="11">
        <f>SUBTOTAL(9,I3994:I3995)</f>
        <v>0</v>
      </c>
    </row>
    <row r="3997" spans="2:9" x14ac:dyDescent="0.2">
      <c r="F3997" s="8"/>
      <c r="G3997" s="7"/>
      <c r="H3997" s="10"/>
      <c r="I3997" s="9"/>
    </row>
    <row r="3998" spans="2:9" ht="15" customHeight="1" x14ac:dyDescent="0.2">
      <c r="B3998" s="3">
        <v>7</v>
      </c>
      <c r="C3998" t="s">
        <v>1481</v>
      </c>
      <c r="D3998" s="4">
        <v>741</v>
      </c>
      <c r="E3998" t="s">
        <v>1510</v>
      </c>
      <c r="F3998" s="2">
        <v>74101</v>
      </c>
      <c r="G3998" t="s">
        <v>16</v>
      </c>
      <c r="I3998" s="15"/>
    </row>
    <row r="3999" spans="2:9" x14ac:dyDescent="0.2">
      <c r="E3999"/>
      <c r="G3999" s="3"/>
      <c r="H3999" s="1" t="s">
        <v>3</v>
      </c>
      <c r="I3999" s="14">
        <v>227121</v>
      </c>
    </row>
    <row r="4000" spans="2:9" x14ac:dyDescent="0.2">
      <c r="E4000"/>
      <c r="G4000" s="3"/>
      <c r="H4000" s="1" t="s">
        <v>11</v>
      </c>
      <c r="I4000" s="14">
        <v>-1000</v>
      </c>
    </row>
    <row r="4001" spans="2:9" x14ac:dyDescent="0.2">
      <c r="E4001"/>
      <c r="G4001" s="3"/>
      <c r="H4001" s="1" t="s">
        <v>14</v>
      </c>
      <c r="I4001" s="14">
        <v>2712</v>
      </c>
    </row>
    <row r="4002" spans="2:9" ht="15" customHeight="1" x14ac:dyDescent="0.2">
      <c r="E4002"/>
      <c r="F4002" s="8" t="s">
        <v>2</v>
      </c>
      <c r="G4002" s="13"/>
      <c r="H4002" s="12" t="s">
        <v>1675</v>
      </c>
      <c r="I4002" s="11">
        <f>SUBTOTAL(9,I3999:I4001)</f>
        <v>228833</v>
      </c>
    </row>
    <row r="4003" spans="2:9" x14ac:dyDescent="0.2">
      <c r="F4003" s="8"/>
      <c r="G4003" s="7"/>
      <c r="H4003" s="10"/>
      <c r="I4003" s="9"/>
    </row>
    <row r="4004" spans="2:9" ht="15" customHeight="1" x14ac:dyDescent="0.2">
      <c r="B4004" s="3">
        <v>7</v>
      </c>
      <c r="C4004" t="s">
        <v>1481</v>
      </c>
      <c r="D4004" s="4">
        <v>741</v>
      </c>
      <c r="E4004" t="s">
        <v>1510</v>
      </c>
      <c r="F4004" s="2">
        <v>74170</v>
      </c>
      <c r="G4004" t="s">
        <v>1674</v>
      </c>
      <c r="I4004" s="15"/>
    </row>
    <row r="4005" spans="2:9" x14ac:dyDescent="0.2">
      <c r="E4005"/>
      <c r="G4005" s="3"/>
      <c r="H4005" s="1" t="s">
        <v>3</v>
      </c>
      <c r="I4005" s="14">
        <v>50067</v>
      </c>
    </row>
    <row r="4006" spans="2:9" ht="15" customHeight="1" x14ac:dyDescent="0.2">
      <c r="E4006"/>
      <c r="F4006" s="8" t="s">
        <v>2</v>
      </c>
      <c r="G4006" s="13"/>
      <c r="H4006" s="12" t="s">
        <v>1673</v>
      </c>
      <c r="I4006" s="11">
        <f>SUBTOTAL(9,I4005:I4005)</f>
        <v>50067</v>
      </c>
    </row>
    <row r="4007" spans="2:9" x14ac:dyDescent="0.2">
      <c r="F4007" s="8"/>
      <c r="G4007" s="7"/>
      <c r="H4007" s="10"/>
      <c r="I4007" s="9"/>
    </row>
    <row r="4008" spans="2:9" ht="15" customHeight="1" x14ac:dyDescent="0.2">
      <c r="B4008" s="3">
        <v>7</v>
      </c>
      <c r="C4008" t="s">
        <v>1481</v>
      </c>
      <c r="D4008" s="4">
        <v>741</v>
      </c>
      <c r="E4008" t="s">
        <v>1510</v>
      </c>
      <c r="F4008" s="2">
        <v>74171</v>
      </c>
      <c r="G4008" t="s">
        <v>1672</v>
      </c>
      <c r="I4008" s="15"/>
    </row>
    <row r="4009" spans="2:9" x14ac:dyDescent="0.2">
      <c r="E4009"/>
      <c r="G4009" s="3"/>
      <c r="H4009" s="1" t="s">
        <v>3</v>
      </c>
      <c r="I4009" s="14">
        <v>21848</v>
      </c>
    </row>
    <row r="4010" spans="2:9" ht="15" customHeight="1" x14ac:dyDescent="0.2">
      <c r="E4010"/>
      <c r="F4010" s="8" t="s">
        <v>2</v>
      </c>
      <c r="G4010" s="13"/>
      <c r="H4010" s="12" t="s">
        <v>1671</v>
      </c>
      <c r="I4010" s="11">
        <f>SUBTOTAL(9,I4009:I4009)</f>
        <v>21848</v>
      </c>
    </row>
    <row r="4011" spans="2:9" x14ac:dyDescent="0.2">
      <c r="F4011" s="8"/>
      <c r="G4011" s="7"/>
      <c r="H4011" s="10"/>
      <c r="I4011" s="9"/>
    </row>
    <row r="4012" spans="2:9" ht="15" customHeight="1" x14ac:dyDescent="0.2">
      <c r="B4012" s="3">
        <v>7</v>
      </c>
      <c r="C4012" t="s">
        <v>1481</v>
      </c>
      <c r="D4012" s="4">
        <v>742</v>
      </c>
      <c r="E4012" t="s">
        <v>1508</v>
      </c>
      <c r="F4012" s="2">
        <v>74201</v>
      </c>
      <c r="G4012" t="s">
        <v>16</v>
      </c>
      <c r="I4012" s="15"/>
    </row>
    <row r="4013" spans="2:9" x14ac:dyDescent="0.2">
      <c r="E4013"/>
      <c r="G4013" s="3"/>
      <c r="H4013" s="1" t="s">
        <v>46</v>
      </c>
      <c r="I4013" s="14">
        <v>1541</v>
      </c>
    </row>
    <row r="4014" spans="2:9" x14ac:dyDescent="0.2">
      <c r="E4014"/>
      <c r="G4014" s="3"/>
      <c r="H4014" s="1" t="s">
        <v>3</v>
      </c>
      <c r="I4014" s="14">
        <v>165262</v>
      </c>
    </row>
    <row r="4015" spans="2:9" x14ac:dyDescent="0.2">
      <c r="E4015"/>
      <c r="G4015" s="3"/>
      <c r="H4015" s="1" t="s">
        <v>11</v>
      </c>
      <c r="I4015" s="14">
        <v>-750</v>
      </c>
    </row>
    <row r="4016" spans="2:9" x14ac:dyDescent="0.2">
      <c r="E4016"/>
      <c r="G4016" s="3"/>
      <c r="H4016" s="1" t="s">
        <v>14</v>
      </c>
      <c r="I4016" s="14">
        <v>2455</v>
      </c>
    </row>
    <row r="4017" spans="2:9" ht="15" customHeight="1" x14ac:dyDescent="0.2">
      <c r="E4017"/>
      <c r="F4017" s="8" t="s">
        <v>2</v>
      </c>
      <c r="G4017" s="13"/>
      <c r="H4017" s="12" t="s">
        <v>1670</v>
      </c>
      <c r="I4017" s="11">
        <f>SUBTOTAL(9,I4013:I4016)</f>
        <v>168508</v>
      </c>
    </row>
    <row r="4018" spans="2:9" x14ac:dyDescent="0.2">
      <c r="F4018" s="8"/>
      <c r="G4018" s="7"/>
      <c r="H4018" s="10"/>
      <c r="I4018" s="9"/>
    </row>
    <row r="4019" spans="2:9" ht="15" customHeight="1" x14ac:dyDescent="0.2">
      <c r="B4019" s="3">
        <v>7</v>
      </c>
      <c r="C4019" t="s">
        <v>1481</v>
      </c>
      <c r="D4019" s="4">
        <v>742</v>
      </c>
      <c r="E4019" t="s">
        <v>1508</v>
      </c>
      <c r="F4019" s="2">
        <v>74221</v>
      </c>
      <c r="G4019" t="s">
        <v>92</v>
      </c>
      <c r="I4019" s="15"/>
    </row>
    <row r="4020" spans="2:9" x14ac:dyDescent="0.2">
      <c r="E4020"/>
      <c r="G4020" s="3"/>
      <c r="H4020" s="1" t="s">
        <v>46</v>
      </c>
      <c r="I4020" s="14">
        <v>15008</v>
      </c>
    </row>
    <row r="4021" spans="2:9" x14ac:dyDescent="0.2">
      <c r="E4021"/>
      <c r="G4021" s="3"/>
      <c r="H4021" s="1" t="s">
        <v>3</v>
      </c>
      <c r="I4021" s="14">
        <v>15658</v>
      </c>
    </row>
    <row r="4022" spans="2:9" ht="15" customHeight="1" x14ac:dyDescent="0.2">
      <c r="E4022"/>
      <c r="F4022" s="8" t="s">
        <v>2</v>
      </c>
      <c r="G4022" s="13"/>
      <c r="H4022" s="12" t="s">
        <v>1669</v>
      </c>
      <c r="I4022" s="11">
        <f>SUBTOTAL(9,I4020:I4021)</f>
        <v>30666</v>
      </c>
    </row>
    <row r="4023" spans="2:9" x14ac:dyDescent="0.2">
      <c r="F4023" s="8"/>
      <c r="G4023" s="7"/>
      <c r="H4023" s="10"/>
      <c r="I4023" s="9"/>
    </row>
    <row r="4024" spans="2:9" ht="15" customHeight="1" x14ac:dyDescent="0.2">
      <c r="B4024" s="3">
        <v>7</v>
      </c>
      <c r="C4024" t="s">
        <v>1481</v>
      </c>
      <c r="D4024" s="4">
        <v>744</v>
      </c>
      <c r="E4024" t="s">
        <v>1667</v>
      </c>
      <c r="F4024" s="2">
        <v>74401</v>
      </c>
      <c r="G4024" t="s">
        <v>16</v>
      </c>
      <c r="I4024" s="15"/>
    </row>
    <row r="4025" spans="2:9" x14ac:dyDescent="0.2">
      <c r="E4025"/>
      <c r="G4025" s="3"/>
      <c r="H4025" s="1" t="s">
        <v>46</v>
      </c>
      <c r="I4025" s="14">
        <v>26</v>
      </c>
    </row>
    <row r="4026" spans="2:9" x14ac:dyDescent="0.2">
      <c r="E4026"/>
      <c r="G4026" s="3"/>
      <c r="H4026" s="1" t="s">
        <v>3</v>
      </c>
      <c r="I4026" s="14">
        <v>183985</v>
      </c>
    </row>
    <row r="4027" spans="2:9" x14ac:dyDescent="0.2">
      <c r="E4027"/>
      <c r="G4027" s="3"/>
      <c r="H4027" s="1" t="s">
        <v>11</v>
      </c>
      <c r="I4027" s="14">
        <v>-600</v>
      </c>
    </row>
    <row r="4028" spans="2:9" x14ac:dyDescent="0.2">
      <c r="E4028"/>
      <c r="G4028" s="3"/>
      <c r="H4028" s="1" t="s">
        <v>14</v>
      </c>
      <c r="I4028" s="14">
        <v>2493</v>
      </c>
    </row>
    <row r="4029" spans="2:9" ht="15" customHeight="1" x14ac:dyDescent="0.2">
      <c r="E4029"/>
      <c r="F4029" s="8" t="s">
        <v>2</v>
      </c>
      <c r="G4029" s="13"/>
      <c r="H4029" s="12" t="s">
        <v>1668</v>
      </c>
      <c r="I4029" s="11">
        <f>SUBTOTAL(9,I4025:I4028)</f>
        <v>185904</v>
      </c>
    </row>
    <row r="4030" spans="2:9" x14ac:dyDescent="0.2">
      <c r="F4030" s="8"/>
      <c r="G4030" s="7"/>
      <c r="H4030" s="10"/>
      <c r="I4030" s="9"/>
    </row>
    <row r="4031" spans="2:9" ht="15" customHeight="1" x14ac:dyDescent="0.2">
      <c r="B4031" s="3">
        <v>7</v>
      </c>
      <c r="C4031" t="s">
        <v>1481</v>
      </c>
      <c r="D4031" s="4">
        <v>744</v>
      </c>
      <c r="E4031" t="s">
        <v>1667</v>
      </c>
      <c r="F4031" s="2">
        <v>74421</v>
      </c>
      <c r="G4031" t="s">
        <v>92</v>
      </c>
      <c r="I4031" s="15"/>
    </row>
    <row r="4032" spans="2:9" x14ac:dyDescent="0.2">
      <c r="E4032"/>
      <c r="G4032" s="3"/>
      <c r="H4032" s="1" t="s">
        <v>46</v>
      </c>
      <c r="I4032" s="14">
        <v>20552</v>
      </c>
    </row>
    <row r="4033" spans="2:9" x14ac:dyDescent="0.2">
      <c r="E4033"/>
      <c r="G4033" s="3"/>
      <c r="H4033" s="1" t="s">
        <v>3</v>
      </c>
      <c r="I4033" s="14">
        <v>135463</v>
      </c>
    </row>
    <row r="4034" spans="2:9" ht="15" customHeight="1" x14ac:dyDescent="0.2">
      <c r="E4034"/>
      <c r="F4034" s="8" t="s">
        <v>2</v>
      </c>
      <c r="G4034" s="13"/>
      <c r="H4034" s="12" t="s">
        <v>1666</v>
      </c>
      <c r="I4034" s="11">
        <f>SUBTOTAL(9,I4032:I4033)</f>
        <v>156015</v>
      </c>
    </row>
    <row r="4035" spans="2:9" x14ac:dyDescent="0.2">
      <c r="F4035" s="8"/>
      <c r="G4035" s="7"/>
      <c r="H4035" s="10"/>
      <c r="I4035" s="9"/>
    </row>
    <row r="4036" spans="2:9" ht="15" customHeight="1" x14ac:dyDescent="0.2">
      <c r="B4036" s="3">
        <v>7</v>
      </c>
      <c r="C4036" t="s">
        <v>1481</v>
      </c>
      <c r="D4036" s="4">
        <v>745</v>
      </c>
      <c r="E4036" t="s">
        <v>1505</v>
      </c>
      <c r="F4036" s="2">
        <v>74501</v>
      </c>
      <c r="G4036" t="s">
        <v>16</v>
      </c>
      <c r="I4036" s="15"/>
    </row>
    <row r="4037" spans="2:9" x14ac:dyDescent="0.2">
      <c r="E4037"/>
      <c r="G4037" s="3"/>
      <c r="H4037" s="1" t="s">
        <v>46</v>
      </c>
      <c r="I4037" s="14">
        <v>29409</v>
      </c>
    </row>
    <row r="4038" spans="2:9" x14ac:dyDescent="0.2">
      <c r="E4038"/>
      <c r="G4038" s="3"/>
      <c r="H4038" s="1" t="s">
        <v>3</v>
      </c>
      <c r="I4038" s="14">
        <v>1287850</v>
      </c>
    </row>
    <row r="4039" spans="2:9" x14ac:dyDescent="0.2">
      <c r="E4039"/>
      <c r="G4039" s="3"/>
      <c r="H4039" s="1" t="s">
        <v>69</v>
      </c>
      <c r="I4039" s="14">
        <v>170000</v>
      </c>
    </row>
    <row r="4040" spans="2:9" x14ac:dyDescent="0.2">
      <c r="E4040"/>
      <c r="G4040" s="3"/>
      <c r="H4040" s="1" t="s">
        <v>11</v>
      </c>
      <c r="I4040" s="14">
        <v>30000</v>
      </c>
    </row>
    <row r="4041" spans="2:9" x14ac:dyDescent="0.2">
      <c r="E4041"/>
      <c r="G4041" s="3"/>
      <c r="H4041" s="1" t="s">
        <v>14</v>
      </c>
      <c r="I4041" s="14">
        <v>20436</v>
      </c>
    </row>
    <row r="4042" spans="2:9" ht="15" customHeight="1" x14ac:dyDescent="0.2">
      <c r="E4042"/>
      <c r="F4042" s="8" t="s">
        <v>2</v>
      </c>
      <c r="G4042" s="13"/>
      <c r="H4042" s="12" t="s">
        <v>1665</v>
      </c>
      <c r="I4042" s="11">
        <f>SUBTOTAL(9,I4037:I4041)</f>
        <v>1537695</v>
      </c>
    </row>
    <row r="4043" spans="2:9" x14ac:dyDescent="0.2">
      <c r="F4043" s="8"/>
      <c r="G4043" s="7"/>
      <c r="H4043" s="10"/>
      <c r="I4043" s="9"/>
    </row>
    <row r="4044" spans="2:9" ht="15" customHeight="1" x14ac:dyDescent="0.2">
      <c r="B4044" s="3">
        <v>7</v>
      </c>
      <c r="C4044" t="s">
        <v>1481</v>
      </c>
      <c r="D4044" s="4">
        <v>745</v>
      </c>
      <c r="E4044" t="s">
        <v>1505</v>
      </c>
      <c r="F4044" s="2">
        <v>74521</v>
      </c>
      <c r="G4044" t="s">
        <v>92</v>
      </c>
      <c r="I4044" s="15"/>
    </row>
    <row r="4045" spans="2:9" x14ac:dyDescent="0.2">
      <c r="E4045"/>
      <c r="G4045" s="3"/>
      <c r="H4045" s="1" t="s">
        <v>46</v>
      </c>
      <c r="I4045" s="14">
        <v>43016</v>
      </c>
    </row>
    <row r="4046" spans="2:9" x14ac:dyDescent="0.2">
      <c r="E4046"/>
      <c r="G4046" s="3"/>
      <c r="H4046" s="1" t="s">
        <v>3</v>
      </c>
      <c r="I4046" s="14">
        <v>154032</v>
      </c>
    </row>
    <row r="4047" spans="2:9" ht="15" customHeight="1" x14ac:dyDescent="0.2">
      <c r="E4047"/>
      <c r="F4047" s="8" t="s">
        <v>2</v>
      </c>
      <c r="G4047" s="13"/>
      <c r="H4047" s="12" t="s">
        <v>1664</v>
      </c>
      <c r="I4047" s="11">
        <f>SUBTOTAL(9,I4045:I4046)</f>
        <v>197048</v>
      </c>
    </row>
    <row r="4048" spans="2:9" x14ac:dyDescent="0.2">
      <c r="F4048" s="8"/>
      <c r="G4048" s="7"/>
      <c r="H4048" s="10"/>
      <c r="I4048" s="9"/>
    </row>
    <row r="4049" spans="2:9" ht="15" customHeight="1" x14ac:dyDescent="0.2">
      <c r="B4049" s="3">
        <v>7</v>
      </c>
      <c r="C4049" t="s">
        <v>1481</v>
      </c>
      <c r="D4049" s="4">
        <v>745</v>
      </c>
      <c r="E4049" t="s">
        <v>1505</v>
      </c>
      <c r="F4049" s="2">
        <v>74545</v>
      </c>
      <c r="G4049" t="s">
        <v>134</v>
      </c>
      <c r="I4049" s="15"/>
    </row>
    <row r="4050" spans="2:9" x14ac:dyDescent="0.2">
      <c r="E4050"/>
      <c r="G4050" s="3"/>
      <c r="H4050" s="1" t="s">
        <v>46</v>
      </c>
      <c r="I4050" s="14">
        <v>11305</v>
      </c>
    </row>
    <row r="4051" spans="2:9" x14ac:dyDescent="0.2">
      <c r="E4051"/>
      <c r="G4051" s="3"/>
      <c r="H4051" s="1" t="s">
        <v>3</v>
      </c>
      <c r="I4051" s="14">
        <v>13463</v>
      </c>
    </row>
    <row r="4052" spans="2:9" ht="15" customHeight="1" x14ac:dyDescent="0.2">
      <c r="E4052"/>
      <c r="F4052" s="8" t="s">
        <v>2</v>
      </c>
      <c r="G4052" s="13"/>
      <c r="H4052" s="12" t="s">
        <v>1663</v>
      </c>
      <c r="I4052" s="11">
        <f>SUBTOTAL(9,I4050:I4051)</f>
        <v>24768</v>
      </c>
    </row>
    <row r="4053" spans="2:9" x14ac:dyDescent="0.2">
      <c r="F4053" s="8"/>
      <c r="G4053" s="7"/>
      <c r="H4053" s="10"/>
      <c r="I4053" s="9"/>
    </row>
    <row r="4054" spans="2:9" ht="15" customHeight="1" x14ac:dyDescent="0.2">
      <c r="B4054" s="3">
        <v>7</v>
      </c>
      <c r="C4054" t="s">
        <v>1481</v>
      </c>
      <c r="D4054" s="4">
        <v>746</v>
      </c>
      <c r="E4054" t="s">
        <v>1502</v>
      </c>
      <c r="F4054" s="2">
        <v>74601</v>
      </c>
      <c r="G4054" t="s">
        <v>16</v>
      </c>
      <c r="I4054" s="15"/>
    </row>
    <row r="4055" spans="2:9" x14ac:dyDescent="0.2">
      <c r="E4055"/>
      <c r="G4055" s="3"/>
      <c r="H4055" s="1" t="s">
        <v>46</v>
      </c>
      <c r="I4055" s="14">
        <v>18771</v>
      </c>
    </row>
    <row r="4056" spans="2:9" x14ac:dyDescent="0.2">
      <c r="E4056"/>
      <c r="G4056" s="3"/>
      <c r="H4056" s="1" t="s">
        <v>3</v>
      </c>
      <c r="I4056" s="14">
        <v>355802</v>
      </c>
    </row>
    <row r="4057" spans="2:9" x14ac:dyDescent="0.2">
      <c r="E4057"/>
      <c r="G4057" s="3"/>
      <c r="H4057" s="1" t="s">
        <v>69</v>
      </c>
      <c r="I4057" s="14">
        <v>15000</v>
      </c>
    </row>
    <row r="4058" spans="2:9" x14ac:dyDescent="0.2">
      <c r="E4058"/>
      <c r="G4058" s="3"/>
      <c r="H4058" s="1" t="s">
        <v>14</v>
      </c>
      <c r="I4058" s="14">
        <v>5616</v>
      </c>
    </row>
    <row r="4059" spans="2:9" ht="15" customHeight="1" x14ac:dyDescent="0.2">
      <c r="E4059"/>
      <c r="F4059" s="8" t="s">
        <v>2</v>
      </c>
      <c r="G4059" s="13"/>
      <c r="H4059" s="12" t="s">
        <v>1662</v>
      </c>
      <c r="I4059" s="11">
        <f>SUBTOTAL(9,I4055:I4058)</f>
        <v>395189</v>
      </c>
    </row>
    <row r="4060" spans="2:9" x14ac:dyDescent="0.2">
      <c r="F4060" s="8"/>
      <c r="G4060" s="7"/>
      <c r="H4060" s="10"/>
      <c r="I4060" s="9"/>
    </row>
    <row r="4061" spans="2:9" ht="15" customHeight="1" x14ac:dyDescent="0.2">
      <c r="B4061" s="3">
        <v>7</v>
      </c>
      <c r="C4061" t="s">
        <v>1481</v>
      </c>
      <c r="D4061" s="4">
        <v>746</v>
      </c>
      <c r="E4061" t="s">
        <v>1502</v>
      </c>
      <c r="F4061" s="2">
        <v>74621</v>
      </c>
      <c r="G4061" t="s">
        <v>92</v>
      </c>
      <c r="I4061" s="15"/>
    </row>
    <row r="4062" spans="2:9" x14ac:dyDescent="0.2">
      <c r="E4062"/>
      <c r="G4062" s="3"/>
      <c r="H4062" s="1" t="s">
        <v>3</v>
      </c>
      <c r="I4062" s="14">
        <v>32261</v>
      </c>
    </row>
    <row r="4063" spans="2:9" x14ac:dyDescent="0.2">
      <c r="E4063"/>
      <c r="G4063" s="3"/>
      <c r="H4063" s="1" t="s">
        <v>11</v>
      </c>
      <c r="I4063" s="14">
        <v>-225</v>
      </c>
    </row>
    <row r="4064" spans="2:9" ht="15" customHeight="1" x14ac:dyDescent="0.2">
      <c r="E4064"/>
      <c r="F4064" s="8" t="s">
        <v>2</v>
      </c>
      <c r="G4064" s="13"/>
      <c r="H4064" s="12" t="s">
        <v>1661</v>
      </c>
      <c r="I4064" s="11">
        <f>SUBTOTAL(9,I4062:I4063)</f>
        <v>32036</v>
      </c>
    </row>
    <row r="4065" spans="2:9" x14ac:dyDescent="0.2">
      <c r="F4065" s="8"/>
      <c r="G4065" s="7"/>
      <c r="H4065" s="10"/>
      <c r="I4065" s="9"/>
    </row>
    <row r="4066" spans="2:9" ht="15" customHeight="1" x14ac:dyDescent="0.2">
      <c r="B4066" s="3">
        <v>7</v>
      </c>
      <c r="C4066" t="s">
        <v>1481</v>
      </c>
      <c r="D4066" s="4">
        <v>747</v>
      </c>
      <c r="E4066" t="s">
        <v>1498</v>
      </c>
      <c r="F4066" s="2">
        <v>74701</v>
      </c>
      <c r="G4066" t="s">
        <v>16</v>
      </c>
      <c r="I4066" s="15"/>
    </row>
    <row r="4067" spans="2:9" x14ac:dyDescent="0.2">
      <c r="E4067"/>
      <c r="G4067" s="3"/>
      <c r="H4067" s="1" t="s">
        <v>46</v>
      </c>
      <c r="I4067" s="14">
        <v>4166</v>
      </c>
    </row>
    <row r="4068" spans="2:9" x14ac:dyDescent="0.2">
      <c r="E4068"/>
      <c r="G4068" s="3"/>
      <c r="H4068" s="1" t="s">
        <v>3</v>
      </c>
      <c r="I4068" s="14">
        <v>121863</v>
      </c>
    </row>
    <row r="4069" spans="2:9" x14ac:dyDescent="0.2">
      <c r="E4069"/>
      <c r="G4069" s="3"/>
      <c r="H4069" s="1" t="s">
        <v>11</v>
      </c>
      <c r="I4069" s="14">
        <v>2400</v>
      </c>
    </row>
    <row r="4070" spans="2:9" x14ac:dyDescent="0.2">
      <c r="E4070"/>
      <c r="G4070" s="3"/>
      <c r="H4070" s="1" t="s">
        <v>14</v>
      </c>
      <c r="I4070" s="14">
        <v>1868</v>
      </c>
    </row>
    <row r="4071" spans="2:9" ht="15" customHeight="1" x14ac:dyDescent="0.2">
      <c r="E4071"/>
      <c r="F4071" s="8" t="s">
        <v>2</v>
      </c>
      <c r="G4071" s="13"/>
      <c r="H4071" s="12" t="s">
        <v>1660</v>
      </c>
      <c r="I4071" s="11">
        <f>SUBTOTAL(9,I4067:I4070)</f>
        <v>130297</v>
      </c>
    </row>
    <row r="4072" spans="2:9" x14ac:dyDescent="0.2">
      <c r="F4072" s="8"/>
      <c r="G4072" s="7"/>
      <c r="H4072" s="10"/>
      <c r="I4072" s="9"/>
    </row>
    <row r="4073" spans="2:9" ht="15" customHeight="1" x14ac:dyDescent="0.2">
      <c r="B4073" s="3">
        <v>7</v>
      </c>
      <c r="C4073" t="s">
        <v>1481</v>
      </c>
      <c r="D4073" s="4">
        <v>747</v>
      </c>
      <c r="E4073" t="s">
        <v>1498</v>
      </c>
      <c r="F4073" s="2">
        <v>74721</v>
      </c>
      <c r="G4073" t="s">
        <v>92</v>
      </c>
      <c r="I4073" s="15"/>
    </row>
    <row r="4074" spans="2:9" x14ac:dyDescent="0.2">
      <c r="E4074"/>
      <c r="G4074" s="3"/>
      <c r="H4074" s="1" t="s">
        <v>46</v>
      </c>
      <c r="I4074" s="14">
        <v>719</v>
      </c>
    </row>
    <row r="4075" spans="2:9" x14ac:dyDescent="0.2">
      <c r="E4075"/>
      <c r="G4075" s="3"/>
      <c r="H4075" s="1" t="s">
        <v>3</v>
      </c>
      <c r="I4075" s="14">
        <v>16642</v>
      </c>
    </row>
    <row r="4076" spans="2:9" x14ac:dyDescent="0.2">
      <c r="E4076"/>
      <c r="G4076" s="3"/>
      <c r="H4076" s="1" t="s">
        <v>11</v>
      </c>
      <c r="I4076" s="14">
        <v>-3000</v>
      </c>
    </row>
    <row r="4077" spans="2:9" ht="15" customHeight="1" x14ac:dyDescent="0.2">
      <c r="E4077"/>
      <c r="F4077" s="8" t="s">
        <v>2</v>
      </c>
      <c r="G4077" s="13"/>
      <c r="H4077" s="12" t="s">
        <v>1659</v>
      </c>
      <c r="I4077" s="11">
        <f>SUBTOTAL(9,I4074:I4076)</f>
        <v>14361</v>
      </c>
    </row>
    <row r="4078" spans="2:9" x14ac:dyDescent="0.2">
      <c r="F4078" s="8"/>
      <c r="G4078" s="7"/>
      <c r="H4078" s="10"/>
      <c r="I4078" s="9"/>
    </row>
    <row r="4079" spans="2:9" ht="15" customHeight="1" x14ac:dyDescent="0.2">
      <c r="B4079" s="3">
        <v>7</v>
      </c>
      <c r="C4079" t="s">
        <v>1481</v>
      </c>
      <c r="D4079" s="4">
        <v>747</v>
      </c>
      <c r="E4079" t="s">
        <v>1498</v>
      </c>
      <c r="F4079" s="2">
        <v>74745</v>
      </c>
      <c r="G4079" t="s">
        <v>134</v>
      </c>
      <c r="I4079" s="15"/>
    </row>
    <row r="4080" spans="2:9" x14ac:dyDescent="0.2">
      <c r="E4080"/>
      <c r="G4080" s="3"/>
      <c r="H4080" s="1" t="s">
        <v>46</v>
      </c>
      <c r="I4080" s="14">
        <v>5831</v>
      </c>
    </row>
    <row r="4081" spans="2:9" x14ac:dyDescent="0.2">
      <c r="E4081"/>
      <c r="G4081" s="3"/>
      <c r="H4081" s="1" t="s">
        <v>3</v>
      </c>
      <c r="I4081" s="14">
        <v>4849</v>
      </c>
    </row>
    <row r="4082" spans="2:9" ht="15" customHeight="1" x14ac:dyDescent="0.2">
      <c r="E4082"/>
      <c r="F4082" s="8" t="s">
        <v>2</v>
      </c>
      <c r="G4082" s="13"/>
      <c r="H4082" s="12" t="s">
        <v>1658</v>
      </c>
      <c r="I4082" s="11">
        <f>SUBTOTAL(9,I4080:I4081)</f>
        <v>10680</v>
      </c>
    </row>
    <row r="4083" spans="2:9" x14ac:dyDescent="0.2">
      <c r="F4083" s="8"/>
      <c r="G4083" s="7"/>
      <c r="H4083" s="10"/>
      <c r="I4083" s="9"/>
    </row>
    <row r="4084" spans="2:9" ht="15" customHeight="1" x14ac:dyDescent="0.2">
      <c r="B4084" s="3">
        <v>7</v>
      </c>
      <c r="C4084" t="s">
        <v>1481</v>
      </c>
      <c r="D4084" s="4">
        <v>748</v>
      </c>
      <c r="E4084" t="s">
        <v>1496</v>
      </c>
      <c r="F4084" s="2">
        <v>74801</v>
      </c>
      <c r="G4084" t="s">
        <v>16</v>
      </c>
      <c r="I4084" s="15"/>
    </row>
    <row r="4085" spans="2:9" x14ac:dyDescent="0.2">
      <c r="E4085"/>
      <c r="G4085" s="3"/>
      <c r="H4085" s="1" t="s">
        <v>46</v>
      </c>
      <c r="I4085" s="14">
        <v>2694</v>
      </c>
    </row>
    <row r="4086" spans="2:9" x14ac:dyDescent="0.2">
      <c r="E4086"/>
      <c r="G4086" s="3"/>
      <c r="H4086" s="1" t="s">
        <v>3</v>
      </c>
      <c r="I4086" s="14">
        <v>168619</v>
      </c>
    </row>
    <row r="4087" spans="2:9" x14ac:dyDescent="0.2">
      <c r="E4087"/>
      <c r="G4087" s="3"/>
      <c r="H4087" s="1" t="s">
        <v>11</v>
      </c>
      <c r="I4087" s="14">
        <v>-1025</v>
      </c>
    </row>
    <row r="4088" spans="2:9" x14ac:dyDescent="0.2">
      <c r="E4088"/>
      <c r="G4088" s="3"/>
      <c r="H4088" s="1" t="s">
        <v>14</v>
      </c>
      <c r="I4088" s="14">
        <v>2392</v>
      </c>
    </row>
    <row r="4089" spans="2:9" ht="15" customHeight="1" x14ac:dyDescent="0.2">
      <c r="E4089"/>
      <c r="F4089" s="8" t="s">
        <v>2</v>
      </c>
      <c r="G4089" s="13"/>
      <c r="H4089" s="12" t="s">
        <v>1657</v>
      </c>
      <c r="I4089" s="11">
        <f>SUBTOTAL(9,I4085:I4088)</f>
        <v>172680</v>
      </c>
    </row>
    <row r="4090" spans="2:9" x14ac:dyDescent="0.2">
      <c r="F4090" s="8"/>
      <c r="G4090" s="7"/>
      <c r="H4090" s="10"/>
      <c r="I4090" s="9"/>
    </row>
    <row r="4091" spans="2:9" ht="15" customHeight="1" x14ac:dyDescent="0.2">
      <c r="B4091" s="3">
        <v>7</v>
      </c>
      <c r="C4091" t="s">
        <v>1481</v>
      </c>
      <c r="D4091" s="4">
        <v>749</v>
      </c>
      <c r="E4091" t="s">
        <v>1656</v>
      </c>
      <c r="F4091" s="2">
        <v>74901</v>
      </c>
      <c r="G4091" t="s">
        <v>16</v>
      </c>
      <c r="I4091" s="15"/>
    </row>
    <row r="4092" spans="2:9" x14ac:dyDescent="0.2">
      <c r="E4092"/>
      <c r="G4092" s="3"/>
      <c r="H4092" s="1" t="s">
        <v>46</v>
      </c>
      <c r="I4092" s="14">
        <v>2042</v>
      </c>
    </row>
    <row r="4093" spans="2:9" x14ac:dyDescent="0.2">
      <c r="E4093"/>
      <c r="G4093" s="3"/>
      <c r="H4093" s="1" t="s">
        <v>3</v>
      </c>
      <c r="I4093" s="14">
        <v>41381</v>
      </c>
    </row>
    <row r="4094" spans="2:9" x14ac:dyDescent="0.2">
      <c r="E4094"/>
      <c r="G4094" s="3"/>
      <c r="H4094" s="1" t="s">
        <v>11</v>
      </c>
      <c r="I4094" s="14">
        <v>-350</v>
      </c>
    </row>
    <row r="4095" spans="2:9" x14ac:dyDescent="0.2">
      <c r="E4095"/>
      <c r="G4095" s="3"/>
      <c r="H4095" s="1" t="s">
        <v>14</v>
      </c>
      <c r="I4095" s="14">
        <v>598</v>
      </c>
    </row>
    <row r="4096" spans="2:9" ht="15" customHeight="1" x14ac:dyDescent="0.2">
      <c r="E4096"/>
      <c r="F4096" s="8" t="s">
        <v>2</v>
      </c>
      <c r="G4096" s="13"/>
      <c r="H4096" s="12" t="s">
        <v>1655</v>
      </c>
      <c r="I4096" s="11">
        <f>SUBTOTAL(9,I4092:I4095)</f>
        <v>43671</v>
      </c>
    </row>
    <row r="4097" spans="2:9" x14ac:dyDescent="0.2">
      <c r="F4097" s="8"/>
      <c r="G4097" s="7"/>
      <c r="H4097" s="10"/>
      <c r="I4097" s="9"/>
    </row>
    <row r="4098" spans="2:9" ht="15" customHeight="1" x14ac:dyDescent="0.2">
      <c r="B4098" s="3">
        <v>7</v>
      </c>
      <c r="C4098" t="s">
        <v>1481</v>
      </c>
      <c r="D4098" s="4">
        <v>761</v>
      </c>
      <c r="E4098" t="s">
        <v>1629</v>
      </c>
      <c r="F4098" s="2">
        <v>76121</v>
      </c>
      <c r="G4098" t="s">
        <v>1583</v>
      </c>
      <c r="I4098" s="15"/>
    </row>
    <row r="4099" spans="2:9" x14ac:dyDescent="0.2">
      <c r="E4099"/>
      <c r="G4099" s="3"/>
      <c r="H4099" s="1" t="s">
        <v>46</v>
      </c>
      <c r="I4099" s="14">
        <v>18137</v>
      </c>
    </row>
    <row r="4100" spans="2:9" x14ac:dyDescent="0.2">
      <c r="E4100"/>
      <c r="G4100" s="3"/>
      <c r="H4100" s="1" t="s">
        <v>3</v>
      </c>
      <c r="I4100" s="14">
        <v>213249</v>
      </c>
    </row>
    <row r="4101" spans="2:9" x14ac:dyDescent="0.2">
      <c r="E4101"/>
      <c r="G4101" s="3"/>
      <c r="H4101" s="1" t="s">
        <v>11</v>
      </c>
      <c r="I4101" s="14">
        <v>-7000</v>
      </c>
    </row>
    <row r="4102" spans="2:9" ht="15" customHeight="1" x14ac:dyDescent="0.2">
      <c r="E4102"/>
      <c r="F4102" s="8" t="s">
        <v>2</v>
      </c>
      <c r="G4102" s="13"/>
      <c r="H4102" s="12" t="s">
        <v>1654</v>
      </c>
      <c r="I4102" s="11">
        <f>SUBTOTAL(9,I4099:I4101)</f>
        <v>224386</v>
      </c>
    </row>
    <row r="4103" spans="2:9" x14ac:dyDescent="0.2">
      <c r="F4103" s="8"/>
      <c r="G4103" s="7"/>
      <c r="H4103" s="10"/>
      <c r="I4103" s="9"/>
    </row>
    <row r="4104" spans="2:9" ht="15" customHeight="1" x14ac:dyDescent="0.2">
      <c r="B4104" s="3">
        <v>7</v>
      </c>
      <c r="C4104" t="s">
        <v>1481</v>
      </c>
      <c r="D4104" s="4">
        <v>761</v>
      </c>
      <c r="E4104" t="s">
        <v>1629</v>
      </c>
      <c r="F4104" s="2">
        <v>76160</v>
      </c>
      <c r="G4104" t="s">
        <v>1653</v>
      </c>
      <c r="I4104" s="15"/>
    </row>
    <row r="4105" spans="2:9" x14ac:dyDescent="0.2">
      <c r="E4105"/>
      <c r="G4105" s="3"/>
      <c r="H4105" s="1" t="s">
        <v>3</v>
      </c>
      <c r="I4105" s="14">
        <v>9514</v>
      </c>
    </row>
    <row r="4106" spans="2:9" ht="15" customHeight="1" x14ac:dyDescent="0.2">
      <c r="E4106"/>
      <c r="F4106" s="8" t="s">
        <v>2</v>
      </c>
      <c r="G4106" s="13"/>
      <c r="H4106" s="12" t="s">
        <v>1652</v>
      </c>
      <c r="I4106" s="11">
        <f>SUBTOTAL(9,I4105:I4105)</f>
        <v>9514</v>
      </c>
    </row>
    <row r="4107" spans="2:9" x14ac:dyDescent="0.2">
      <c r="F4107" s="8"/>
      <c r="G4107" s="7"/>
      <c r="H4107" s="10"/>
      <c r="I4107" s="9"/>
    </row>
    <row r="4108" spans="2:9" ht="15" customHeight="1" x14ac:dyDescent="0.2">
      <c r="B4108" s="3">
        <v>7</v>
      </c>
      <c r="C4108" t="s">
        <v>1481</v>
      </c>
      <c r="D4108" s="4">
        <v>761</v>
      </c>
      <c r="E4108" t="s">
        <v>1629</v>
      </c>
      <c r="F4108" s="2">
        <v>76161</v>
      </c>
      <c r="G4108" t="s">
        <v>1651</v>
      </c>
      <c r="I4108" s="15"/>
    </row>
    <row r="4109" spans="2:9" x14ac:dyDescent="0.2">
      <c r="E4109"/>
      <c r="G4109" s="3"/>
      <c r="H4109" s="1" t="s">
        <v>3</v>
      </c>
      <c r="I4109" s="14">
        <v>903016</v>
      </c>
    </row>
    <row r="4110" spans="2:9" ht="15" customHeight="1" x14ac:dyDescent="0.2">
      <c r="E4110"/>
      <c r="F4110" s="8" t="s">
        <v>2</v>
      </c>
      <c r="G4110" s="13"/>
      <c r="H4110" s="12" t="s">
        <v>1650</v>
      </c>
      <c r="I4110" s="11">
        <f>SUBTOTAL(9,I4109:I4109)</f>
        <v>903016</v>
      </c>
    </row>
    <row r="4111" spans="2:9" x14ac:dyDescent="0.2">
      <c r="F4111" s="8"/>
      <c r="G4111" s="7"/>
      <c r="H4111" s="10"/>
      <c r="I4111" s="9"/>
    </row>
    <row r="4112" spans="2:9" ht="15" customHeight="1" x14ac:dyDescent="0.2">
      <c r="B4112" s="3">
        <v>7</v>
      </c>
      <c r="C4112" t="s">
        <v>1481</v>
      </c>
      <c r="D4112" s="4">
        <v>761</v>
      </c>
      <c r="E4112" t="s">
        <v>1629</v>
      </c>
      <c r="F4112" s="2">
        <v>76163</v>
      </c>
      <c r="G4112" t="s">
        <v>1649</v>
      </c>
      <c r="I4112" s="15"/>
    </row>
    <row r="4113" spans="2:9" x14ac:dyDescent="0.2">
      <c r="E4113"/>
      <c r="G4113" s="3"/>
      <c r="H4113" s="1" t="s">
        <v>46</v>
      </c>
      <c r="I4113" s="14">
        <v>3123000</v>
      </c>
    </row>
    <row r="4114" spans="2:9" x14ac:dyDescent="0.2">
      <c r="E4114"/>
      <c r="G4114" s="3"/>
      <c r="H4114" s="1" t="s">
        <v>3</v>
      </c>
      <c r="I4114" s="14">
        <v>2268732</v>
      </c>
    </row>
    <row r="4115" spans="2:9" x14ac:dyDescent="0.2">
      <c r="E4115"/>
      <c r="G4115" s="3"/>
      <c r="H4115" s="1" t="s">
        <v>11</v>
      </c>
      <c r="I4115" s="14">
        <v>-255800</v>
      </c>
    </row>
    <row r="4116" spans="2:9" ht="15" customHeight="1" x14ac:dyDescent="0.2">
      <c r="E4116"/>
      <c r="F4116" s="8" t="s">
        <v>2</v>
      </c>
      <c r="G4116" s="13"/>
      <c r="H4116" s="12" t="s">
        <v>1648</v>
      </c>
      <c r="I4116" s="11">
        <f>SUBTOTAL(9,I4113:I4115)</f>
        <v>5135932</v>
      </c>
    </row>
    <row r="4117" spans="2:9" x14ac:dyDescent="0.2">
      <c r="F4117" s="8"/>
      <c r="G4117" s="7"/>
      <c r="H4117" s="10"/>
      <c r="I4117" s="9"/>
    </row>
    <row r="4118" spans="2:9" ht="15" customHeight="1" x14ac:dyDescent="0.2">
      <c r="B4118" s="3">
        <v>7</v>
      </c>
      <c r="C4118" t="s">
        <v>1481</v>
      </c>
      <c r="D4118" s="4">
        <v>761</v>
      </c>
      <c r="E4118" t="s">
        <v>1629</v>
      </c>
      <c r="F4118" s="2">
        <v>76164</v>
      </c>
      <c r="G4118" t="s">
        <v>1647</v>
      </c>
      <c r="I4118" s="15"/>
    </row>
    <row r="4119" spans="2:9" x14ac:dyDescent="0.2">
      <c r="E4119"/>
      <c r="G4119" s="3"/>
      <c r="H4119" s="1" t="s">
        <v>3</v>
      </c>
      <c r="I4119" s="14">
        <v>805400</v>
      </c>
    </row>
    <row r="4120" spans="2:9" ht="15" customHeight="1" x14ac:dyDescent="0.2">
      <c r="E4120"/>
      <c r="F4120" s="8" t="s">
        <v>2</v>
      </c>
      <c r="G4120" s="13"/>
      <c r="H4120" s="12" t="s">
        <v>1646</v>
      </c>
      <c r="I4120" s="11">
        <f>SUBTOTAL(9,I4119:I4119)</f>
        <v>805400</v>
      </c>
    </row>
    <row r="4121" spans="2:9" x14ac:dyDescent="0.2">
      <c r="F4121" s="8"/>
      <c r="G4121" s="7"/>
      <c r="H4121" s="10"/>
      <c r="I4121" s="9"/>
    </row>
    <row r="4122" spans="2:9" ht="15" customHeight="1" x14ac:dyDescent="0.2">
      <c r="B4122" s="3">
        <v>7</v>
      </c>
      <c r="C4122" t="s">
        <v>1481</v>
      </c>
      <c r="D4122" s="4">
        <v>761</v>
      </c>
      <c r="E4122" t="s">
        <v>1629</v>
      </c>
      <c r="F4122" s="2">
        <v>76165</v>
      </c>
      <c r="G4122" t="s">
        <v>1645</v>
      </c>
      <c r="I4122" s="15"/>
    </row>
    <row r="4123" spans="2:9" x14ac:dyDescent="0.2">
      <c r="E4123"/>
      <c r="G4123" s="3"/>
      <c r="H4123" s="1" t="s">
        <v>3</v>
      </c>
      <c r="I4123" s="14">
        <v>120365</v>
      </c>
    </row>
    <row r="4124" spans="2:9" x14ac:dyDescent="0.2">
      <c r="E4124"/>
      <c r="G4124" s="3"/>
      <c r="H4124" s="1" t="s">
        <v>11</v>
      </c>
      <c r="I4124" s="14">
        <v>1900</v>
      </c>
    </row>
    <row r="4125" spans="2:9" ht="15" customHeight="1" x14ac:dyDescent="0.2">
      <c r="E4125"/>
      <c r="F4125" s="8" t="s">
        <v>2</v>
      </c>
      <c r="G4125" s="13"/>
      <c r="H4125" s="12" t="s">
        <v>1644</v>
      </c>
      <c r="I4125" s="11">
        <f>SUBTOTAL(9,I4123:I4124)</f>
        <v>122265</v>
      </c>
    </row>
    <row r="4126" spans="2:9" x14ac:dyDescent="0.2">
      <c r="F4126" s="8"/>
      <c r="G4126" s="7"/>
      <c r="H4126" s="10"/>
      <c r="I4126" s="9"/>
    </row>
    <row r="4127" spans="2:9" ht="15" customHeight="1" x14ac:dyDescent="0.2">
      <c r="B4127" s="3">
        <v>7</v>
      </c>
      <c r="C4127" t="s">
        <v>1481</v>
      </c>
      <c r="D4127" s="4">
        <v>761</v>
      </c>
      <c r="E4127" t="s">
        <v>1629</v>
      </c>
      <c r="F4127" s="2">
        <v>76167</v>
      </c>
      <c r="G4127" t="s">
        <v>1643</v>
      </c>
      <c r="I4127" s="15"/>
    </row>
    <row r="4128" spans="2:9" x14ac:dyDescent="0.2">
      <c r="E4128"/>
      <c r="G4128" s="3"/>
      <c r="H4128" s="1" t="s">
        <v>3</v>
      </c>
      <c r="I4128" s="14">
        <v>86542</v>
      </c>
    </row>
    <row r="4129" spans="2:9" ht="15" customHeight="1" x14ac:dyDescent="0.2">
      <c r="E4129"/>
      <c r="F4129" s="8" t="s">
        <v>2</v>
      </c>
      <c r="G4129" s="13"/>
      <c r="H4129" s="12" t="s">
        <v>1642</v>
      </c>
      <c r="I4129" s="11">
        <f>SUBTOTAL(9,I4128:I4128)</f>
        <v>86542</v>
      </c>
    </row>
    <row r="4130" spans="2:9" x14ac:dyDescent="0.2">
      <c r="F4130" s="8"/>
      <c r="G4130" s="7"/>
      <c r="H4130" s="10"/>
      <c r="I4130" s="9"/>
    </row>
    <row r="4131" spans="2:9" ht="15" customHeight="1" x14ac:dyDescent="0.2">
      <c r="B4131" s="3">
        <v>7</v>
      </c>
      <c r="C4131" t="s">
        <v>1481</v>
      </c>
      <c r="D4131" s="4">
        <v>761</v>
      </c>
      <c r="E4131" t="s">
        <v>1629</v>
      </c>
      <c r="F4131" s="2">
        <v>76168</v>
      </c>
      <c r="G4131" t="s">
        <v>1641</v>
      </c>
      <c r="I4131" s="15"/>
    </row>
    <row r="4132" spans="2:9" x14ac:dyDescent="0.2">
      <c r="E4132"/>
      <c r="G4132" s="3"/>
      <c r="H4132" s="1" t="s">
        <v>3</v>
      </c>
      <c r="I4132" s="14">
        <v>386900</v>
      </c>
    </row>
    <row r="4133" spans="2:9" x14ac:dyDescent="0.2">
      <c r="E4133"/>
      <c r="G4133" s="3"/>
      <c r="H4133" s="1" t="s">
        <v>11</v>
      </c>
      <c r="I4133" s="14">
        <v>-5000</v>
      </c>
    </row>
    <row r="4134" spans="2:9" ht="15" customHeight="1" x14ac:dyDescent="0.2">
      <c r="E4134"/>
      <c r="F4134" s="8" t="s">
        <v>2</v>
      </c>
      <c r="G4134" s="13"/>
      <c r="H4134" s="12" t="s">
        <v>1640</v>
      </c>
      <c r="I4134" s="11">
        <f>SUBTOTAL(9,I4132:I4133)</f>
        <v>381900</v>
      </c>
    </row>
    <row r="4135" spans="2:9" x14ac:dyDescent="0.2">
      <c r="F4135" s="8"/>
      <c r="G4135" s="7"/>
      <c r="H4135" s="10"/>
      <c r="I4135" s="9"/>
    </row>
    <row r="4136" spans="2:9" ht="15" customHeight="1" x14ac:dyDescent="0.2">
      <c r="B4136" s="3">
        <v>7</v>
      </c>
      <c r="C4136" t="s">
        <v>1481</v>
      </c>
      <c r="D4136" s="4">
        <v>761</v>
      </c>
      <c r="E4136" t="s">
        <v>1629</v>
      </c>
      <c r="F4136" s="2">
        <v>76169</v>
      </c>
      <c r="G4136" t="s">
        <v>1639</v>
      </c>
      <c r="I4136" s="15"/>
    </row>
    <row r="4137" spans="2:9" x14ac:dyDescent="0.2">
      <c r="E4137"/>
      <c r="G4137" s="3"/>
      <c r="H4137" s="1" t="s">
        <v>46</v>
      </c>
      <c r="I4137" s="14">
        <v>219000</v>
      </c>
    </row>
    <row r="4138" spans="2:9" x14ac:dyDescent="0.2">
      <c r="E4138"/>
      <c r="G4138" s="3"/>
      <c r="H4138" s="1" t="s">
        <v>3</v>
      </c>
      <c r="I4138" s="14">
        <v>1015685</v>
      </c>
    </row>
    <row r="4139" spans="2:9" x14ac:dyDescent="0.2">
      <c r="E4139"/>
      <c r="G4139" s="3"/>
      <c r="H4139" s="1" t="s">
        <v>11</v>
      </c>
      <c r="I4139" s="14">
        <v>-47700</v>
      </c>
    </row>
    <row r="4140" spans="2:9" ht="15" customHeight="1" x14ac:dyDescent="0.2">
      <c r="E4140"/>
      <c r="F4140" s="8" t="s">
        <v>2</v>
      </c>
      <c r="G4140" s="13"/>
      <c r="H4140" s="12" t="s">
        <v>1638</v>
      </c>
      <c r="I4140" s="11">
        <f>SUBTOTAL(9,I4137:I4139)</f>
        <v>1186985</v>
      </c>
    </row>
    <row r="4141" spans="2:9" x14ac:dyDescent="0.2">
      <c r="F4141" s="8"/>
      <c r="G4141" s="7"/>
      <c r="H4141" s="10"/>
      <c r="I4141" s="9"/>
    </row>
    <row r="4142" spans="2:9" ht="15" customHeight="1" x14ac:dyDescent="0.2">
      <c r="B4142" s="3">
        <v>7</v>
      </c>
      <c r="C4142" t="s">
        <v>1481</v>
      </c>
      <c r="D4142" s="4">
        <v>761</v>
      </c>
      <c r="E4142" t="s">
        <v>1629</v>
      </c>
      <c r="F4142" s="2">
        <v>76171</v>
      </c>
      <c r="G4142" t="s">
        <v>1637</v>
      </c>
      <c r="I4142" s="15"/>
    </row>
    <row r="4143" spans="2:9" x14ac:dyDescent="0.2">
      <c r="E4143"/>
      <c r="G4143" s="3"/>
      <c r="H4143" s="1" t="s">
        <v>3</v>
      </c>
      <c r="I4143" s="14">
        <v>20026</v>
      </c>
    </row>
    <row r="4144" spans="2:9" ht="15" customHeight="1" x14ac:dyDescent="0.2">
      <c r="E4144"/>
      <c r="F4144" s="8" t="s">
        <v>2</v>
      </c>
      <c r="G4144" s="13"/>
      <c r="H4144" s="12" t="s">
        <v>1636</v>
      </c>
      <c r="I4144" s="11">
        <f>SUBTOTAL(9,I4143:I4143)</f>
        <v>20026</v>
      </c>
    </row>
    <row r="4145" spans="2:9" x14ac:dyDescent="0.2">
      <c r="F4145" s="8"/>
      <c r="G4145" s="7"/>
      <c r="H4145" s="10"/>
      <c r="I4145" s="9"/>
    </row>
    <row r="4146" spans="2:9" ht="15" customHeight="1" x14ac:dyDescent="0.2">
      <c r="B4146" s="3">
        <v>7</v>
      </c>
      <c r="C4146" t="s">
        <v>1481</v>
      </c>
      <c r="D4146" s="4">
        <v>761</v>
      </c>
      <c r="E4146" t="s">
        <v>1629</v>
      </c>
      <c r="F4146" s="2">
        <v>76172</v>
      </c>
      <c r="G4146" t="s">
        <v>1635</v>
      </c>
      <c r="I4146" s="15"/>
    </row>
    <row r="4147" spans="2:9" x14ac:dyDescent="0.2">
      <c r="E4147"/>
      <c r="G4147" s="3"/>
      <c r="H4147" s="1" t="s">
        <v>3</v>
      </c>
      <c r="I4147" s="14">
        <v>88075</v>
      </c>
    </row>
    <row r="4148" spans="2:9" ht="15" customHeight="1" x14ac:dyDescent="0.2">
      <c r="E4148"/>
      <c r="F4148" s="8" t="s">
        <v>2</v>
      </c>
      <c r="G4148" s="13"/>
      <c r="H4148" s="12" t="s">
        <v>1634</v>
      </c>
      <c r="I4148" s="11">
        <f>SUBTOTAL(9,I4147:I4147)</f>
        <v>88075</v>
      </c>
    </row>
    <row r="4149" spans="2:9" x14ac:dyDescent="0.2">
      <c r="F4149" s="8"/>
      <c r="G4149" s="7"/>
      <c r="H4149" s="10"/>
      <c r="I4149" s="9"/>
    </row>
    <row r="4150" spans="2:9" ht="15" customHeight="1" x14ac:dyDescent="0.2">
      <c r="B4150" s="3">
        <v>7</v>
      </c>
      <c r="C4150" t="s">
        <v>1481</v>
      </c>
      <c r="D4150" s="4">
        <v>761</v>
      </c>
      <c r="E4150" t="s">
        <v>1629</v>
      </c>
      <c r="F4150" s="2">
        <v>76173</v>
      </c>
      <c r="G4150" t="s">
        <v>1633</v>
      </c>
      <c r="I4150" s="15"/>
    </row>
    <row r="4151" spans="2:9" x14ac:dyDescent="0.2">
      <c r="E4151"/>
      <c r="G4151" s="3"/>
      <c r="H4151" s="1" t="s">
        <v>3</v>
      </c>
      <c r="I4151" s="14">
        <v>105284</v>
      </c>
    </row>
    <row r="4152" spans="2:9" ht="15" customHeight="1" x14ac:dyDescent="0.2">
      <c r="E4152"/>
      <c r="F4152" s="8" t="s">
        <v>2</v>
      </c>
      <c r="G4152" s="13"/>
      <c r="H4152" s="12" t="s">
        <v>1632</v>
      </c>
      <c r="I4152" s="11">
        <f>SUBTOTAL(9,I4151:I4151)</f>
        <v>105284</v>
      </c>
    </row>
    <row r="4153" spans="2:9" x14ac:dyDescent="0.2">
      <c r="F4153" s="8"/>
      <c r="G4153" s="7"/>
      <c r="H4153" s="10"/>
      <c r="I4153" s="9"/>
    </row>
    <row r="4154" spans="2:9" ht="15" customHeight="1" x14ac:dyDescent="0.2">
      <c r="B4154" s="3">
        <v>7</v>
      </c>
      <c r="C4154" t="s">
        <v>1481</v>
      </c>
      <c r="D4154" s="4">
        <v>761</v>
      </c>
      <c r="E4154" t="s">
        <v>1629</v>
      </c>
      <c r="F4154" s="2">
        <v>76175</v>
      </c>
      <c r="G4154" t="s">
        <v>1631</v>
      </c>
      <c r="I4154" s="15"/>
    </row>
    <row r="4155" spans="2:9" x14ac:dyDescent="0.2">
      <c r="E4155"/>
      <c r="G4155" s="3"/>
      <c r="H4155" s="1" t="s">
        <v>3</v>
      </c>
      <c r="I4155" s="14">
        <v>11707</v>
      </c>
    </row>
    <row r="4156" spans="2:9" ht="15" customHeight="1" x14ac:dyDescent="0.2">
      <c r="E4156"/>
      <c r="F4156" s="8" t="s">
        <v>2</v>
      </c>
      <c r="G4156" s="13"/>
      <c r="H4156" s="12" t="s">
        <v>1630</v>
      </c>
      <c r="I4156" s="11">
        <f>SUBTOTAL(9,I4155:I4155)</f>
        <v>11707</v>
      </c>
    </row>
    <row r="4157" spans="2:9" x14ac:dyDescent="0.2">
      <c r="F4157" s="8"/>
      <c r="G4157" s="7"/>
      <c r="H4157" s="10"/>
      <c r="I4157" s="9"/>
    </row>
    <row r="4158" spans="2:9" ht="15" customHeight="1" x14ac:dyDescent="0.2">
      <c r="B4158" s="3">
        <v>7</v>
      </c>
      <c r="C4158" t="s">
        <v>1481</v>
      </c>
      <c r="D4158" s="4">
        <v>761</v>
      </c>
      <c r="E4158" t="s">
        <v>1629</v>
      </c>
      <c r="F4158" s="2">
        <v>76179</v>
      </c>
      <c r="G4158" t="s">
        <v>1578</v>
      </c>
      <c r="I4158" s="15"/>
    </row>
    <row r="4159" spans="2:9" x14ac:dyDescent="0.2">
      <c r="E4159"/>
      <c r="G4159" s="3"/>
      <c r="H4159" s="1" t="s">
        <v>3</v>
      </c>
      <c r="I4159" s="14">
        <v>136019</v>
      </c>
    </row>
    <row r="4160" spans="2:9" x14ac:dyDescent="0.2">
      <c r="E4160"/>
      <c r="G4160" s="3"/>
      <c r="H4160" s="1" t="s">
        <v>69</v>
      </c>
      <c r="I4160" s="14">
        <v>50000</v>
      </c>
    </row>
    <row r="4161" spans="2:9" x14ac:dyDescent="0.2">
      <c r="E4161"/>
      <c r="G4161" s="3"/>
      <c r="H4161" s="1" t="s">
        <v>400</v>
      </c>
      <c r="I4161" s="14">
        <v>20000</v>
      </c>
    </row>
    <row r="4162" spans="2:9" ht="15" customHeight="1" x14ac:dyDescent="0.2">
      <c r="E4162"/>
      <c r="F4162" s="8" t="s">
        <v>2</v>
      </c>
      <c r="G4162" s="13"/>
      <c r="H4162" s="12" t="s">
        <v>1628</v>
      </c>
      <c r="I4162" s="11">
        <f>SUBTOTAL(9,I4159:I4161)</f>
        <v>206019</v>
      </c>
    </row>
    <row r="4163" spans="2:9" x14ac:dyDescent="0.2">
      <c r="F4163" s="8"/>
      <c r="G4163" s="7"/>
      <c r="H4163" s="10"/>
      <c r="I4163" s="9"/>
    </row>
    <row r="4164" spans="2:9" ht="15" customHeight="1" x14ac:dyDescent="0.2">
      <c r="B4164" s="3">
        <v>7</v>
      </c>
      <c r="C4164" t="s">
        <v>1481</v>
      </c>
      <c r="D4164" s="4">
        <v>762</v>
      </c>
      <c r="E4164" t="s">
        <v>1617</v>
      </c>
      <c r="F4164" s="2">
        <v>76221</v>
      </c>
      <c r="G4164" t="s">
        <v>1195</v>
      </c>
      <c r="I4164" s="15"/>
    </row>
    <row r="4165" spans="2:9" x14ac:dyDescent="0.2">
      <c r="E4165"/>
      <c r="G4165" s="3"/>
      <c r="H4165" s="1" t="s">
        <v>46</v>
      </c>
      <c r="I4165" s="14">
        <v>21951</v>
      </c>
    </row>
    <row r="4166" spans="2:9" x14ac:dyDescent="0.2">
      <c r="E4166"/>
      <c r="G4166" s="3"/>
      <c r="H4166" s="1" t="s">
        <v>3</v>
      </c>
      <c r="I4166" s="14">
        <v>187653</v>
      </c>
    </row>
    <row r="4167" spans="2:9" x14ac:dyDescent="0.2">
      <c r="E4167"/>
      <c r="G4167" s="3"/>
      <c r="H4167" s="1" t="s">
        <v>69</v>
      </c>
      <c r="I4167" s="14">
        <v>20000</v>
      </c>
    </row>
    <row r="4168" spans="2:9" x14ac:dyDescent="0.2">
      <c r="E4168"/>
      <c r="G4168" s="3"/>
      <c r="H4168" s="1" t="s">
        <v>11</v>
      </c>
      <c r="I4168" s="14">
        <v>3100</v>
      </c>
    </row>
    <row r="4169" spans="2:9" ht="15" customHeight="1" x14ac:dyDescent="0.2">
      <c r="E4169"/>
      <c r="F4169" s="8" t="s">
        <v>2</v>
      </c>
      <c r="G4169" s="13"/>
      <c r="H4169" s="12" t="s">
        <v>1627</v>
      </c>
      <c r="I4169" s="11">
        <f>SUBTOTAL(9,I4165:I4168)</f>
        <v>232704</v>
      </c>
    </row>
    <row r="4170" spans="2:9" x14ac:dyDescent="0.2">
      <c r="F4170" s="8"/>
      <c r="G4170" s="7"/>
      <c r="H4170" s="10"/>
      <c r="I4170" s="9"/>
    </row>
    <row r="4171" spans="2:9" ht="15" customHeight="1" x14ac:dyDescent="0.2">
      <c r="B4171" s="3">
        <v>7</v>
      </c>
      <c r="C4171" t="s">
        <v>1481</v>
      </c>
      <c r="D4171" s="4">
        <v>762</v>
      </c>
      <c r="E4171" t="s">
        <v>1617</v>
      </c>
      <c r="F4171" s="2">
        <v>76260</v>
      </c>
      <c r="G4171" t="s">
        <v>1626</v>
      </c>
      <c r="I4171" s="15"/>
    </row>
    <row r="4172" spans="2:9" x14ac:dyDescent="0.2">
      <c r="E4172"/>
      <c r="G4172" s="3"/>
      <c r="H4172" s="1" t="s">
        <v>3</v>
      </c>
      <c r="I4172" s="14">
        <v>413078</v>
      </c>
    </row>
    <row r="4173" spans="2:9" x14ac:dyDescent="0.2">
      <c r="E4173"/>
      <c r="G4173" s="3"/>
      <c r="H4173" s="1" t="s">
        <v>400</v>
      </c>
      <c r="I4173" s="14">
        <v>100000</v>
      </c>
    </row>
    <row r="4174" spans="2:9" x14ac:dyDescent="0.2">
      <c r="E4174"/>
      <c r="G4174" s="3"/>
      <c r="H4174" s="1" t="s">
        <v>11</v>
      </c>
      <c r="I4174" s="14">
        <v>-5000</v>
      </c>
    </row>
    <row r="4175" spans="2:9" ht="15" customHeight="1" x14ac:dyDescent="0.2">
      <c r="E4175"/>
      <c r="F4175" s="8" t="s">
        <v>2</v>
      </c>
      <c r="G4175" s="13"/>
      <c r="H4175" s="12" t="s">
        <v>1625</v>
      </c>
      <c r="I4175" s="11">
        <f>SUBTOTAL(9,I4172:I4174)</f>
        <v>508078</v>
      </c>
    </row>
    <row r="4176" spans="2:9" x14ac:dyDescent="0.2">
      <c r="F4176" s="8"/>
      <c r="G4176" s="7"/>
      <c r="H4176" s="10"/>
      <c r="I4176" s="9"/>
    </row>
    <row r="4177" spans="2:9" ht="15" customHeight="1" x14ac:dyDescent="0.2">
      <c r="B4177" s="3">
        <v>7</v>
      </c>
      <c r="C4177" t="s">
        <v>1481</v>
      </c>
      <c r="D4177" s="4">
        <v>762</v>
      </c>
      <c r="E4177" t="s">
        <v>1617</v>
      </c>
      <c r="F4177" s="2">
        <v>76261</v>
      </c>
      <c r="G4177" t="s">
        <v>1624</v>
      </c>
      <c r="I4177" s="15"/>
    </row>
    <row r="4178" spans="2:9" x14ac:dyDescent="0.2">
      <c r="E4178"/>
      <c r="G4178" s="3"/>
      <c r="H4178" s="1" t="s">
        <v>3</v>
      </c>
      <c r="I4178" s="14">
        <v>193876</v>
      </c>
    </row>
    <row r="4179" spans="2:9" ht="15" customHeight="1" x14ac:dyDescent="0.2">
      <c r="E4179"/>
      <c r="F4179" s="8" t="s">
        <v>2</v>
      </c>
      <c r="G4179" s="13"/>
      <c r="H4179" s="12" t="s">
        <v>1623</v>
      </c>
      <c r="I4179" s="11">
        <f>SUBTOTAL(9,I4178:I4178)</f>
        <v>193876</v>
      </c>
    </row>
    <row r="4180" spans="2:9" x14ac:dyDescent="0.2">
      <c r="F4180" s="8"/>
      <c r="G4180" s="7"/>
      <c r="H4180" s="10"/>
      <c r="I4180" s="9"/>
    </row>
    <row r="4181" spans="2:9" ht="15" customHeight="1" x14ac:dyDescent="0.2">
      <c r="B4181" s="3">
        <v>7</v>
      </c>
      <c r="C4181" t="s">
        <v>1481</v>
      </c>
      <c r="D4181" s="4">
        <v>762</v>
      </c>
      <c r="E4181" t="s">
        <v>1617</v>
      </c>
      <c r="F4181" s="2">
        <v>76263</v>
      </c>
      <c r="G4181" t="s">
        <v>1622</v>
      </c>
      <c r="I4181" s="15"/>
    </row>
    <row r="4182" spans="2:9" x14ac:dyDescent="0.2">
      <c r="E4182"/>
      <c r="G4182" s="3"/>
      <c r="H4182" s="1" t="s">
        <v>46</v>
      </c>
      <c r="I4182" s="14">
        <v>133027</v>
      </c>
    </row>
    <row r="4183" spans="2:9" x14ac:dyDescent="0.2">
      <c r="E4183"/>
      <c r="G4183" s="3"/>
      <c r="H4183" s="1" t="s">
        <v>3</v>
      </c>
      <c r="I4183" s="14">
        <v>416455</v>
      </c>
    </row>
    <row r="4184" spans="2:9" x14ac:dyDescent="0.2">
      <c r="E4184"/>
      <c r="G4184" s="3"/>
      <c r="H4184" s="1" t="s">
        <v>69</v>
      </c>
      <c r="I4184" s="14">
        <v>150000</v>
      </c>
    </row>
    <row r="4185" spans="2:9" x14ac:dyDescent="0.2">
      <c r="E4185"/>
      <c r="G4185" s="3"/>
      <c r="H4185" s="1" t="s">
        <v>11</v>
      </c>
      <c r="I4185" s="14">
        <v>-1000</v>
      </c>
    </row>
    <row r="4186" spans="2:9" ht="15" customHeight="1" x14ac:dyDescent="0.2">
      <c r="E4186"/>
      <c r="F4186" s="8" t="s">
        <v>2</v>
      </c>
      <c r="G4186" s="13"/>
      <c r="H4186" s="12" t="s">
        <v>1621</v>
      </c>
      <c r="I4186" s="11">
        <f>SUBTOTAL(9,I4182:I4185)</f>
        <v>698482</v>
      </c>
    </row>
    <row r="4187" spans="2:9" x14ac:dyDescent="0.2">
      <c r="F4187" s="8"/>
      <c r="G4187" s="7"/>
      <c r="H4187" s="10"/>
      <c r="I4187" s="9"/>
    </row>
    <row r="4188" spans="2:9" ht="15" customHeight="1" x14ac:dyDescent="0.2">
      <c r="B4188" s="3">
        <v>7</v>
      </c>
      <c r="C4188" t="s">
        <v>1481</v>
      </c>
      <c r="D4188" s="4">
        <v>762</v>
      </c>
      <c r="E4188" t="s">
        <v>1617</v>
      </c>
      <c r="F4188" s="2">
        <v>76270</v>
      </c>
      <c r="G4188" t="s">
        <v>1391</v>
      </c>
      <c r="I4188" s="15"/>
    </row>
    <row r="4189" spans="2:9" x14ac:dyDescent="0.2">
      <c r="E4189"/>
      <c r="G4189" s="3"/>
      <c r="H4189" s="1" t="s">
        <v>3</v>
      </c>
      <c r="I4189" s="14">
        <v>70062</v>
      </c>
    </row>
    <row r="4190" spans="2:9" ht="15" customHeight="1" x14ac:dyDescent="0.2">
      <c r="E4190"/>
      <c r="F4190" s="8" t="s">
        <v>2</v>
      </c>
      <c r="G4190" s="13"/>
      <c r="H4190" s="12" t="s">
        <v>1620</v>
      </c>
      <c r="I4190" s="11">
        <f>SUBTOTAL(9,I4189:I4189)</f>
        <v>70062</v>
      </c>
    </row>
    <row r="4191" spans="2:9" x14ac:dyDescent="0.2">
      <c r="F4191" s="8"/>
      <c r="G4191" s="7"/>
      <c r="H4191" s="10"/>
      <c r="I4191" s="9"/>
    </row>
    <row r="4192" spans="2:9" ht="15" customHeight="1" x14ac:dyDescent="0.2">
      <c r="B4192" s="3">
        <v>7</v>
      </c>
      <c r="C4192" t="s">
        <v>1481</v>
      </c>
      <c r="D4192" s="4">
        <v>762</v>
      </c>
      <c r="E4192" t="s">
        <v>1617</v>
      </c>
      <c r="F4192" s="2">
        <v>76273</v>
      </c>
      <c r="G4192" t="s">
        <v>1619</v>
      </c>
      <c r="I4192" s="15"/>
    </row>
    <row r="4193" spans="2:9" x14ac:dyDescent="0.2">
      <c r="E4193"/>
      <c r="G4193" s="3"/>
      <c r="H4193" s="1" t="s">
        <v>3</v>
      </c>
      <c r="I4193" s="14">
        <v>61538</v>
      </c>
    </row>
    <row r="4194" spans="2:9" ht="15" customHeight="1" x14ac:dyDescent="0.2">
      <c r="E4194"/>
      <c r="F4194" s="8" t="s">
        <v>2</v>
      </c>
      <c r="G4194" s="13"/>
      <c r="H4194" s="12" t="s">
        <v>1618</v>
      </c>
      <c r="I4194" s="11">
        <f>SUBTOTAL(9,I4193:I4193)</f>
        <v>61538</v>
      </c>
    </row>
    <row r="4195" spans="2:9" x14ac:dyDescent="0.2">
      <c r="F4195" s="8"/>
      <c r="G4195" s="7"/>
      <c r="H4195" s="10"/>
      <c r="I4195" s="9"/>
    </row>
    <row r="4196" spans="2:9" ht="15" customHeight="1" x14ac:dyDescent="0.2">
      <c r="B4196" s="3">
        <v>7</v>
      </c>
      <c r="C4196" t="s">
        <v>1481</v>
      </c>
      <c r="D4196" s="4">
        <v>762</v>
      </c>
      <c r="E4196" t="s">
        <v>1617</v>
      </c>
      <c r="F4196" s="2">
        <v>76274</v>
      </c>
      <c r="G4196" t="s">
        <v>1616</v>
      </c>
      <c r="I4196" s="15"/>
    </row>
    <row r="4197" spans="2:9" x14ac:dyDescent="0.2">
      <c r="E4197"/>
      <c r="G4197" s="3"/>
      <c r="H4197" s="1" t="s">
        <v>3</v>
      </c>
      <c r="I4197" s="14">
        <v>26712</v>
      </c>
    </row>
    <row r="4198" spans="2:9" ht="15" customHeight="1" x14ac:dyDescent="0.2">
      <c r="E4198"/>
      <c r="F4198" s="8" t="s">
        <v>2</v>
      </c>
      <c r="G4198" s="13"/>
      <c r="H4198" s="12" t="s">
        <v>1615</v>
      </c>
      <c r="I4198" s="11">
        <f>SUBTOTAL(9,I4197:I4197)</f>
        <v>26712</v>
      </c>
    </row>
    <row r="4199" spans="2:9" x14ac:dyDescent="0.2">
      <c r="F4199" s="8"/>
      <c r="G4199" s="7"/>
      <c r="H4199" s="10"/>
      <c r="I4199" s="9"/>
    </row>
    <row r="4200" spans="2:9" ht="15" customHeight="1" x14ac:dyDescent="0.2">
      <c r="B4200" s="3">
        <v>7</v>
      </c>
      <c r="C4200" t="s">
        <v>1481</v>
      </c>
      <c r="D4200" s="4">
        <v>765</v>
      </c>
      <c r="E4200" t="s">
        <v>1600</v>
      </c>
      <c r="F4200" s="2">
        <v>76521</v>
      </c>
      <c r="G4200" t="s">
        <v>1614</v>
      </c>
      <c r="I4200" s="15"/>
    </row>
    <row r="4201" spans="2:9" x14ac:dyDescent="0.2">
      <c r="E4201"/>
      <c r="G4201" s="3"/>
      <c r="H4201" s="1" t="s">
        <v>46</v>
      </c>
      <c r="I4201" s="14">
        <v>56017</v>
      </c>
    </row>
    <row r="4202" spans="2:9" x14ac:dyDescent="0.2">
      <c r="E4202"/>
      <c r="G4202" s="3"/>
      <c r="H4202" s="1" t="s">
        <v>3</v>
      </c>
      <c r="I4202" s="14">
        <v>215357</v>
      </c>
    </row>
    <row r="4203" spans="2:9" x14ac:dyDescent="0.2">
      <c r="E4203"/>
      <c r="G4203" s="3"/>
      <c r="H4203" s="1" t="s">
        <v>133</v>
      </c>
      <c r="I4203" s="14">
        <v>7000</v>
      </c>
    </row>
    <row r="4204" spans="2:9" x14ac:dyDescent="0.2">
      <c r="E4204"/>
      <c r="G4204" s="3"/>
      <c r="H4204" s="1" t="s">
        <v>11</v>
      </c>
      <c r="I4204" s="14">
        <v>-12200</v>
      </c>
    </row>
    <row r="4205" spans="2:9" ht="15" customHeight="1" x14ac:dyDescent="0.2">
      <c r="E4205"/>
      <c r="F4205" s="8" t="s">
        <v>2</v>
      </c>
      <c r="G4205" s="13"/>
      <c r="H4205" s="12" t="s">
        <v>1613</v>
      </c>
      <c r="I4205" s="11">
        <f>SUBTOTAL(9,I4201:I4204)</f>
        <v>266174</v>
      </c>
    </row>
    <row r="4206" spans="2:9" x14ac:dyDescent="0.2">
      <c r="F4206" s="8"/>
      <c r="G4206" s="7"/>
      <c r="H4206" s="10"/>
      <c r="I4206" s="9"/>
    </row>
    <row r="4207" spans="2:9" ht="15" customHeight="1" x14ac:dyDescent="0.2">
      <c r="B4207" s="3">
        <v>7</v>
      </c>
      <c r="C4207" t="s">
        <v>1481</v>
      </c>
      <c r="D4207" s="4">
        <v>765</v>
      </c>
      <c r="E4207" t="s">
        <v>1600</v>
      </c>
      <c r="F4207" s="2">
        <v>76560</v>
      </c>
      <c r="G4207" t="s">
        <v>1612</v>
      </c>
      <c r="I4207" s="15"/>
    </row>
    <row r="4208" spans="2:9" x14ac:dyDescent="0.2">
      <c r="E4208"/>
      <c r="G4208" s="3"/>
      <c r="H4208" s="1" t="s">
        <v>46</v>
      </c>
      <c r="I4208" s="14">
        <v>6224</v>
      </c>
    </row>
    <row r="4209" spans="2:9" x14ac:dyDescent="0.2">
      <c r="E4209"/>
      <c r="G4209" s="3"/>
      <c r="H4209" s="1" t="s">
        <v>3</v>
      </c>
      <c r="I4209" s="14">
        <v>341904</v>
      </c>
    </row>
    <row r="4210" spans="2:9" ht="15" customHeight="1" x14ac:dyDescent="0.2">
      <c r="E4210"/>
      <c r="F4210" s="8" t="s">
        <v>2</v>
      </c>
      <c r="G4210" s="13"/>
      <c r="H4210" s="12" t="s">
        <v>1611</v>
      </c>
      <c r="I4210" s="11">
        <f>SUBTOTAL(9,I4208:I4209)</f>
        <v>348128</v>
      </c>
    </row>
    <row r="4211" spans="2:9" x14ac:dyDescent="0.2">
      <c r="F4211" s="8"/>
      <c r="G4211" s="7"/>
      <c r="H4211" s="10"/>
      <c r="I4211" s="9"/>
    </row>
    <row r="4212" spans="2:9" ht="15" customHeight="1" x14ac:dyDescent="0.2">
      <c r="B4212" s="3">
        <v>7</v>
      </c>
      <c r="C4212" t="s">
        <v>1481</v>
      </c>
      <c r="D4212" s="4">
        <v>765</v>
      </c>
      <c r="E4212" t="s">
        <v>1600</v>
      </c>
      <c r="F4212" s="2">
        <v>76562</v>
      </c>
      <c r="G4212" t="s">
        <v>1610</v>
      </c>
      <c r="I4212" s="15"/>
    </row>
    <row r="4213" spans="2:9" x14ac:dyDescent="0.2">
      <c r="E4213"/>
      <c r="G4213" s="3"/>
      <c r="H4213" s="1" t="s">
        <v>46</v>
      </c>
      <c r="I4213" s="14">
        <v>41391</v>
      </c>
    </row>
    <row r="4214" spans="2:9" x14ac:dyDescent="0.2">
      <c r="E4214"/>
      <c r="G4214" s="3"/>
      <c r="H4214" s="1" t="s">
        <v>3</v>
      </c>
      <c r="I4214" s="14">
        <v>412874</v>
      </c>
    </row>
    <row r="4215" spans="2:9" ht="15" customHeight="1" x14ac:dyDescent="0.2">
      <c r="E4215"/>
      <c r="F4215" s="8" t="s">
        <v>2</v>
      </c>
      <c r="G4215" s="13"/>
      <c r="H4215" s="12" t="s">
        <v>1609</v>
      </c>
      <c r="I4215" s="11">
        <f>SUBTOTAL(9,I4213:I4214)</f>
        <v>454265</v>
      </c>
    </row>
    <row r="4216" spans="2:9" x14ac:dyDescent="0.2">
      <c r="F4216" s="8"/>
      <c r="G4216" s="7"/>
      <c r="H4216" s="10"/>
      <c r="I4216" s="9"/>
    </row>
    <row r="4217" spans="2:9" ht="15" customHeight="1" x14ac:dyDescent="0.2">
      <c r="B4217" s="3">
        <v>7</v>
      </c>
      <c r="C4217" t="s">
        <v>1481</v>
      </c>
      <c r="D4217" s="4">
        <v>765</v>
      </c>
      <c r="E4217" t="s">
        <v>1600</v>
      </c>
      <c r="F4217" s="2">
        <v>76571</v>
      </c>
      <c r="G4217" t="s">
        <v>1608</v>
      </c>
      <c r="I4217" s="15"/>
    </row>
    <row r="4218" spans="2:9" x14ac:dyDescent="0.2">
      <c r="E4218"/>
      <c r="G4218" s="3"/>
      <c r="H4218" s="1" t="s">
        <v>46</v>
      </c>
      <c r="I4218" s="14">
        <v>2181</v>
      </c>
    </row>
    <row r="4219" spans="2:9" x14ac:dyDescent="0.2">
      <c r="E4219"/>
      <c r="G4219" s="3"/>
      <c r="H4219" s="1" t="s">
        <v>3</v>
      </c>
      <c r="I4219" s="14">
        <v>184258</v>
      </c>
    </row>
    <row r="4220" spans="2:9" ht="15" customHeight="1" x14ac:dyDescent="0.2">
      <c r="E4220"/>
      <c r="F4220" s="8" t="s">
        <v>2</v>
      </c>
      <c r="G4220" s="13"/>
      <c r="H4220" s="12" t="s">
        <v>1607</v>
      </c>
      <c r="I4220" s="11">
        <f>SUBTOTAL(9,I4218:I4219)</f>
        <v>186439</v>
      </c>
    </row>
    <row r="4221" spans="2:9" x14ac:dyDescent="0.2">
      <c r="F4221" s="8"/>
      <c r="G4221" s="7"/>
      <c r="H4221" s="10"/>
      <c r="I4221" s="9"/>
    </row>
    <row r="4222" spans="2:9" ht="15" customHeight="1" x14ac:dyDescent="0.2">
      <c r="B4222" s="3">
        <v>7</v>
      </c>
      <c r="C4222" t="s">
        <v>1481</v>
      </c>
      <c r="D4222" s="4">
        <v>765</v>
      </c>
      <c r="E4222" t="s">
        <v>1600</v>
      </c>
      <c r="F4222" s="2">
        <v>76572</v>
      </c>
      <c r="G4222" t="s">
        <v>1606</v>
      </c>
      <c r="I4222" s="15"/>
    </row>
    <row r="4223" spans="2:9" x14ac:dyDescent="0.2">
      <c r="E4223"/>
      <c r="G4223" s="3"/>
      <c r="H4223" s="1" t="s">
        <v>46</v>
      </c>
      <c r="I4223" s="14">
        <v>2134</v>
      </c>
    </row>
    <row r="4224" spans="2:9" x14ac:dyDescent="0.2">
      <c r="E4224"/>
      <c r="G4224" s="3"/>
      <c r="H4224" s="1" t="s">
        <v>3</v>
      </c>
      <c r="I4224" s="14">
        <v>499705</v>
      </c>
    </row>
    <row r="4225" spans="2:9" ht="15" customHeight="1" x14ac:dyDescent="0.2">
      <c r="E4225"/>
      <c r="F4225" s="8" t="s">
        <v>2</v>
      </c>
      <c r="G4225" s="13"/>
      <c r="H4225" s="12" t="s">
        <v>1605</v>
      </c>
      <c r="I4225" s="11">
        <f>SUBTOTAL(9,I4223:I4224)</f>
        <v>501839</v>
      </c>
    </row>
    <row r="4226" spans="2:9" x14ac:dyDescent="0.2">
      <c r="F4226" s="8"/>
      <c r="G4226" s="7"/>
      <c r="H4226" s="10"/>
      <c r="I4226" s="9"/>
    </row>
    <row r="4227" spans="2:9" ht="15" customHeight="1" x14ac:dyDescent="0.2">
      <c r="B4227" s="3">
        <v>7</v>
      </c>
      <c r="C4227" t="s">
        <v>1481</v>
      </c>
      <c r="D4227" s="4">
        <v>765</v>
      </c>
      <c r="E4227" t="s">
        <v>1600</v>
      </c>
      <c r="F4227" s="2">
        <v>76573</v>
      </c>
      <c r="G4227" t="s">
        <v>1604</v>
      </c>
      <c r="I4227" s="15"/>
    </row>
    <row r="4228" spans="2:9" x14ac:dyDescent="0.2">
      <c r="E4228"/>
      <c r="G4228" s="3"/>
      <c r="H4228" s="1" t="s">
        <v>3</v>
      </c>
      <c r="I4228" s="14">
        <v>165773</v>
      </c>
    </row>
    <row r="4229" spans="2:9" ht="15" customHeight="1" x14ac:dyDescent="0.2">
      <c r="E4229"/>
      <c r="F4229" s="8" t="s">
        <v>2</v>
      </c>
      <c r="G4229" s="13"/>
      <c r="H4229" s="12" t="s">
        <v>1603</v>
      </c>
      <c r="I4229" s="11">
        <f>SUBTOTAL(9,I4228:I4228)</f>
        <v>165773</v>
      </c>
    </row>
    <row r="4230" spans="2:9" x14ac:dyDescent="0.2">
      <c r="F4230" s="8"/>
      <c r="G4230" s="7"/>
      <c r="H4230" s="10"/>
      <c r="I4230" s="9"/>
    </row>
    <row r="4231" spans="2:9" ht="15" customHeight="1" x14ac:dyDescent="0.2">
      <c r="B4231" s="3">
        <v>7</v>
      </c>
      <c r="C4231" t="s">
        <v>1481</v>
      </c>
      <c r="D4231" s="4">
        <v>765</v>
      </c>
      <c r="E4231" t="s">
        <v>1600</v>
      </c>
      <c r="F4231" s="2">
        <v>76574</v>
      </c>
      <c r="G4231" t="s">
        <v>1602</v>
      </c>
      <c r="I4231" s="15"/>
    </row>
    <row r="4232" spans="2:9" x14ac:dyDescent="0.2">
      <c r="E4232"/>
      <c r="G4232" s="3"/>
      <c r="H4232" s="1" t="s">
        <v>46</v>
      </c>
      <c r="I4232" s="14">
        <v>3338</v>
      </c>
    </row>
    <row r="4233" spans="2:9" x14ac:dyDescent="0.2">
      <c r="E4233"/>
      <c r="G4233" s="3"/>
      <c r="H4233" s="1" t="s">
        <v>3</v>
      </c>
      <c r="I4233" s="14">
        <v>318135</v>
      </c>
    </row>
    <row r="4234" spans="2:9" x14ac:dyDescent="0.2">
      <c r="E4234"/>
      <c r="G4234" s="3"/>
      <c r="H4234" s="1" t="s">
        <v>11</v>
      </c>
      <c r="I4234" s="14">
        <v>4500</v>
      </c>
    </row>
    <row r="4235" spans="2:9" ht="15" customHeight="1" x14ac:dyDescent="0.2">
      <c r="E4235"/>
      <c r="F4235" s="8" t="s">
        <v>2</v>
      </c>
      <c r="G4235" s="13"/>
      <c r="H4235" s="12" t="s">
        <v>1601</v>
      </c>
      <c r="I4235" s="11">
        <f>SUBTOTAL(9,I4232:I4234)</f>
        <v>325973</v>
      </c>
    </row>
    <row r="4236" spans="2:9" x14ac:dyDescent="0.2">
      <c r="F4236" s="8"/>
      <c r="G4236" s="7"/>
      <c r="H4236" s="10"/>
      <c r="I4236" s="9"/>
    </row>
    <row r="4237" spans="2:9" ht="15" customHeight="1" x14ac:dyDescent="0.2">
      <c r="B4237" s="3">
        <v>7</v>
      </c>
      <c r="C4237" t="s">
        <v>1481</v>
      </c>
      <c r="D4237" s="4">
        <v>765</v>
      </c>
      <c r="E4237" t="s">
        <v>1600</v>
      </c>
      <c r="F4237" s="2">
        <v>76575</v>
      </c>
      <c r="G4237" t="s">
        <v>1599</v>
      </c>
      <c r="I4237" s="15"/>
    </row>
    <row r="4238" spans="2:9" x14ac:dyDescent="0.2">
      <c r="E4238"/>
      <c r="G4238" s="3"/>
      <c r="H4238" s="1" t="s">
        <v>46</v>
      </c>
      <c r="I4238" s="14">
        <v>4989</v>
      </c>
    </row>
    <row r="4239" spans="2:9" x14ac:dyDescent="0.2">
      <c r="E4239"/>
      <c r="G4239" s="3"/>
      <c r="H4239" s="1" t="s">
        <v>3</v>
      </c>
      <c r="I4239" s="14">
        <v>257083</v>
      </c>
    </row>
    <row r="4240" spans="2:9" x14ac:dyDescent="0.2">
      <c r="E4240"/>
      <c r="G4240" s="3"/>
      <c r="H4240" s="1" t="s">
        <v>133</v>
      </c>
      <c r="I4240" s="14">
        <v>8000</v>
      </c>
    </row>
    <row r="4241" spans="2:9" x14ac:dyDescent="0.2">
      <c r="E4241"/>
      <c r="G4241" s="3"/>
      <c r="H4241" s="1" t="s">
        <v>11</v>
      </c>
      <c r="I4241" s="14">
        <v>1200</v>
      </c>
    </row>
    <row r="4242" spans="2:9" ht="15" customHeight="1" x14ac:dyDescent="0.2">
      <c r="E4242"/>
      <c r="F4242" s="8" t="s">
        <v>2</v>
      </c>
      <c r="G4242" s="13"/>
      <c r="H4242" s="12" t="s">
        <v>1598</v>
      </c>
      <c r="I4242" s="11">
        <f>SUBTOTAL(9,I4238:I4241)</f>
        <v>271272</v>
      </c>
    </row>
    <row r="4243" spans="2:9" x14ac:dyDescent="0.2">
      <c r="F4243" s="8"/>
      <c r="G4243" s="7"/>
      <c r="H4243" s="10"/>
      <c r="I4243" s="9"/>
    </row>
    <row r="4244" spans="2:9" ht="15" customHeight="1" x14ac:dyDescent="0.2">
      <c r="B4244" s="3">
        <v>7</v>
      </c>
      <c r="C4244" t="s">
        <v>1481</v>
      </c>
      <c r="D4244" s="4">
        <v>769</v>
      </c>
      <c r="E4244" t="s">
        <v>1596</v>
      </c>
      <c r="F4244" s="2">
        <v>76921</v>
      </c>
      <c r="G4244" t="s">
        <v>1195</v>
      </c>
      <c r="I4244" s="15"/>
    </row>
    <row r="4245" spans="2:9" x14ac:dyDescent="0.2">
      <c r="E4245"/>
      <c r="G4245" s="3"/>
      <c r="H4245" s="1" t="s">
        <v>46</v>
      </c>
      <c r="I4245" s="14">
        <v>745</v>
      </c>
    </row>
    <row r="4246" spans="2:9" x14ac:dyDescent="0.2">
      <c r="E4246"/>
      <c r="G4246" s="3"/>
      <c r="H4246" s="1" t="s">
        <v>3</v>
      </c>
      <c r="I4246" s="14">
        <v>13078</v>
      </c>
    </row>
    <row r="4247" spans="2:9" x14ac:dyDescent="0.2">
      <c r="E4247"/>
      <c r="G4247" s="3"/>
      <c r="H4247" s="1" t="s">
        <v>11</v>
      </c>
      <c r="I4247" s="14">
        <v>-500</v>
      </c>
    </row>
    <row r="4248" spans="2:9" ht="15" customHeight="1" x14ac:dyDescent="0.2">
      <c r="E4248"/>
      <c r="F4248" s="8" t="s">
        <v>2</v>
      </c>
      <c r="G4248" s="13"/>
      <c r="H4248" s="12" t="s">
        <v>1597</v>
      </c>
      <c r="I4248" s="11">
        <f>SUBTOTAL(9,I4245:I4247)</f>
        <v>13323</v>
      </c>
    </row>
    <row r="4249" spans="2:9" x14ac:dyDescent="0.2">
      <c r="F4249" s="8"/>
      <c r="G4249" s="7"/>
      <c r="H4249" s="10"/>
      <c r="I4249" s="9"/>
    </row>
    <row r="4250" spans="2:9" ht="15" customHeight="1" x14ac:dyDescent="0.2">
      <c r="B4250" s="3">
        <v>7</v>
      </c>
      <c r="C4250" t="s">
        <v>1481</v>
      </c>
      <c r="D4250" s="4">
        <v>769</v>
      </c>
      <c r="E4250" t="s">
        <v>1596</v>
      </c>
      <c r="F4250" s="2">
        <v>76970</v>
      </c>
      <c r="G4250" t="s">
        <v>1391</v>
      </c>
      <c r="I4250" s="15"/>
    </row>
    <row r="4251" spans="2:9" x14ac:dyDescent="0.2">
      <c r="E4251"/>
      <c r="G4251" s="3"/>
      <c r="H4251" s="1" t="s">
        <v>3</v>
      </c>
      <c r="I4251" s="14">
        <v>3695</v>
      </c>
    </row>
    <row r="4252" spans="2:9" ht="15" customHeight="1" x14ac:dyDescent="0.2">
      <c r="E4252"/>
      <c r="F4252" s="8" t="s">
        <v>2</v>
      </c>
      <c r="G4252" s="13"/>
      <c r="H4252" s="12" t="s">
        <v>1595</v>
      </c>
      <c r="I4252" s="11">
        <f>SUBTOTAL(9,I4251:I4251)</f>
        <v>3695</v>
      </c>
    </row>
    <row r="4253" spans="2:9" x14ac:dyDescent="0.2">
      <c r="F4253" s="8"/>
      <c r="G4253" s="7"/>
      <c r="H4253" s="10"/>
      <c r="I4253" s="9"/>
    </row>
    <row r="4254" spans="2:9" ht="15" customHeight="1" x14ac:dyDescent="0.2">
      <c r="B4254" s="3">
        <v>7</v>
      </c>
      <c r="C4254" t="s">
        <v>1481</v>
      </c>
      <c r="D4254" s="4">
        <v>770</v>
      </c>
      <c r="E4254" t="s">
        <v>1593</v>
      </c>
      <c r="F4254" s="2">
        <v>77021</v>
      </c>
      <c r="G4254" t="s">
        <v>662</v>
      </c>
      <c r="I4254" s="15"/>
    </row>
    <row r="4255" spans="2:9" x14ac:dyDescent="0.2">
      <c r="E4255"/>
      <c r="G4255" s="3"/>
      <c r="H4255" s="1" t="s">
        <v>46</v>
      </c>
      <c r="I4255" s="14">
        <v>4846</v>
      </c>
    </row>
    <row r="4256" spans="2:9" x14ac:dyDescent="0.2">
      <c r="E4256"/>
      <c r="G4256" s="3"/>
      <c r="H4256" s="1" t="s">
        <v>3</v>
      </c>
      <c r="I4256" s="14">
        <v>41075</v>
      </c>
    </row>
    <row r="4257" spans="2:9" ht="15" customHeight="1" x14ac:dyDescent="0.2">
      <c r="E4257"/>
      <c r="F4257" s="8" t="s">
        <v>2</v>
      </c>
      <c r="G4257" s="13"/>
      <c r="H4257" s="12" t="s">
        <v>1594</v>
      </c>
      <c r="I4257" s="11">
        <f>SUBTOTAL(9,I4255:I4256)</f>
        <v>45921</v>
      </c>
    </row>
    <row r="4258" spans="2:9" x14ac:dyDescent="0.2">
      <c r="F4258" s="8"/>
      <c r="G4258" s="7"/>
      <c r="H4258" s="10"/>
      <c r="I4258" s="9"/>
    </row>
    <row r="4259" spans="2:9" ht="15" customHeight="1" x14ac:dyDescent="0.2">
      <c r="B4259" s="3">
        <v>7</v>
      </c>
      <c r="C4259" t="s">
        <v>1481</v>
      </c>
      <c r="D4259" s="4">
        <v>770</v>
      </c>
      <c r="E4259" t="s">
        <v>1593</v>
      </c>
      <c r="F4259" s="2">
        <v>77070</v>
      </c>
      <c r="G4259" t="s">
        <v>1592</v>
      </c>
      <c r="I4259" s="15"/>
    </row>
    <row r="4260" spans="2:9" x14ac:dyDescent="0.2">
      <c r="E4260"/>
      <c r="G4260" s="3"/>
      <c r="H4260" s="1" t="s">
        <v>46</v>
      </c>
      <c r="I4260" s="14">
        <v>9508</v>
      </c>
    </row>
    <row r="4261" spans="2:9" x14ac:dyDescent="0.2">
      <c r="E4261"/>
      <c r="G4261" s="3"/>
      <c r="H4261" s="1" t="s">
        <v>3</v>
      </c>
      <c r="I4261" s="14">
        <v>414579</v>
      </c>
    </row>
    <row r="4262" spans="2:9" ht="15" customHeight="1" x14ac:dyDescent="0.2">
      <c r="E4262"/>
      <c r="F4262" s="8" t="s">
        <v>2</v>
      </c>
      <c r="G4262" s="13"/>
      <c r="H4262" s="12" t="s">
        <v>1591</v>
      </c>
      <c r="I4262" s="11">
        <f>SUBTOTAL(9,I4260:I4261)</f>
        <v>424087</v>
      </c>
    </row>
    <row r="4263" spans="2:9" x14ac:dyDescent="0.2">
      <c r="F4263" s="8"/>
      <c r="G4263" s="7"/>
      <c r="H4263" s="10"/>
      <c r="I4263" s="9"/>
    </row>
    <row r="4264" spans="2:9" ht="15" customHeight="1" x14ac:dyDescent="0.2">
      <c r="B4264" s="3">
        <v>7</v>
      </c>
      <c r="C4264" t="s">
        <v>1481</v>
      </c>
      <c r="D4264" s="4">
        <v>780</v>
      </c>
      <c r="E4264" t="s">
        <v>1590</v>
      </c>
      <c r="F4264" s="2">
        <v>78050</v>
      </c>
      <c r="G4264" t="s">
        <v>1589</v>
      </c>
      <c r="I4264" s="15"/>
    </row>
    <row r="4265" spans="2:9" x14ac:dyDescent="0.2">
      <c r="E4265"/>
      <c r="G4265" s="3"/>
      <c r="H4265" s="1" t="s">
        <v>3</v>
      </c>
      <c r="I4265" s="14">
        <v>370562</v>
      </c>
    </row>
    <row r="4266" spans="2:9" ht="15" customHeight="1" x14ac:dyDescent="0.2">
      <c r="E4266"/>
      <c r="F4266" s="8" t="s">
        <v>2</v>
      </c>
      <c r="G4266" s="13"/>
      <c r="H4266" s="12" t="s">
        <v>1588</v>
      </c>
      <c r="I4266" s="11">
        <f>SUBTOTAL(9,I4265:I4265)</f>
        <v>370562</v>
      </c>
    </row>
    <row r="4267" spans="2:9" x14ac:dyDescent="0.2">
      <c r="F4267" s="8"/>
      <c r="G4267" s="7"/>
      <c r="H4267" s="10"/>
      <c r="I4267" s="9"/>
    </row>
    <row r="4268" spans="2:9" ht="15" customHeight="1" x14ac:dyDescent="0.2">
      <c r="B4268" s="3">
        <v>7</v>
      </c>
      <c r="C4268" t="s">
        <v>1481</v>
      </c>
      <c r="D4268" s="4">
        <v>781</v>
      </c>
      <c r="E4268" t="s">
        <v>1585</v>
      </c>
      <c r="F4268" s="2">
        <v>78121</v>
      </c>
      <c r="G4268" t="s">
        <v>1587</v>
      </c>
      <c r="I4268" s="15"/>
    </row>
    <row r="4269" spans="2:9" x14ac:dyDescent="0.2">
      <c r="E4269"/>
      <c r="G4269" s="3"/>
      <c r="H4269" s="1" t="s">
        <v>46</v>
      </c>
      <c r="I4269" s="14">
        <v>5537</v>
      </c>
    </row>
    <row r="4270" spans="2:9" x14ac:dyDescent="0.2">
      <c r="E4270"/>
      <c r="G4270" s="3"/>
      <c r="H4270" s="1" t="s">
        <v>3</v>
      </c>
      <c r="I4270" s="14">
        <v>44211</v>
      </c>
    </row>
    <row r="4271" spans="2:9" x14ac:dyDescent="0.2">
      <c r="E4271"/>
      <c r="G4271" s="3"/>
      <c r="H4271" s="1" t="s">
        <v>11</v>
      </c>
      <c r="I4271" s="14">
        <v>-523</v>
      </c>
    </row>
    <row r="4272" spans="2:9" ht="15" customHeight="1" x14ac:dyDescent="0.2">
      <c r="E4272"/>
      <c r="F4272" s="8" t="s">
        <v>2</v>
      </c>
      <c r="G4272" s="13"/>
      <c r="H4272" s="12" t="s">
        <v>1586</v>
      </c>
      <c r="I4272" s="11">
        <f>SUBTOTAL(9,I4269:I4271)</f>
        <v>49225</v>
      </c>
    </row>
    <row r="4273" spans="2:9" x14ac:dyDescent="0.2">
      <c r="F4273" s="8"/>
      <c r="G4273" s="7"/>
      <c r="H4273" s="10"/>
      <c r="I4273" s="9"/>
    </row>
    <row r="4274" spans="2:9" ht="15" customHeight="1" x14ac:dyDescent="0.2">
      <c r="B4274" s="3">
        <v>7</v>
      </c>
      <c r="C4274" t="s">
        <v>1481</v>
      </c>
      <c r="D4274" s="4">
        <v>781</v>
      </c>
      <c r="E4274" t="s">
        <v>1585</v>
      </c>
      <c r="F4274" s="2">
        <v>78179</v>
      </c>
      <c r="G4274" t="s">
        <v>1391</v>
      </c>
      <c r="I4274" s="15"/>
    </row>
    <row r="4275" spans="2:9" x14ac:dyDescent="0.2">
      <c r="E4275"/>
      <c r="G4275" s="3"/>
      <c r="H4275" s="1" t="s">
        <v>3</v>
      </c>
      <c r="I4275" s="14">
        <v>80621</v>
      </c>
    </row>
    <row r="4276" spans="2:9" x14ac:dyDescent="0.2">
      <c r="E4276"/>
      <c r="G4276" s="3"/>
      <c r="H4276" s="1" t="s">
        <v>11</v>
      </c>
      <c r="I4276" s="14">
        <v>-6000</v>
      </c>
    </row>
    <row r="4277" spans="2:9" ht="15" customHeight="1" x14ac:dyDescent="0.2">
      <c r="E4277"/>
      <c r="F4277" s="8" t="s">
        <v>2</v>
      </c>
      <c r="G4277" s="13"/>
      <c r="H4277" s="12" t="s">
        <v>1584</v>
      </c>
      <c r="I4277" s="11">
        <f>SUBTOTAL(9,I4275:I4276)</f>
        <v>74621</v>
      </c>
    </row>
    <row r="4278" spans="2:9" x14ac:dyDescent="0.2">
      <c r="F4278" s="8"/>
      <c r="G4278" s="7"/>
      <c r="H4278" s="10"/>
      <c r="I4278" s="9"/>
    </row>
    <row r="4279" spans="2:9" ht="15" customHeight="1" x14ac:dyDescent="0.2">
      <c r="B4279" s="3">
        <v>7</v>
      </c>
      <c r="C4279" t="s">
        <v>1481</v>
      </c>
      <c r="D4279" s="4">
        <v>783</v>
      </c>
      <c r="E4279" t="s">
        <v>1579</v>
      </c>
      <c r="F4279" s="2">
        <v>78321</v>
      </c>
      <c r="G4279" t="s">
        <v>1583</v>
      </c>
      <c r="I4279" s="15"/>
    </row>
    <row r="4280" spans="2:9" x14ac:dyDescent="0.2">
      <c r="E4280"/>
      <c r="G4280" s="3"/>
      <c r="H4280" s="1" t="s">
        <v>46</v>
      </c>
      <c r="I4280" s="14">
        <v>5317</v>
      </c>
    </row>
    <row r="4281" spans="2:9" x14ac:dyDescent="0.2">
      <c r="E4281"/>
      <c r="G4281" s="3"/>
      <c r="H4281" s="1" t="s">
        <v>3</v>
      </c>
      <c r="I4281" s="14">
        <v>64977</v>
      </c>
    </row>
    <row r="4282" spans="2:9" x14ac:dyDescent="0.2">
      <c r="E4282"/>
      <c r="G4282" s="3"/>
      <c r="H4282" s="1" t="s">
        <v>11</v>
      </c>
      <c r="I4282" s="14">
        <v>-990</v>
      </c>
    </row>
    <row r="4283" spans="2:9" ht="15" customHeight="1" x14ac:dyDescent="0.2">
      <c r="E4283"/>
      <c r="F4283" s="8" t="s">
        <v>2</v>
      </c>
      <c r="G4283" s="13"/>
      <c r="H4283" s="12" t="s">
        <v>1582</v>
      </c>
      <c r="I4283" s="11">
        <f>SUBTOTAL(9,I4280:I4282)</f>
        <v>69304</v>
      </c>
    </row>
    <row r="4284" spans="2:9" x14ac:dyDescent="0.2">
      <c r="F4284" s="8"/>
      <c r="G4284" s="7"/>
      <c r="H4284" s="10"/>
      <c r="I4284" s="9"/>
    </row>
    <row r="4285" spans="2:9" ht="15" customHeight="1" x14ac:dyDescent="0.2">
      <c r="B4285" s="3">
        <v>7</v>
      </c>
      <c r="C4285" t="s">
        <v>1481</v>
      </c>
      <c r="D4285" s="4">
        <v>783</v>
      </c>
      <c r="E4285" t="s">
        <v>1579</v>
      </c>
      <c r="F4285" s="2">
        <v>78361</v>
      </c>
      <c r="G4285" t="s">
        <v>1581</v>
      </c>
      <c r="I4285" s="15"/>
    </row>
    <row r="4286" spans="2:9" x14ac:dyDescent="0.2">
      <c r="E4286"/>
      <c r="G4286" s="3"/>
      <c r="H4286" s="1" t="s">
        <v>3</v>
      </c>
      <c r="I4286" s="14">
        <v>193338</v>
      </c>
    </row>
    <row r="4287" spans="2:9" ht="15" customHeight="1" x14ac:dyDescent="0.2">
      <c r="E4287"/>
      <c r="F4287" s="8" t="s">
        <v>2</v>
      </c>
      <c r="G4287" s="13"/>
      <c r="H4287" s="12" t="s">
        <v>1580</v>
      </c>
      <c r="I4287" s="11">
        <f>SUBTOTAL(9,I4286:I4286)</f>
        <v>193338</v>
      </c>
    </row>
    <row r="4288" spans="2:9" x14ac:dyDescent="0.2">
      <c r="F4288" s="8"/>
      <c r="G4288" s="7"/>
      <c r="H4288" s="10"/>
      <c r="I4288" s="9"/>
    </row>
    <row r="4289" spans="2:9" ht="15" customHeight="1" x14ac:dyDescent="0.2">
      <c r="B4289" s="3">
        <v>7</v>
      </c>
      <c r="C4289" t="s">
        <v>1481</v>
      </c>
      <c r="D4289" s="4">
        <v>783</v>
      </c>
      <c r="E4289" t="s">
        <v>1579</v>
      </c>
      <c r="F4289" s="2">
        <v>78379</v>
      </c>
      <c r="G4289" t="s">
        <v>1578</v>
      </c>
      <c r="I4289" s="15"/>
    </row>
    <row r="4290" spans="2:9" x14ac:dyDescent="0.2">
      <c r="E4290"/>
      <c r="G4290" s="3"/>
      <c r="H4290" s="1" t="s">
        <v>3</v>
      </c>
      <c r="I4290" s="14">
        <v>28337</v>
      </c>
    </row>
    <row r="4291" spans="2:9" ht="15" customHeight="1" x14ac:dyDescent="0.2">
      <c r="E4291"/>
      <c r="F4291" s="8" t="s">
        <v>2</v>
      </c>
      <c r="G4291" s="13"/>
      <c r="H4291" s="12" t="s">
        <v>1577</v>
      </c>
      <c r="I4291" s="11">
        <f>SUBTOTAL(9,I4290:I4290)</f>
        <v>28337</v>
      </c>
    </row>
    <row r="4292" spans="2:9" x14ac:dyDescent="0.2">
      <c r="F4292" s="8"/>
      <c r="G4292" s="7"/>
      <c r="H4292" s="10"/>
      <c r="I4292" s="9"/>
    </row>
    <row r="4293" spans="2:9" ht="15" customHeight="1" x14ac:dyDescent="0.2">
      <c r="B4293" s="3">
        <v>7</v>
      </c>
      <c r="C4293" t="s">
        <v>1481</v>
      </c>
      <c r="D4293" s="4">
        <v>2711</v>
      </c>
      <c r="E4293" t="s">
        <v>1570</v>
      </c>
      <c r="F4293" s="2">
        <v>271170</v>
      </c>
      <c r="G4293" t="s">
        <v>1576</v>
      </c>
      <c r="I4293" s="15"/>
    </row>
    <row r="4294" spans="2:9" x14ac:dyDescent="0.2">
      <c r="E4294"/>
      <c r="G4294" s="3"/>
      <c r="H4294" s="1" t="s">
        <v>3</v>
      </c>
      <c r="I4294" s="14">
        <v>2530000</v>
      </c>
    </row>
    <row r="4295" spans="2:9" x14ac:dyDescent="0.2">
      <c r="E4295"/>
      <c r="G4295" s="3"/>
      <c r="H4295" s="1" t="s">
        <v>11</v>
      </c>
      <c r="I4295" s="14">
        <v>-70000</v>
      </c>
    </row>
    <row r="4296" spans="2:9" ht="15" customHeight="1" x14ac:dyDescent="0.2">
      <c r="E4296"/>
      <c r="F4296" s="8" t="s">
        <v>2</v>
      </c>
      <c r="G4296" s="13"/>
      <c r="H4296" s="12" t="s">
        <v>1575</v>
      </c>
      <c r="I4296" s="11">
        <f>SUBTOTAL(9,I4294:I4295)</f>
        <v>2460000</v>
      </c>
    </row>
    <row r="4297" spans="2:9" x14ac:dyDescent="0.2">
      <c r="F4297" s="8"/>
      <c r="G4297" s="7"/>
      <c r="H4297" s="10"/>
      <c r="I4297" s="9"/>
    </row>
    <row r="4298" spans="2:9" ht="15" customHeight="1" x14ac:dyDescent="0.2">
      <c r="B4298" s="3">
        <v>7</v>
      </c>
      <c r="C4298" t="s">
        <v>1481</v>
      </c>
      <c r="D4298" s="4">
        <v>2711</v>
      </c>
      <c r="E4298" t="s">
        <v>1570</v>
      </c>
      <c r="F4298" s="2">
        <v>271171</v>
      </c>
      <c r="G4298" t="s">
        <v>1574</v>
      </c>
      <c r="I4298" s="15"/>
    </row>
    <row r="4299" spans="2:9" x14ac:dyDescent="0.2">
      <c r="E4299"/>
      <c r="G4299" s="3"/>
      <c r="H4299" s="1" t="s">
        <v>3</v>
      </c>
      <c r="I4299" s="14">
        <v>375000</v>
      </c>
    </row>
    <row r="4300" spans="2:9" x14ac:dyDescent="0.2">
      <c r="E4300"/>
      <c r="G4300" s="3"/>
      <c r="H4300" s="1" t="s">
        <v>11</v>
      </c>
      <c r="I4300" s="14">
        <v>3000</v>
      </c>
    </row>
    <row r="4301" spans="2:9" ht="15" customHeight="1" x14ac:dyDescent="0.2">
      <c r="E4301"/>
      <c r="F4301" s="8" t="s">
        <v>2</v>
      </c>
      <c r="G4301" s="13"/>
      <c r="H4301" s="12" t="s">
        <v>1573</v>
      </c>
      <c r="I4301" s="11">
        <f>SUBTOTAL(9,I4299:I4300)</f>
        <v>378000</v>
      </c>
    </row>
    <row r="4302" spans="2:9" x14ac:dyDescent="0.2">
      <c r="F4302" s="8"/>
      <c r="G4302" s="7"/>
      <c r="H4302" s="10"/>
      <c r="I4302" s="9"/>
    </row>
    <row r="4303" spans="2:9" ht="15" customHeight="1" x14ac:dyDescent="0.2">
      <c r="B4303" s="3">
        <v>7</v>
      </c>
      <c r="C4303" t="s">
        <v>1481</v>
      </c>
      <c r="D4303" s="4">
        <v>2711</v>
      </c>
      <c r="E4303" t="s">
        <v>1570</v>
      </c>
      <c r="F4303" s="2">
        <v>271172</v>
      </c>
      <c r="G4303" t="s">
        <v>1572</v>
      </c>
      <c r="I4303" s="15"/>
    </row>
    <row r="4304" spans="2:9" x14ac:dyDescent="0.2">
      <c r="E4304"/>
      <c r="G4304" s="3"/>
      <c r="H4304" s="1" t="s">
        <v>3</v>
      </c>
      <c r="I4304" s="14">
        <v>2500020</v>
      </c>
    </row>
    <row r="4305" spans="2:9" x14ac:dyDescent="0.2">
      <c r="E4305"/>
      <c r="G4305" s="3"/>
      <c r="H4305" s="1" t="s">
        <v>11</v>
      </c>
      <c r="I4305" s="14">
        <v>-10020</v>
      </c>
    </row>
    <row r="4306" spans="2:9" ht="15" customHeight="1" x14ac:dyDescent="0.2">
      <c r="E4306"/>
      <c r="F4306" s="8" t="s">
        <v>2</v>
      </c>
      <c r="G4306" s="13"/>
      <c r="H4306" s="12" t="s">
        <v>1571</v>
      </c>
      <c r="I4306" s="11">
        <f>SUBTOTAL(9,I4304:I4305)</f>
        <v>2490000</v>
      </c>
    </row>
    <row r="4307" spans="2:9" x14ac:dyDescent="0.2">
      <c r="F4307" s="8"/>
      <c r="G4307" s="7"/>
      <c r="H4307" s="10"/>
      <c r="I4307" s="9"/>
    </row>
    <row r="4308" spans="2:9" ht="15" customHeight="1" x14ac:dyDescent="0.2">
      <c r="B4308" s="3">
        <v>7</v>
      </c>
      <c r="C4308" t="s">
        <v>1481</v>
      </c>
      <c r="D4308" s="4">
        <v>2711</v>
      </c>
      <c r="E4308" t="s">
        <v>1570</v>
      </c>
      <c r="F4308" s="2">
        <v>271176</v>
      </c>
      <c r="G4308" t="s">
        <v>1569</v>
      </c>
      <c r="I4308" s="15"/>
    </row>
    <row r="4309" spans="2:9" x14ac:dyDescent="0.2">
      <c r="E4309"/>
      <c r="G4309" s="3"/>
      <c r="H4309" s="1" t="s">
        <v>3</v>
      </c>
      <c r="I4309" s="14">
        <v>1043210</v>
      </c>
    </row>
    <row r="4310" spans="2:9" x14ac:dyDescent="0.2">
      <c r="E4310"/>
      <c r="G4310" s="3"/>
      <c r="H4310" s="1" t="s">
        <v>11</v>
      </c>
      <c r="I4310" s="14">
        <v>191790</v>
      </c>
    </row>
    <row r="4311" spans="2:9" ht="15" customHeight="1" x14ac:dyDescent="0.2">
      <c r="E4311"/>
      <c r="F4311" s="8" t="s">
        <v>2</v>
      </c>
      <c r="G4311" s="13"/>
      <c r="H4311" s="12" t="s">
        <v>1568</v>
      </c>
      <c r="I4311" s="11">
        <f>SUBTOTAL(9,I4309:I4310)</f>
        <v>1235000</v>
      </c>
    </row>
    <row r="4312" spans="2:9" x14ac:dyDescent="0.2">
      <c r="F4312" s="8"/>
      <c r="G4312" s="7"/>
      <c r="H4312" s="10"/>
      <c r="I4312" s="9"/>
    </row>
    <row r="4313" spans="2:9" ht="15" customHeight="1" x14ac:dyDescent="0.2">
      <c r="B4313" s="3">
        <v>7</v>
      </c>
      <c r="C4313" t="s">
        <v>1481</v>
      </c>
      <c r="D4313" s="4">
        <v>2751</v>
      </c>
      <c r="E4313" t="s">
        <v>1563</v>
      </c>
      <c r="F4313" s="2">
        <v>275170</v>
      </c>
      <c r="G4313" t="s">
        <v>1567</v>
      </c>
      <c r="I4313" s="15"/>
    </row>
    <row r="4314" spans="2:9" x14ac:dyDescent="0.2">
      <c r="E4314"/>
      <c r="G4314" s="3"/>
      <c r="H4314" s="1" t="s">
        <v>3</v>
      </c>
      <c r="I4314" s="14">
        <v>12119500</v>
      </c>
    </row>
    <row r="4315" spans="2:9" x14ac:dyDescent="0.2">
      <c r="E4315"/>
      <c r="G4315" s="3"/>
      <c r="H4315" s="1" t="s">
        <v>11</v>
      </c>
      <c r="I4315" s="14">
        <v>-59500</v>
      </c>
    </row>
    <row r="4316" spans="2:9" ht="15" customHeight="1" x14ac:dyDescent="0.2">
      <c r="E4316"/>
      <c r="F4316" s="8" t="s">
        <v>2</v>
      </c>
      <c r="G4316" s="13"/>
      <c r="H4316" s="12" t="s">
        <v>1566</v>
      </c>
      <c r="I4316" s="11">
        <f>SUBTOTAL(9,I4314:I4315)</f>
        <v>12060000</v>
      </c>
    </row>
    <row r="4317" spans="2:9" x14ac:dyDescent="0.2">
      <c r="F4317" s="8"/>
      <c r="G4317" s="7"/>
      <c r="H4317" s="10"/>
      <c r="I4317" s="9"/>
    </row>
    <row r="4318" spans="2:9" ht="15" customHeight="1" x14ac:dyDescent="0.2">
      <c r="B4318" s="3">
        <v>7</v>
      </c>
      <c r="C4318" t="s">
        <v>1481</v>
      </c>
      <c r="D4318" s="4">
        <v>2751</v>
      </c>
      <c r="E4318" t="s">
        <v>1563</v>
      </c>
      <c r="F4318" s="2">
        <v>275171</v>
      </c>
      <c r="G4318" t="s">
        <v>1565</v>
      </c>
      <c r="I4318" s="15"/>
    </row>
    <row r="4319" spans="2:9" x14ac:dyDescent="0.2">
      <c r="E4319"/>
      <c r="G4319" s="3"/>
      <c r="H4319" s="1" t="s">
        <v>3</v>
      </c>
      <c r="I4319" s="14">
        <v>14286</v>
      </c>
    </row>
    <row r="4320" spans="2:9" x14ac:dyDescent="0.2">
      <c r="E4320"/>
      <c r="G4320" s="3"/>
      <c r="H4320" s="1" t="s">
        <v>11</v>
      </c>
      <c r="I4320" s="14">
        <v>714</v>
      </c>
    </row>
    <row r="4321" spans="2:9" ht="15" customHeight="1" x14ac:dyDescent="0.2">
      <c r="E4321"/>
      <c r="F4321" s="8" t="s">
        <v>2</v>
      </c>
      <c r="G4321" s="13"/>
      <c r="H4321" s="12" t="s">
        <v>1564</v>
      </c>
      <c r="I4321" s="11">
        <f>SUBTOTAL(9,I4319:I4320)</f>
        <v>15000</v>
      </c>
    </row>
    <row r="4322" spans="2:9" x14ac:dyDescent="0.2">
      <c r="F4322" s="8"/>
      <c r="G4322" s="7"/>
      <c r="H4322" s="10"/>
      <c r="I4322" s="9"/>
    </row>
    <row r="4323" spans="2:9" ht="15" customHeight="1" x14ac:dyDescent="0.2">
      <c r="B4323" s="3">
        <v>7</v>
      </c>
      <c r="C4323" t="s">
        <v>1481</v>
      </c>
      <c r="D4323" s="4">
        <v>2751</v>
      </c>
      <c r="E4323" t="s">
        <v>1563</v>
      </c>
      <c r="F4323" s="2">
        <v>275172</v>
      </c>
      <c r="G4323" t="s">
        <v>1562</v>
      </c>
      <c r="I4323" s="15"/>
    </row>
    <row r="4324" spans="2:9" x14ac:dyDescent="0.2">
      <c r="E4324"/>
      <c r="G4324" s="3"/>
      <c r="H4324" s="1" t="s">
        <v>3</v>
      </c>
      <c r="I4324" s="14">
        <v>2160060</v>
      </c>
    </row>
    <row r="4325" spans="2:9" x14ac:dyDescent="0.2">
      <c r="E4325"/>
      <c r="G4325" s="3"/>
      <c r="H4325" s="1" t="s">
        <v>11</v>
      </c>
      <c r="I4325" s="14">
        <v>19940</v>
      </c>
    </row>
    <row r="4326" spans="2:9" ht="15" customHeight="1" x14ac:dyDescent="0.2">
      <c r="E4326"/>
      <c r="F4326" s="8" t="s">
        <v>2</v>
      </c>
      <c r="G4326" s="13"/>
      <c r="H4326" s="12" t="s">
        <v>1561</v>
      </c>
      <c r="I4326" s="11">
        <f>SUBTOTAL(9,I4324:I4325)</f>
        <v>2180000</v>
      </c>
    </row>
    <row r="4327" spans="2:9" x14ac:dyDescent="0.2">
      <c r="F4327" s="8"/>
      <c r="G4327" s="7"/>
      <c r="H4327" s="10"/>
      <c r="I4327" s="9"/>
    </row>
    <row r="4328" spans="2:9" ht="15" customHeight="1" x14ac:dyDescent="0.2">
      <c r="B4328" s="3">
        <v>7</v>
      </c>
      <c r="C4328" t="s">
        <v>1481</v>
      </c>
      <c r="D4328" s="4">
        <v>2752</v>
      </c>
      <c r="E4328" t="s">
        <v>1560</v>
      </c>
      <c r="F4328" s="2">
        <v>275272</v>
      </c>
      <c r="G4328" t="s">
        <v>1559</v>
      </c>
      <c r="I4328" s="15"/>
    </row>
    <row r="4329" spans="2:9" x14ac:dyDescent="0.2">
      <c r="E4329"/>
      <c r="G4329" s="3"/>
      <c r="H4329" s="1" t="s">
        <v>3</v>
      </c>
      <c r="I4329" s="14">
        <v>7229000</v>
      </c>
    </row>
    <row r="4330" spans="2:9" x14ac:dyDescent="0.2">
      <c r="E4330"/>
      <c r="G4330" s="3"/>
      <c r="H4330" s="1" t="s">
        <v>11</v>
      </c>
      <c r="I4330" s="14">
        <v>291000</v>
      </c>
    </row>
    <row r="4331" spans="2:9" ht="15" customHeight="1" x14ac:dyDescent="0.2">
      <c r="E4331"/>
      <c r="F4331" s="8" t="s">
        <v>2</v>
      </c>
      <c r="G4331" s="13"/>
      <c r="H4331" s="12" t="s">
        <v>1558</v>
      </c>
      <c r="I4331" s="11">
        <f>SUBTOTAL(9,I4329:I4330)</f>
        <v>7520000</v>
      </c>
    </row>
    <row r="4332" spans="2:9" x14ac:dyDescent="0.2">
      <c r="F4332" s="8"/>
      <c r="G4332" s="7"/>
      <c r="H4332" s="10"/>
      <c r="I4332" s="9"/>
    </row>
    <row r="4333" spans="2:9" ht="15" customHeight="1" x14ac:dyDescent="0.2">
      <c r="B4333" s="3">
        <v>7</v>
      </c>
      <c r="C4333" t="s">
        <v>1481</v>
      </c>
      <c r="D4333" s="4">
        <v>2755</v>
      </c>
      <c r="E4333" t="s">
        <v>1547</v>
      </c>
      <c r="F4333" s="2">
        <v>275562</v>
      </c>
      <c r="G4333" t="s">
        <v>1557</v>
      </c>
      <c r="I4333" s="15"/>
    </row>
    <row r="4334" spans="2:9" x14ac:dyDescent="0.2">
      <c r="E4334"/>
      <c r="G4334" s="3"/>
      <c r="H4334" s="1" t="s">
        <v>3</v>
      </c>
      <c r="I4334" s="14">
        <v>502000</v>
      </c>
    </row>
    <row r="4335" spans="2:9" x14ac:dyDescent="0.2">
      <c r="E4335"/>
      <c r="G4335" s="3"/>
      <c r="H4335" s="1" t="s">
        <v>11</v>
      </c>
      <c r="I4335" s="14">
        <v>-15000</v>
      </c>
    </row>
    <row r="4336" spans="2:9" ht="15" customHeight="1" x14ac:dyDescent="0.2">
      <c r="E4336"/>
      <c r="F4336" s="8" t="s">
        <v>2</v>
      </c>
      <c r="G4336" s="13"/>
      <c r="H4336" s="12" t="s">
        <v>1556</v>
      </c>
      <c r="I4336" s="11">
        <f>SUBTOTAL(9,I4334:I4335)</f>
        <v>487000</v>
      </c>
    </row>
    <row r="4337" spans="2:9" x14ac:dyDescent="0.2">
      <c r="F4337" s="8"/>
      <c r="G4337" s="7"/>
      <c r="H4337" s="10"/>
      <c r="I4337" s="9"/>
    </row>
    <row r="4338" spans="2:9" ht="15" customHeight="1" x14ac:dyDescent="0.2">
      <c r="B4338" s="3">
        <v>7</v>
      </c>
      <c r="C4338" t="s">
        <v>1481</v>
      </c>
      <c r="D4338" s="4">
        <v>2755</v>
      </c>
      <c r="E4338" t="s">
        <v>1547</v>
      </c>
      <c r="F4338" s="2">
        <v>275570</v>
      </c>
      <c r="G4338" t="s">
        <v>1555</v>
      </c>
      <c r="I4338" s="15"/>
    </row>
    <row r="4339" spans="2:9" x14ac:dyDescent="0.2">
      <c r="E4339"/>
      <c r="G4339" s="3"/>
      <c r="H4339" s="1" t="s">
        <v>3</v>
      </c>
      <c r="I4339" s="14">
        <v>6245000</v>
      </c>
    </row>
    <row r="4340" spans="2:9" x14ac:dyDescent="0.2">
      <c r="E4340"/>
      <c r="G4340" s="3"/>
      <c r="H4340" s="1" t="s">
        <v>69</v>
      </c>
      <c r="I4340" s="14">
        <v>62500</v>
      </c>
    </row>
    <row r="4341" spans="2:9" x14ac:dyDescent="0.2">
      <c r="E4341"/>
      <c r="G4341" s="3"/>
      <c r="H4341" s="1" t="s">
        <v>11</v>
      </c>
      <c r="I4341" s="14">
        <v>891550</v>
      </c>
    </row>
    <row r="4342" spans="2:9" x14ac:dyDescent="0.2">
      <c r="E4342"/>
      <c r="G4342" s="3"/>
      <c r="H4342" s="1" t="s">
        <v>65</v>
      </c>
      <c r="I4342" s="14">
        <v>1200</v>
      </c>
    </row>
    <row r="4343" spans="2:9" ht="15" customHeight="1" x14ac:dyDescent="0.2">
      <c r="E4343"/>
      <c r="F4343" s="8" t="s">
        <v>2</v>
      </c>
      <c r="G4343" s="13"/>
      <c r="H4343" s="12" t="s">
        <v>1554</v>
      </c>
      <c r="I4343" s="11">
        <f>SUBTOTAL(9,I4339:I4342)</f>
        <v>7200250</v>
      </c>
    </row>
    <row r="4344" spans="2:9" x14ac:dyDescent="0.2">
      <c r="F4344" s="8"/>
      <c r="G4344" s="7"/>
      <c r="H4344" s="10"/>
      <c r="I4344" s="9"/>
    </row>
    <row r="4345" spans="2:9" ht="15" customHeight="1" x14ac:dyDescent="0.2">
      <c r="B4345" s="3">
        <v>7</v>
      </c>
      <c r="C4345" t="s">
        <v>1481</v>
      </c>
      <c r="D4345" s="4">
        <v>2755</v>
      </c>
      <c r="E4345" t="s">
        <v>1547</v>
      </c>
      <c r="F4345" s="2">
        <v>275571</v>
      </c>
      <c r="G4345" t="s">
        <v>1553</v>
      </c>
      <c r="I4345" s="15"/>
    </row>
    <row r="4346" spans="2:9" x14ac:dyDescent="0.2">
      <c r="E4346"/>
      <c r="G4346" s="3"/>
      <c r="H4346" s="1" t="s">
        <v>3</v>
      </c>
      <c r="I4346" s="14">
        <v>1380000</v>
      </c>
    </row>
    <row r="4347" spans="2:9" x14ac:dyDescent="0.2">
      <c r="E4347"/>
      <c r="G4347" s="3"/>
      <c r="H4347" s="1" t="s">
        <v>11</v>
      </c>
      <c r="I4347" s="14">
        <v>-20000</v>
      </c>
    </row>
    <row r="4348" spans="2:9" ht="15" customHeight="1" x14ac:dyDescent="0.2">
      <c r="E4348"/>
      <c r="F4348" s="8" t="s">
        <v>2</v>
      </c>
      <c r="G4348" s="13"/>
      <c r="H4348" s="12" t="s">
        <v>1552</v>
      </c>
      <c r="I4348" s="11">
        <f>SUBTOTAL(9,I4346:I4347)</f>
        <v>1360000</v>
      </c>
    </row>
    <row r="4349" spans="2:9" x14ac:dyDescent="0.2">
      <c r="F4349" s="8"/>
      <c r="G4349" s="7"/>
      <c r="H4349" s="10"/>
      <c r="I4349" s="9"/>
    </row>
    <row r="4350" spans="2:9" ht="15" customHeight="1" x14ac:dyDescent="0.2">
      <c r="B4350" s="3">
        <v>7</v>
      </c>
      <c r="C4350" t="s">
        <v>1481</v>
      </c>
      <c r="D4350" s="4">
        <v>2755</v>
      </c>
      <c r="E4350" t="s">
        <v>1547</v>
      </c>
      <c r="F4350" s="2">
        <v>275572</v>
      </c>
      <c r="G4350" t="s">
        <v>1551</v>
      </c>
      <c r="I4350" s="15"/>
    </row>
    <row r="4351" spans="2:9" x14ac:dyDescent="0.2">
      <c r="E4351"/>
      <c r="G4351" s="3"/>
      <c r="H4351" s="1" t="s">
        <v>3</v>
      </c>
      <c r="I4351" s="14">
        <v>86224</v>
      </c>
    </row>
    <row r="4352" spans="2:9" x14ac:dyDescent="0.2">
      <c r="E4352"/>
      <c r="G4352" s="3"/>
      <c r="H4352" s="1" t="s">
        <v>11</v>
      </c>
      <c r="I4352" s="14">
        <v>-7224</v>
      </c>
    </row>
    <row r="4353" spans="2:9" ht="15" customHeight="1" x14ac:dyDescent="0.2">
      <c r="E4353"/>
      <c r="F4353" s="8" t="s">
        <v>2</v>
      </c>
      <c r="G4353" s="13"/>
      <c r="H4353" s="12" t="s">
        <v>1550</v>
      </c>
      <c r="I4353" s="11">
        <f>SUBTOTAL(9,I4351:I4352)</f>
        <v>79000</v>
      </c>
    </row>
    <row r="4354" spans="2:9" x14ac:dyDescent="0.2">
      <c r="F4354" s="8"/>
      <c r="G4354" s="7"/>
      <c r="H4354" s="10"/>
      <c r="I4354" s="9"/>
    </row>
    <row r="4355" spans="2:9" ht="15" customHeight="1" x14ac:dyDescent="0.2">
      <c r="B4355" s="3">
        <v>7</v>
      </c>
      <c r="C4355" t="s">
        <v>1481</v>
      </c>
      <c r="D4355" s="4">
        <v>2755</v>
      </c>
      <c r="E4355" t="s">
        <v>1547</v>
      </c>
      <c r="F4355" s="2">
        <v>275573</v>
      </c>
      <c r="G4355" t="s">
        <v>1549</v>
      </c>
      <c r="I4355" s="15"/>
    </row>
    <row r="4356" spans="2:9" x14ac:dyDescent="0.2">
      <c r="E4356"/>
      <c r="G4356" s="3"/>
      <c r="H4356" s="1" t="s">
        <v>3</v>
      </c>
      <c r="I4356" s="14">
        <v>204012</v>
      </c>
    </row>
    <row r="4357" spans="2:9" x14ac:dyDescent="0.2">
      <c r="E4357"/>
      <c r="G4357" s="3"/>
      <c r="H4357" s="1" t="s">
        <v>11</v>
      </c>
      <c r="I4357" s="14">
        <v>988</v>
      </c>
    </row>
    <row r="4358" spans="2:9" ht="15" customHeight="1" x14ac:dyDescent="0.2">
      <c r="E4358"/>
      <c r="F4358" s="8" t="s">
        <v>2</v>
      </c>
      <c r="G4358" s="13"/>
      <c r="H4358" s="12" t="s">
        <v>1548</v>
      </c>
      <c r="I4358" s="11">
        <f>SUBTOTAL(9,I4356:I4357)</f>
        <v>205000</v>
      </c>
    </row>
    <row r="4359" spans="2:9" x14ac:dyDescent="0.2">
      <c r="F4359" s="8"/>
      <c r="G4359" s="7"/>
      <c r="H4359" s="10"/>
      <c r="I4359" s="9"/>
    </row>
    <row r="4360" spans="2:9" ht="15" customHeight="1" x14ac:dyDescent="0.2">
      <c r="B4360" s="3">
        <v>7</v>
      </c>
      <c r="C4360" t="s">
        <v>1481</v>
      </c>
      <c r="D4360" s="4">
        <v>2755</v>
      </c>
      <c r="E4360" t="s">
        <v>1547</v>
      </c>
      <c r="F4360" s="2">
        <v>275575</v>
      </c>
      <c r="G4360" t="s">
        <v>1546</v>
      </c>
      <c r="I4360" s="15"/>
    </row>
    <row r="4361" spans="2:9" x14ac:dyDescent="0.2">
      <c r="E4361"/>
      <c r="G4361" s="3"/>
      <c r="H4361" s="1" t="s">
        <v>3</v>
      </c>
      <c r="I4361" s="14">
        <v>215460</v>
      </c>
    </row>
    <row r="4362" spans="2:9" x14ac:dyDescent="0.2">
      <c r="E4362"/>
      <c r="G4362" s="3"/>
      <c r="H4362" s="1" t="s">
        <v>11</v>
      </c>
      <c r="I4362" s="14">
        <v>8540</v>
      </c>
    </row>
    <row r="4363" spans="2:9" ht="15" customHeight="1" x14ac:dyDescent="0.2">
      <c r="E4363"/>
      <c r="F4363" s="8" t="s">
        <v>2</v>
      </c>
      <c r="G4363" s="13"/>
      <c r="H4363" s="12" t="s">
        <v>1545</v>
      </c>
      <c r="I4363" s="11">
        <f>SUBTOTAL(9,I4361:I4362)</f>
        <v>224000</v>
      </c>
    </row>
    <row r="4364" spans="2:9" x14ac:dyDescent="0.2">
      <c r="F4364" s="8"/>
      <c r="G4364" s="7"/>
      <c r="H4364" s="10"/>
      <c r="I4364" s="9"/>
    </row>
    <row r="4365" spans="2:9" ht="15" customHeight="1" x14ac:dyDescent="0.2">
      <c r="B4365" s="3">
        <v>7</v>
      </c>
      <c r="C4365" t="s">
        <v>1481</v>
      </c>
      <c r="D4365" s="4">
        <v>2756</v>
      </c>
      <c r="E4365" t="s">
        <v>1541</v>
      </c>
      <c r="F4365" s="2">
        <v>275670</v>
      </c>
      <c r="G4365" t="s">
        <v>1519</v>
      </c>
      <c r="I4365" s="15"/>
    </row>
    <row r="4366" spans="2:9" x14ac:dyDescent="0.2">
      <c r="E4366"/>
      <c r="G4366" s="3"/>
      <c r="H4366" s="1" t="s">
        <v>3</v>
      </c>
      <c r="I4366" s="14">
        <v>9234</v>
      </c>
    </row>
    <row r="4367" spans="2:9" x14ac:dyDescent="0.2">
      <c r="E4367"/>
      <c r="G4367" s="3"/>
      <c r="H4367" s="1" t="s">
        <v>11</v>
      </c>
      <c r="I4367" s="14">
        <v>-5234</v>
      </c>
    </row>
    <row r="4368" spans="2:9" ht="15" customHeight="1" x14ac:dyDescent="0.2">
      <c r="E4368"/>
      <c r="F4368" s="8" t="s">
        <v>2</v>
      </c>
      <c r="G4368" s="13"/>
      <c r="H4368" s="12" t="s">
        <v>1544</v>
      </c>
      <c r="I4368" s="11">
        <f>SUBTOTAL(9,I4366:I4367)</f>
        <v>4000</v>
      </c>
    </row>
    <row r="4369" spans="2:9" x14ac:dyDescent="0.2">
      <c r="F4369" s="8"/>
      <c r="G4369" s="7"/>
      <c r="H4369" s="10"/>
      <c r="I4369" s="9"/>
    </row>
    <row r="4370" spans="2:9" ht="15" customHeight="1" x14ac:dyDescent="0.2">
      <c r="B4370" s="3">
        <v>7</v>
      </c>
      <c r="C4370" t="s">
        <v>1481</v>
      </c>
      <c r="D4370" s="4">
        <v>2756</v>
      </c>
      <c r="E4370" t="s">
        <v>1541</v>
      </c>
      <c r="F4370" s="2">
        <v>275671</v>
      </c>
      <c r="G4370" t="s">
        <v>1543</v>
      </c>
      <c r="I4370" s="15"/>
    </row>
    <row r="4371" spans="2:9" x14ac:dyDescent="0.2">
      <c r="E4371"/>
      <c r="G4371" s="3"/>
      <c r="H4371" s="1" t="s">
        <v>3</v>
      </c>
      <c r="I4371" s="14">
        <v>325190</v>
      </c>
    </row>
    <row r="4372" spans="2:9" x14ac:dyDescent="0.2">
      <c r="E4372"/>
      <c r="G4372" s="3"/>
      <c r="H4372" s="1" t="s">
        <v>11</v>
      </c>
      <c r="I4372" s="14">
        <v>91810</v>
      </c>
    </row>
    <row r="4373" spans="2:9" ht="15" customHeight="1" x14ac:dyDescent="0.2">
      <c r="E4373"/>
      <c r="F4373" s="8" t="s">
        <v>2</v>
      </c>
      <c r="G4373" s="13"/>
      <c r="H4373" s="12" t="s">
        <v>1542</v>
      </c>
      <c r="I4373" s="11">
        <f>SUBTOTAL(9,I4371:I4372)</f>
        <v>417000</v>
      </c>
    </row>
    <row r="4374" spans="2:9" x14ac:dyDescent="0.2">
      <c r="F4374" s="8"/>
      <c r="G4374" s="7"/>
      <c r="H4374" s="10"/>
      <c r="I4374" s="9"/>
    </row>
    <row r="4375" spans="2:9" ht="15" customHeight="1" x14ac:dyDescent="0.2">
      <c r="B4375" s="3">
        <v>7</v>
      </c>
      <c r="C4375" t="s">
        <v>1481</v>
      </c>
      <c r="D4375" s="4">
        <v>2756</v>
      </c>
      <c r="E4375" t="s">
        <v>1541</v>
      </c>
      <c r="F4375" s="2">
        <v>275672</v>
      </c>
      <c r="G4375" t="s">
        <v>1516</v>
      </c>
      <c r="I4375" s="15"/>
    </row>
    <row r="4376" spans="2:9" x14ac:dyDescent="0.2">
      <c r="E4376"/>
      <c r="G4376" s="3"/>
      <c r="H4376" s="1" t="s">
        <v>3</v>
      </c>
      <c r="I4376" s="14">
        <v>234980</v>
      </c>
    </row>
    <row r="4377" spans="2:9" x14ac:dyDescent="0.2">
      <c r="E4377"/>
      <c r="G4377" s="3"/>
      <c r="H4377" s="1" t="s">
        <v>11</v>
      </c>
      <c r="I4377" s="14">
        <v>-14980</v>
      </c>
    </row>
    <row r="4378" spans="2:9" ht="15" customHeight="1" x14ac:dyDescent="0.2">
      <c r="E4378"/>
      <c r="F4378" s="8" t="s">
        <v>2</v>
      </c>
      <c r="G4378" s="13"/>
      <c r="H4378" s="12" t="s">
        <v>1540</v>
      </c>
      <c r="I4378" s="11">
        <f>SUBTOTAL(9,I4376:I4377)</f>
        <v>220000</v>
      </c>
    </row>
    <row r="4379" spans="2:9" x14ac:dyDescent="0.2">
      <c r="F4379" s="8"/>
      <c r="G4379" s="7"/>
      <c r="H4379" s="10"/>
      <c r="I4379" s="9"/>
    </row>
    <row r="4380" spans="2:9" ht="15" customHeight="1" x14ac:dyDescent="0.2">
      <c r="B4380" s="3">
        <v>7</v>
      </c>
      <c r="C4380" t="s">
        <v>1481</v>
      </c>
      <c r="D4380" s="4">
        <v>2790</v>
      </c>
      <c r="E4380" t="s">
        <v>1539</v>
      </c>
      <c r="F4380" s="2">
        <v>279070</v>
      </c>
      <c r="G4380" t="s">
        <v>1538</v>
      </c>
      <c r="I4380" s="15"/>
    </row>
    <row r="4381" spans="2:9" x14ac:dyDescent="0.2">
      <c r="E4381"/>
      <c r="G4381" s="3"/>
      <c r="H4381" s="1" t="s">
        <v>3</v>
      </c>
      <c r="I4381" s="14">
        <v>199920</v>
      </c>
    </row>
    <row r="4382" spans="2:9" x14ac:dyDescent="0.2">
      <c r="E4382"/>
      <c r="G4382" s="3"/>
      <c r="H4382" s="1" t="s">
        <v>11</v>
      </c>
      <c r="I4382" s="14">
        <v>-1920</v>
      </c>
    </row>
    <row r="4383" spans="2:9" ht="15" customHeight="1" x14ac:dyDescent="0.2">
      <c r="E4383"/>
      <c r="F4383" s="8" t="s">
        <v>2</v>
      </c>
      <c r="G4383" s="13"/>
      <c r="H4383" s="12" t="s">
        <v>1537</v>
      </c>
      <c r="I4383" s="11">
        <f>SUBTOTAL(9,I4381:I4382)</f>
        <v>198000</v>
      </c>
    </row>
    <row r="4384" spans="2:9" x14ac:dyDescent="0.2">
      <c r="F4384" s="8"/>
      <c r="G4384" s="7"/>
      <c r="H4384" s="10"/>
      <c r="I4384" s="9"/>
    </row>
    <row r="4385" spans="2:9" ht="15" customHeight="1" x14ac:dyDescent="0.2">
      <c r="B4385" s="3">
        <v>7</v>
      </c>
      <c r="C4385" t="s">
        <v>1481</v>
      </c>
      <c r="D4385" s="4">
        <v>3701</v>
      </c>
      <c r="E4385" t="s">
        <v>1536</v>
      </c>
      <c r="F4385" s="2">
        <v>370102</v>
      </c>
      <c r="G4385" t="s">
        <v>497</v>
      </c>
      <c r="I4385" s="15"/>
    </row>
    <row r="4386" spans="2:9" x14ac:dyDescent="0.2">
      <c r="E4386"/>
      <c r="G4386" s="3"/>
      <c r="H4386" s="1" t="s">
        <v>3</v>
      </c>
      <c r="I4386" s="14">
        <v>120051</v>
      </c>
    </row>
    <row r="4387" spans="2:9" ht="15" customHeight="1" x14ac:dyDescent="0.2">
      <c r="E4387"/>
      <c r="F4387" s="8" t="s">
        <v>2</v>
      </c>
      <c r="G4387" s="13"/>
      <c r="H4387" s="12" t="s">
        <v>1535</v>
      </c>
      <c r="I4387" s="11">
        <f>SUBTOTAL(9,I4386:I4386)</f>
        <v>120051</v>
      </c>
    </row>
    <row r="4388" spans="2:9" x14ac:dyDescent="0.2">
      <c r="F4388" s="8"/>
      <c r="G4388" s="7"/>
      <c r="H4388" s="10"/>
      <c r="I4388" s="9"/>
    </row>
    <row r="4389" spans="2:9" ht="15" customHeight="1" x14ac:dyDescent="0.2">
      <c r="B4389" s="3">
        <v>7</v>
      </c>
      <c r="C4389" t="s">
        <v>1481</v>
      </c>
      <c r="D4389" s="4">
        <v>3704</v>
      </c>
      <c r="E4389" t="s">
        <v>1534</v>
      </c>
      <c r="F4389" s="2">
        <v>370402</v>
      </c>
      <c r="G4389" t="s">
        <v>497</v>
      </c>
      <c r="I4389" s="15"/>
    </row>
    <row r="4390" spans="2:9" x14ac:dyDescent="0.2">
      <c r="E4390"/>
      <c r="G4390" s="3"/>
      <c r="H4390" s="1" t="s">
        <v>3</v>
      </c>
      <c r="I4390" s="14">
        <v>3143</v>
      </c>
    </row>
    <row r="4391" spans="2:9" ht="15" customHeight="1" x14ac:dyDescent="0.2">
      <c r="E4391"/>
      <c r="F4391" s="8" t="s">
        <v>2</v>
      </c>
      <c r="G4391" s="13"/>
      <c r="H4391" s="12" t="s">
        <v>1533</v>
      </c>
      <c r="I4391" s="11">
        <f>SUBTOTAL(9,I4390:I4390)</f>
        <v>3143</v>
      </c>
    </row>
    <row r="4392" spans="2:9" x14ac:dyDescent="0.2">
      <c r="F4392" s="8"/>
      <c r="G4392" s="7"/>
      <c r="H4392" s="10"/>
      <c r="I4392" s="9"/>
    </row>
    <row r="4393" spans="2:9" ht="15" customHeight="1" x14ac:dyDescent="0.2">
      <c r="B4393" s="3">
        <v>7</v>
      </c>
      <c r="C4393" t="s">
        <v>1481</v>
      </c>
      <c r="D4393" s="4">
        <v>3710</v>
      </c>
      <c r="E4393" t="s">
        <v>1532</v>
      </c>
      <c r="F4393" s="2">
        <v>371003</v>
      </c>
      <c r="G4393" t="s">
        <v>1531</v>
      </c>
      <c r="I4393" s="15"/>
    </row>
    <row r="4394" spans="2:9" x14ac:dyDescent="0.2">
      <c r="E4394"/>
      <c r="G4394" s="3"/>
      <c r="H4394" s="1" t="s">
        <v>3</v>
      </c>
      <c r="I4394" s="14">
        <v>144286</v>
      </c>
    </row>
    <row r="4395" spans="2:9" x14ac:dyDescent="0.2">
      <c r="E4395"/>
      <c r="G4395" s="3"/>
      <c r="H4395" s="1" t="s">
        <v>11</v>
      </c>
      <c r="I4395" s="14">
        <v>103446</v>
      </c>
    </row>
    <row r="4396" spans="2:9" ht="15" customHeight="1" x14ac:dyDescent="0.2">
      <c r="E4396"/>
      <c r="F4396" s="8" t="s">
        <v>2</v>
      </c>
      <c r="G4396" s="13"/>
      <c r="H4396" s="12" t="s">
        <v>1530</v>
      </c>
      <c r="I4396" s="11">
        <f>SUBTOTAL(9,I4394:I4395)</f>
        <v>247732</v>
      </c>
    </row>
    <row r="4397" spans="2:9" x14ac:dyDescent="0.2">
      <c r="F4397" s="8"/>
      <c r="G4397" s="7"/>
      <c r="H4397" s="10"/>
      <c r="I4397" s="9"/>
    </row>
    <row r="4398" spans="2:9" ht="15" customHeight="1" x14ac:dyDescent="0.2">
      <c r="B4398" s="3">
        <v>7</v>
      </c>
      <c r="C4398" t="s">
        <v>1481</v>
      </c>
      <c r="D4398" s="4">
        <v>3714</v>
      </c>
      <c r="E4398" t="s">
        <v>1529</v>
      </c>
      <c r="F4398" s="2">
        <v>371404</v>
      </c>
      <c r="G4398" t="s">
        <v>37</v>
      </c>
      <c r="I4398" s="15"/>
    </row>
    <row r="4399" spans="2:9" x14ac:dyDescent="0.2">
      <c r="E4399"/>
      <c r="G4399" s="3"/>
      <c r="H4399" s="1" t="s">
        <v>3</v>
      </c>
      <c r="I4399" s="14">
        <v>11595</v>
      </c>
    </row>
    <row r="4400" spans="2:9" ht="15" customHeight="1" x14ac:dyDescent="0.2">
      <c r="E4400"/>
      <c r="F4400" s="8" t="s">
        <v>2</v>
      </c>
      <c r="G4400" s="13"/>
      <c r="H4400" s="12" t="s">
        <v>1528</v>
      </c>
      <c r="I4400" s="11">
        <f>SUBTOTAL(9,I4399:I4399)</f>
        <v>11595</v>
      </c>
    </row>
    <row r="4401" spans="2:9" x14ac:dyDescent="0.2">
      <c r="F4401" s="8"/>
      <c r="G4401" s="7"/>
      <c r="H4401" s="10"/>
      <c r="I4401" s="9"/>
    </row>
    <row r="4402" spans="2:9" ht="15" customHeight="1" x14ac:dyDescent="0.2">
      <c r="B4402" s="3">
        <v>7</v>
      </c>
      <c r="C4402" t="s">
        <v>1481</v>
      </c>
      <c r="D4402" s="4">
        <v>3732</v>
      </c>
      <c r="E4402" t="s">
        <v>1523</v>
      </c>
      <c r="F4402" s="2">
        <v>373280</v>
      </c>
      <c r="G4402" t="s">
        <v>1527</v>
      </c>
      <c r="I4402" s="15"/>
    </row>
    <row r="4403" spans="2:9" x14ac:dyDescent="0.2">
      <c r="E4403"/>
      <c r="G4403" s="3"/>
      <c r="H4403" s="1" t="s">
        <v>3</v>
      </c>
      <c r="I4403" s="14">
        <v>229000</v>
      </c>
    </row>
    <row r="4404" spans="2:9" ht="15" customHeight="1" x14ac:dyDescent="0.2">
      <c r="E4404"/>
      <c r="F4404" s="8" t="s">
        <v>2</v>
      </c>
      <c r="G4404" s="13"/>
      <c r="H4404" s="12" t="s">
        <v>1526</v>
      </c>
      <c r="I4404" s="11">
        <f>SUBTOTAL(9,I4403:I4403)</f>
        <v>229000</v>
      </c>
    </row>
    <row r="4405" spans="2:9" x14ac:dyDescent="0.2">
      <c r="F4405" s="8"/>
      <c r="G4405" s="7"/>
      <c r="H4405" s="10"/>
      <c r="I4405" s="9"/>
    </row>
    <row r="4406" spans="2:9" ht="15" customHeight="1" x14ac:dyDescent="0.2">
      <c r="B4406" s="3">
        <v>7</v>
      </c>
      <c r="C4406" t="s">
        <v>1481</v>
      </c>
      <c r="D4406" s="4">
        <v>3732</v>
      </c>
      <c r="E4406" t="s">
        <v>1523</v>
      </c>
      <c r="F4406" s="2">
        <v>373285</v>
      </c>
      <c r="G4406" t="s">
        <v>1525</v>
      </c>
      <c r="I4406" s="15"/>
    </row>
    <row r="4407" spans="2:9" x14ac:dyDescent="0.2">
      <c r="E4407"/>
      <c r="G4407" s="3"/>
      <c r="H4407" s="1" t="s">
        <v>3</v>
      </c>
      <c r="I4407" s="14">
        <v>742000</v>
      </c>
    </row>
    <row r="4408" spans="2:9" ht="15" customHeight="1" x14ac:dyDescent="0.2">
      <c r="E4408"/>
      <c r="F4408" s="8" t="s">
        <v>2</v>
      </c>
      <c r="G4408" s="13"/>
      <c r="H4408" s="12" t="s">
        <v>1524</v>
      </c>
      <c r="I4408" s="11">
        <f>SUBTOTAL(9,I4407:I4407)</f>
        <v>742000</v>
      </c>
    </row>
    <row r="4409" spans="2:9" x14ac:dyDescent="0.2">
      <c r="F4409" s="8"/>
      <c r="G4409" s="7"/>
      <c r="H4409" s="10"/>
      <c r="I4409" s="9"/>
    </row>
    <row r="4410" spans="2:9" ht="15" customHeight="1" x14ac:dyDescent="0.2">
      <c r="B4410" s="3">
        <v>7</v>
      </c>
      <c r="C4410" t="s">
        <v>1481</v>
      </c>
      <c r="D4410" s="4">
        <v>3732</v>
      </c>
      <c r="E4410" t="s">
        <v>1523</v>
      </c>
      <c r="F4410" s="2">
        <v>373290</v>
      </c>
      <c r="G4410" t="s">
        <v>1522</v>
      </c>
      <c r="I4410" s="15"/>
    </row>
    <row r="4411" spans="2:9" x14ac:dyDescent="0.2">
      <c r="E4411"/>
      <c r="G4411" s="3"/>
      <c r="H4411" s="1" t="s">
        <v>3</v>
      </c>
      <c r="I4411" s="14">
        <v>632300</v>
      </c>
    </row>
    <row r="4412" spans="2:9" x14ac:dyDescent="0.2">
      <c r="E4412"/>
      <c r="G4412" s="3"/>
      <c r="H4412" s="1" t="s">
        <v>11</v>
      </c>
      <c r="I4412" s="14">
        <v>160500</v>
      </c>
    </row>
    <row r="4413" spans="2:9" ht="15" customHeight="1" x14ac:dyDescent="0.2">
      <c r="E4413"/>
      <c r="F4413" s="8" t="s">
        <v>2</v>
      </c>
      <c r="G4413" s="13"/>
      <c r="H4413" s="12" t="s">
        <v>1521</v>
      </c>
      <c r="I4413" s="11">
        <f>SUBTOTAL(9,I4411:I4412)</f>
        <v>792800</v>
      </c>
    </row>
    <row r="4414" spans="2:9" x14ac:dyDescent="0.2">
      <c r="F4414" s="8"/>
      <c r="G4414" s="7"/>
      <c r="H4414" s="10"/>
      <c r="I4414" s="9"/>
    </row>
    <row r="4415" spans="2:9" ht="15" customHeight="1" x14ac:dyDescent="0.2">
      <c r="B4415" s="3">
        <v>7</v>
      </c>
      <c r="C4415" t="s">
        <v>1481</v>
      </c>
      <c r="D4415" s="4">
        <v>3740</v>
      </c>
      <c r="E4415" t="s">
        <v>1514</v>
      </c>
      <c r="F4415" s="2">
        <v>374002</v>
      </c>
      <c r="G4415" t="s">
        <v>497</v>
      </c>
      <c r="I4415" s="15"/>
    </row>
    <row r="4416" spans="2:9" x14ac:dyDescent="0.2">
      <c r="E4416"/>
      <c r="G4416" s="3"/>
      <c r="H4416" s="1" t="s">
        <v>3</v>
      </c>
      <c r="I4416" s="14">
        <v>21057</v>
      </c>
    </row>
    <row r="4417" spans="2:9" ht="15" customHeight="1" x14ac:dyDescent="0.2">
      <c r="E4417"/>
      <c r="F4417" s="8" t="s">
        <v>2</v>
      </c>
      <c r="G4417" s="13"/>
      <c r="H4417" s="12" t="s">
        <v>1520</v>
      </c>
      <c r="I4417" s="11">
        <f>SUBTOTAL(9,I4416:I4416)</f>
        <v>21057</v>
      </c>
    </row>
    <row r="4418" spans="2:9" x14ac:dyDescent="0.2">
      <c r="F4418" s="8"/>
      <c r="G4418" s="7"/>
      <c r="H4418" s="10"/>
      <c r="I4418" s="9"/>
    </row>
    <row r="4419" spans="2:9" ht="15" customHeight="1" x14ac:dyDescent="0.2">
      <c r="B4419" s="3">
        <v>7</v>
      </c>
      <c r="C4419" t="s">
        <v>1481</v>
      </c>
      <c r="D4419" s="4">
        <v>3740</v>
      </c>
      <c r="E4419" t="s">
        <v>1514</v>
      </c>
      <c r="F4419" s="2">
        <v>374003</v>
      </c>
      <c r="G4419" t="s">
        <v>1519</v>
      </c>
      <c r="I4419" s="15"/>
    </row>
    <row r="4420" spans="2:9" x14ac:dyDescent="0.2">
      <c r="E4420"/>
      <c r="G4420" s="3"/>
      <c r="H4420" s="1" t="s">
        <v>3</v>
      </c>
      <c r="I4420" s="14">
        <v>68368</v>
      </c>
    </row>
    <row r="4421" spans="2:9" x14ac:dyDescent="0.2">
      <c r="E4421"/>
      <c r="G4421" s="3"/>
      <c r="H4421" s="1" t="s">
        <v>11</v>
      </c>
      <c r="I4421" s="14">
        <v>-68368</v>
      </c>
    </row>
    <row r="4422" spans="2:9" ht="15" customHeight="1" x14ac:dyDescent="0.2">
      <c r="E4422"/>
      <c r="F4422" s="8" t="s">
        <v>2</v>
      </c>
      <c r="G4422" s="13"/>
      <c r="H4422" s="12" t="s">
        <v>1518</v>
      </c>
      <c r="I4422" s="11">
        <f>SUBTOTAL(9,I4420:I4421)</f>
        <v>0</v>
      </c>
    </row>
    <row r="4423" spans="2:9" x14ac:dyDescent="0.2">
      <c r="F4423" s="8"/>
      <c r="G4423" s="7"/>
      <c r="H4423" s="10"/>
      <c r="I4423" s="9"/>
    </row>
    <row r="4424" spans="2:9" ht="15" customHeight="1" x14ac:dyDescent="0.2">
      <c r="B4424" s="3">
        <v>7</v>
      </c>
      <c r="C4424" t="s">
        <v>1481</v>
      </c>
      <c r="D4424" s="4">
        <v>3740</v>
      </c>
      <c r="E4424" t="s">
        <v>1514</v>
      </c>
      <c r="F4424" s="2">
        <v>374004</v>
      </c>
      <c r="G4424" t="s">
        <v>37</v>
      </c>
      <c r="I4424" s="15"/>
    </row>
    <row r="4425" spans="2:9" x14ac:dyDescent="0.2">
      <c r="E4425"/>
      <c r="G4425" s="3"/>
      <c r="H4425" s="1" t="s">
        <v>3</v>
      </c>
      <c r="I4425" s="14">
        <v>39855</v>
      </c>
    </row>
    <row r="4426" spans="2:9" ht="15" customHeight="1" x14ac:dyDescent="0.2">
      <c r="E4426"/>
      <c r="F4426" s="8" t="s">
        <v>2</v>
      </c>
      <c r="G4426" s="13"/>
      <c r="H4426" s="12" t="s">
        <v>1517</v>
      </c>
      <c r="I4426" s="11">
        <f>SUBTOTAL(9,I4425:I4425)</f>
        <v>39855</v>
      </c>
    </row>
    <row r="4427" spans="2:9" x14ac:dyDescent="0.2">
      <c r="F4427" s="8"/>
      <c r="G4427" s="7"/>
      <c r="H4427" s="10"/>
      <c r="I4427" s="9"/>
    </row>
    <row r="4428" spans="2:9" ht="15" customHeight="1" x14ac:dyDescent="0.2">
      <c r="B4428" s="3">
        <v>7</v>
      </c>
      <c r="C4428" t="s">
        <v>1481</v>
      </c>
      <c r="D4428" s="4">
        <v>3740</v>
      </c>
      <c r="E4428" t="s">
        <v>1514</v>
      </c>
      <c r="F4428" s="2">
        <v>374005</v>
      </c>
      <c r="G4428" t="s">
        <v>1516</v>
      </c>
      <c r="I4428" s="15"/>
    </row>
    <row r="4429" spans="2:9" x14ac:dyDescent="0.2">
      <c r="E4429"/>
      <c r="G4429" s="3"/>
      <c r="H4429" s="1" t="s">
        <v>3</v>
      </c>
      <c r="I4429" s="14">
        <v>51300</v>
      </c>
    </row>
    <row r="4430" spans="2:9" x14ac:dyDescent="0.2">
      <c r="E4430"/>
      <c r="G4430" s="3"/>
      <c r="H4430" s="1" t="s">
        <v>11</v>
      </c>
      <c r="I4430" s="14">
        <v>28700</v>
      </c>
    </row>
    <row r="4431" spans="2:9" ht="15" customHeight="1" x14ac:dyDescent="0.2">
      <c r="E4431"/>
      <c r="F4431" s="8" t="s">
        <v>2</v>
      </c>
      <c r="G4431" s="13"/>
      <c r="H4431" s="12" t="s">
        <v>1515</v>
      </c>
      <c r="I4431" s="11">
        <f>SUBTOTAL(9,I4429:I4430)</f>
        <v>80000</v>
      </c>
    </row>
    <row r="4432" spans="2:9" x14ac:dyDescent="0.2">
      <c r="F4432" s="8"/>
      <c r="G4432" s="7"/>
      <c r="H4432" s="10"/>
      <c r="I4432" s="9"/>
    </row>
    <row r="4433" spans="2:9" ht="15" customHeight="1" x14ac:dyDescent="0.2">
      <c r="B4433" s="3">
        <v>7</v>
      </c>
      <c r="C4433" t="s">
        <v>1481</v>
      </c>
      <c r="D4433" s="4">
        <v>3740</v>
      </c>
      <c r="E4433" t="s">
        <v>1514</v>
      </c>
      <c r="F4433" s="2">
        <v>374006</v>
      </c>
      <c r="G4433" t="s">
        <v>1513</v>
      </c>
      <c r="I4433" s="15"/>
    </row>
    <row r="4434" spans="2:9" x14ac:dyDescent="0.2">
      <c r="E4434"/>
      <c r="G4434" s="3"/>
      <c r="H4434" s="1" t="s">
        <v>3</v>
      </c>
      <c r="I4434" s="14">
        <v>89502</v>
      </c>
    </row>
    <row r="4435" spans="2:9" x14ac:dyDescent="0.2">
      <c r="E4435"/>
      <c r="G4435" s="3"/>
      <c r="H4435" s="1" t="s">
        <v>11</v>
      </c>
      <c r="I4435" s="14">
        <v>-89502</v>
      </c>
    </row>
    <row r="4436" spans="2:9" ht="15" customHeight="1" x14ac:dyDescent="0.2">
      <c r="E4436"/>
      <c r="F4436" s="8" t="s">
        <v>2</v>
      </c>
      <c r="G4436" s="13"/>
      <c r="H4436" s="12" t="s">
        <v>1512</v>
      </c>
      <c r="I4436" s="11">
        <f>SUBTOTAL(9,I4434:I4435)</f>
        <v>0</v>
      </c>
    </row>
    <row r="4437" spans="2:9" x14ac:dyDescent="0.2">
      <c r="F4437" s="8"/>
      <c r="G4437" s="7"/>
      <c r="H4437" s="10"/>
      <c r="I4437" s="9"/>
    </row>
    <row r="4438" spans="2:9" ht="15" customHeight="1" x14ac:dyDescent="0.2">
      <c r="B4438" s="3">
        <v>7</v>
      </c>
      <c r="C4438" t="s">
        <v>1481</v>
      </c>
      <c r="D4438" s="4">
        <v>3741</v>
      </c>
      <c r="E4438" t="s">
        <v>1510</v>
      </c>
      <c r="F4438" s="2">
        <v>374102</v>
      </c>
      <c r="G4438" t="s">
        <v>497</v>
      </c>
      <c r="I4438" s="15"/>
    </row>
    <row r="4439" spans="2:9" x14ac:dyDescent="0.2">
      <c r="E4439"/>
      <c r="G4439" s="3"/>
      <c r="H4439" s="1" t="s">
        <v>3</v>
      </c>
      <c r="I4439" s="14">
        <v>7099</v>
      </c>
    </row>
    <row r="4440" spans="2:9" ht="15" customHeight="1" x14ac:dyDescent="0.2">
      <c r="E4440"/>
      <c r="F4440" s="8" t="s">
        <v>2</v>
      </c>
      <c r="G4440" s="13"/>
      <c r="H4440" s="12" t="s">
        <v>1511</v>
      </c>
      <c r="I4440" s="11">
        <f>SUBTOTAL(9,I4439:I4439)</f>
        <v>7099</v>
      </c>
    </row>
    <row r="4441" spans="2:9" x14ac:dyDescent="0.2">
      <c r="F4441" s="8"/>
      <c r="G4441" s="7"/>
      <c r="H4441" s="10"/>
      <c r="I4441" s="9"/>
    </row>
    <row r="4442" spans="2:9" ht="15" customHeight="1" x14ac:dyDescent="0.2">
      <c r="B4442" s="3">
        <v>7</v>
      </c>
      <c r="C4442" t="s">
        <v>1481</v>
      </c>
      <c r="D4442" s="4">
        <v>3741</v>
      </c>
      <c r="E4442" t="s">
        <v>1510</v>
      </c>
      <c r="F4442" s="2">
        <v>374150</v>
      </c>
      <c r="G4442" t="s">
        <v>1507</v>
      </c>
      <c r="I4442" s="15"/>
    </row>
    <row r="4443" spans="2:9" x14ac:dyDescent="0.2">
      <c r="E4443"/>
      <c r="G4443" s="3"/>
      <c r="H4443" s="1" t="s">
        <v>3</v>
      </c>
      <c r="I4443" s="14">
        <v>17518</v>
      </c>
    </row>
    <row r="4444" spans="2:9" ht="15" customHeight="1" x14ac:dyDescent="0.2">
      <c r="E4444"/>
      <c r="F4444" s="8" t="s">
        <v>2</v>
      </c>
      <c r="G4444" s="13"/>
      <c r="H4444" s="12" t="s">
        <v>1509</v>
      </c>
      <c r="I4444" s="11">
        <f>SUBTOTAL(9,I4443:I4443)</f>
        <v>17518</v>
      </c>
    </row>
    <row r="4445" spans="2:9" x14ac:dyDescent="0.2">
      <c r="F4445" s="8"/>
      <c r="G4445" s="7"/>
      <c r="H4445" s="10"/>
      <c r="I4445" s="9"/>
    </row>
    <row r="4446" spans="2:9" ht="15" customHeight="1" x14ac:dyDescent="0.2">
      <c r="B4446" s="3">
        <v>7</v>
      </c>
      <c r="C4446" t="s">
        <v>1481</v>
      </c>
      <c r="D4446" s="4">
        <v>3742</v>
      </c>
      <c r="E4446" t="s">
        <v>1508</v>
      </c>
      <c r="F4446" s="2">
        <v>374250</v>
      </c>
      <c r="G4446" t="s">
        <v>1507</v>
      </c>
      <c r="I4446" s="15"/>
    </row>
    <row r="4447" spans="2:9" x14ac:dyDescent="0.2">
      <c r="E4447"/>
      <c r="G4447" s="3"/>
      <c r="H4447" s="1" t="s">
        <v>3</v>
      </c>
      <c r="I4447" s="14">
        <v>2380</v>
      </c>
    </row>
    <row r="4448" spans="2:9" ht="15" customHeight="1" x14ac:dyDescent="0.2">
      <c r="E4448"/>
      <c r="F4448" s="8" t="s">
        <v>2</v>
      </c>
      <c r="G4448" s="13"/>
      <c r="H4448" s="12" t="s">
        <v>1506</v>
      </c>
      <c r="I4448" s="11">
        <f>SUBTOTAL(9,I4447:I4447)</f>
        <v>2380</v>
      </c>
    </row>
    <row r="4449" spans="2:9" x14ac:dyDescent="0.2">
      <c r="F4449" s="8"/>
      <c r="G4449" s="7"/>
      <c r="H4449" s="10"/>
      <c r="I4449" s="9"/>
    </row>
    <row r="4450" spans="2:9" ht="15" customHeight="1" x14ac:dyDescent="0.2">
      <c r="B4450" s="3">
        <v>7</v>
      </c>
      <c r="C4450" t="s">
        <v>1481</v>
      </c>
      <c r="D4450" s="4">
        <v>3745</v>
      </c>
      <c r="E4450" t="s">
        <v>1505</v>
      </c>
      <c r="F4450" s="2">
        <v>374502</v>
      </c>
      <c r="G4450" t="s">
        <v>497</v>
      </c>
      <c r="I4450" s="15"/>
    </row>
    <row r="4451" spans="2:9" x14ac:dyDescent="0.2">
      <c r="E4451"/>
      <c r="G4451" s="3"/>
      <c r="H4451" s="1" t="s">
        <v>3</v>
      </c>
      <c r="I4451" s="14">
        <v>198713</v>
      </c>
    </row>
    <row r="4452" spans="2:9" ht="15" customHeight="1" x14ac:dyDescent="0.2">
      <c r="E4452"/>
      <c r="F4452" s="8" t="s">
        <v>2</v>
      </c>
      <c r="G4452" s="13"/>
      <c r="H4452" s="12" t="s">
        <v>1504</v>
      </c>
      <c r="I4452" s="11">
        <f>SUBTOTAL(9,I4451:I4451)</f>
        <v>198713</v>
      </c>
    </row>
    <row r="4453" spans="2:9" x14ac:dyDescent="0.2">
      <c r="F4453" s="8"/>
      <c r="G4453" s="7"/>
      <c r="H4453" s="10"/>
      <c r="I4453" s="9"/>
    </row>
    <row r="4454" spans="2:9" ht="15" customHeight="1" x14ac:dyDescent="0.2">
      <c r="B4454" s="3">
        <v>7</v>
      </c>
      <c r="C4454" t="s">
        <v>1481</v>
      </c>
      <c r="D4454" s="4">
        <v>3746</v>
      </c>
      <c r="E4454" t="s">
        <v>1502</v>
      </c>
      <c r="F4454" s="2">
        <v>374602</v>
      </c>
      <c r="G4454" t="s">
        <v>497</v>
      </c>
      <c r="I4454" s="15"/>
    </row>
    <row r="4455" spans="2:9" x14ac:dyDescent="0.2">
      <c r="E4455"/>
      <c r="G4455" s="3"/>
      <c r="H4455" s="1" t="s">
        <v>3</v>
      </c>
      <c r="I4455" s="14">
        <v>35761</v>
      </c>
    </row>
    <row r="4456" spans="2:9" ht="15" customHeight="1" x14ac:dyDescent="0.2">
      <c r="E4456"/>
      <c r="F4456" s="8" t="s">
        <v>2</v>
      </c>
      <c r="G4456" s="13"/>
      <c r="H4456" s="12" t="s">
        <v>1503</v>
      </c>
      <c r="I4456" s="11">
        <f>SUBTOTAL(9,I4455:I4455)</f>
        <v>35761</v>
      </c>
    </row>
    <row r="4457" spans="2:9" x14ac:dyDescent="0.2">
      <c r="F4457" s="8"/>
      <c r="G4457" s="7"/>
      <c r="H4457" s="10"/>
      <c r="I4457" s="9"/>
    </row>
    <row r="4458" spans="2:9" ht="15" customHeight="1" x14ac:dyDescent="0.2">
      <c r="B4458" s="3">
        <v>7</v>
      </c>
      <c r="C4458" t="s">
        <v>1481</v>
      </c>
      <c r="D4458" s="4">
        <v>3746</v>
      </c>
      <c r="E4458" t="s">
        <v>1502</v>
      </c>
      <c r="F4458" s="2">
        <v>374604</v>
      </c>
      <c r="G4458" t="s">
        <v>1501</v>
      </c>
      <c r="I4458" s="15"/>
    </row>
    <row r="4459" spans="2:9" x14ac:dyDescent="0.2">
      <c r="E4459"/>
      <c r="G4459" s="3"/>
      <c r="H4459" s="1" t="s">
        <v>3</v>
      </c>
      <c r="I4459" s="14">
        <v>80550</v>
      </c>
    </row>
    <row r="4460" spans="2:9" ht="15" customHeight="1" x14ac:dyDescent="0.2">
      <c r="E4460"/>
      <c r="F4460" s="8" t="s">
        <v>2</v>
      </c>
      <c r="G4460" s="13"/>
      <c r="H4460" s="12" t="s">
        <v>1500</v>
      </c>
      <c r="I4460" s="11">
        <f>SUBTOTAL(9,I4459:I4459)</f>
        <v>80550</v>
      </c>
    </row>
    <row r="4461" spans="2:9" x14ac:dyDescent="0.2">
      <c r="F4461" s="8"/>
      <c r="G4461" s="7"/>
      <c r="H4461" s="10"/>
      <c r="I4461" s="9"/>
    </row>
    <row r="4462" spans="2:9" ht="15" customHeight="1" x14ac:dyDescent="0.2">
      <c r="B4462" s="3">
        <v>7</v>
      </c>
      <c r="C4462" t="s">
        <v>1481</v>
      </c>
      <c r="D4462" s="4">
        <v>3747</v>
      </c>
      <c r="E4462" t="s">
        <v>1498</v>
      </c>
      <c r="F4462" s="2">
        <v>374702</v>
      </c>
      <c r="G4462" t="s">
        <v>497</v>
      </c>
      <c r="I4462" s="15"/>
    </row>
    <row r="4463" spans="2:9" x14ac:dyDescent="0.2">
      <c r="E4463"/>
      <c r="G4463" s="3"/>
      <c r="H4463" s="1" t="s">
        <v>3</v>
      </c>
      <c r="I4463" s="14">
        <v>18288</v>
      </c>
    </row>
    <row r="4464" spans="2:9" ht="15" customHeight="1" x14ac:dyDescent="0.2">
      <c r="E4464"/>
      <c r="F4464" s="8" t="s">
        <v>2</v>
      </c>
      <c r="G4464" s="13"/>
      <c r="H4464" s="12" t="s">
        <v>1499</v>
      </c>
      <c r="I4464" s="11">
        <f>SUBTOTAL(9,I4463:I4463)</f>
        <v>18288</v>
      </c>
    </row>
    <row r="4465" spans="2:9" x14ac:dyDescent="0.2">
      <c r="F4465" s="8"/>
      <c r="G4465" s="7"/>
      <c r="H4465" s="10"/>
      <c r="I4465" s="9"/>
    </row>
    <row r="4466" spans="2:9" ht="15" customHeight="1" x14ac:dyDescent="0.2">
      <c r="B4466" s="3">
        <v>7</v>
      </c>
      <c r="C4466" t="s">
        <v>1481</v>
      </c>
      <c r="D4466" s="4">
        <v>3747</v>
      </c>
      <c r="E4466" t="s">
        <v>1498</v>
      </c>
      <c r="F4466" s="2">
        <v>374704</v>
      </c>
      <c r="G4466" t="s">
        <v>37</v>
      </c>
      <c r="I4466" s="15"/>
    </row>
    <row r="4467" spans="2:9" x14ac:dyDescent="0.2">
      <c r="E4467"/>
      <c r="G4467" s="3"/>
      <c r="H4467" s="1" t="s">
        <v>3</v>
      </c>
      <c r="I4467" s="14">
        <v>24533</v>
      </c>
    </row>
    <row r="4468" spans="2:9" ht="15" customHeight="1" x14ac:dyDescent="0.2">
      <c r="E4468"/>
      <c r="F4468" s="8" t="s">
        <v>2</v>
      </c>
      <c r="G4468" s="13"/>
      <c r="H4468" s="12" t="s">
        <v>1497</v>
      </c>
      <c r="I4468" s="11">
        <f>SUBTOTAL(9,I4467:I4467)</f>
        <v>24533</v>
      </c>
    </row>
    <row r="4469" spans="2:9" x14ac:dyDescent="0.2">
      <c r="F4469" s="8"/>
      <c r="G4469" s="7"/>
      <c r="H4469" s="10"/>
      <c r="I4469" s="9"/>
    </row>
    <row r="4470" spans="2:9" ht="15" customHeight="1" x14ac:dyDescent="0.2">
      <c r="B4470" s="3">
        <v>7</v>
      </c>
      <c r="C4470" t="s">
        <v>1481</v>
      </c>
      <c r="D4470" s="4">
        <v>3748</v>
      </c>
      <c r="E4470" t="s">
        <v>1496</v>
      </c>
      <c r="F4470" s="2">
        <v>374802</v>
      </c>
      <c r="G4470" t="s">
        <v>497</v>
      </c>
      <c r="I4470" s="15"/>
    </row>
    <row r="4471" spans="2:9" x14ac:dyDescent="0.2">
      <c r="E4471"/>
      <c r="G4471" s="3"/>
      <c r="H4471" s="1" t="s">
        <v>3</v>
      </c>
      <c r="I4471" s="14">
        <v>1675</v>
      </c>
    </row>
    <row r="4472" spans="2:9" x14ac:dyDescent="0.2">
      <c r="E4472"/>
      <c r="G4472" s="3"/>
      <c r="H4472" s="1" t="s">
        <v>11</v>
      </c>
      <c r="I4472" s="14">
        <v>-675</v>
      </c>
    </row>
    <row r="4473" spans="2:9" ht="15" customHeight="1" x14ac:dyDescent="0.2">
      <c r="E4473"/>
      <c r="F4473" s="8" t="s">
        <v>2</v>
      </c>
      <c r="G4473" s="13"/>
      <c r="H4473" s="12" t="s">
        <v>1495</v>
      </c>
      <c r="I4473" s="11">
        <f>SUBTOTAL(9,I4471:I4472)</f>
        <v>1000</v>
      </c>
    </row>
    <row r="4474" spans="2:9" x14ac:dyDescent="0.2">
      <c r="F4474" s="8"/>
      <c r="G4474" s="7"/>
      <c r="H4474" s="10"/>
      <c r="I4474" s="9"/>
    </row>
    <row r="4475" spans="2:9" ht="15" customHeight="1" x14ac:dyDescent="0.2">
      <c r="B4475" s="3">
        <v>7</v>
      </c>
      <c r="C4475" t="s">
        <v>1481</v>
      </c>
      <c r="D4475" s="4">
        <v>5572</v>
      </c>
      <c r="E4475" t="s">
        <v>1486</v>
      </c>
      <c r="F4475" s="2">
        <v>557270</v>
      </c>
      <c r="G4475" t="s">
        <v>1494</v>
      </c>
      <c r="I4475" s="15"/>
    </row>
    <row r="4476" spans="2:9" x14ac:dyDescent="0.2">
      <c r="E4476"/>
      <c r="G4476" s="3"/>
      <c r="H4476" s="1" t="s">
        <v>3</v>
      </c>
      <c r="I4476" s="14">
        <v>68385</v>
      </c>
    </row>
    <row r="4477" spans="2:9" ht="15" customHeight="1" x14ac:dyDescent="0.2">
      <c r="E4477"/>
      <c r="F4477" s="8" t="s">
        <v>2</v>
      </c>
      <c r="G4477" s="13"/>
      <c r="H4477" s="12" t="s">
        <v>1493</v>
      </c>
      <c r="I4477" s="11">
        <f>SUBTOTAL(9,I4476:I4476)</f>
        <v>68385</v>
      </c>
    </row>
    <row r="4478" spans="2:9" x14ac:dyDescent="0.2">
      <c r="F4478" s="8"/>
      <c r="G4478" s="7"/>
      <c r="H4478" s="10"/>
      <c r="I4478" s="9"/>
    </row>
    <row r="4479" spans="2:9" ht="15" customHeight="1" x14ac:dyDescent="0.2">
      <c r="B4479" s="3">
        <v>7</v>
      </c>
      <c r="C4479" t="s">
        <v>1481</v>
      </c>
      <c r="D4479" s="4">
        <v>5572</v>
      </c>
      <c r="E4479" t="s">
        <v>1486</v>
      </c>
      <c r="F4479" s="2">
        <v>557272</v>
      </c>
      <c r="G4479" t="s">
        <v>1492</v>
      </c>
      <c r="I4479" s="15"/>
    </row>
    <row r="4480" spans="2:9" x14ac:dyDescent="0.2">
      <c r="E4480"/>
      <c r="G4480" s="3"/>
      <c r="H4480" s="1" t="s">
        <v>3</v>
      </c>
      <c r="I4480" s="14">
        <v>6400</v>
      </c>
    </row>
    <row r="4481" spans="2:9" ht="15" customHeight="1" x14ac:dyDescent="0.2">
      <c r="E4481"/>
      <c r="F4481" s="8" t="s">
        <v>2</v>
      </c>
      <c r="G4481" s="13"/>
      <c r="H4481" s="12" t="s">
        <v>1491</v>
      </c>
      <c r="I4481" s="11">
        <f>SUBTOTAL(9,I4480:I4480)</f>
        <v>6400</v>
      </c>
    </row>
    <row r="4482" spans="2:9" x14ac:dyDescent="0.2">
      <c r="F4482" s="8"/>
      <c r="G4482" s="7"/>
      <c r="H4482" s="10"/>
      <c r="I4482" s="9"/>
    </row>
    <row r="4483" spans="2:9" ht="15" customHeight="1" x14ac:dyDescent="0.2">
      <c r="B4483" s="3">
        <v>7</v>
      </c>
      <c r="C4483" t="s">
        <v>1481</v>
      </c>
      <c r="D4483" s="4">
        <v>5572</v>
      </c>
      <c r="E4483" t="s">
        <v>1486</v>
      </c>
      <c r="F4483" s="2">
        <v>557273</v>
      </c>
      <c r="G4483" t="s">
        <v>1490</v>
      </c>
      <c r="I4483" s="15"/>
    </row>
    <row r="4484" spans="2:9" x14ac:dyDescent="0.2">
      <c r="E4484"/>
      <c r="G4484" s="3"/>
      <c r="H4484" s="1" t="s">
        <v>3</v>
      </c>
      <c r="I4484" s="14">
        <v>223000</v>
      </c>
    </row>
    <row r="4485" spans="2:9" ht="15" customHeight="1" x14ac:dyDescent="0.2">
      <c r="E4485"/>
      <c r="F4485" s="8" t="s">
        <v>2</v>
      </c>
      <c r="G4485" s="13"/>
      <c r="H4485" s="12" t="s">
        <v>1489</v>
      </c>
      <c r="I4485" s="11">
        <f>SUBTOTAL(9,I4484:I4484)</f>
        <v>223000</v>
      </c>
    </row>
    <row r="4486" spans="2:9" x14ac:dyDescent="0.2">
      <c r="F4486" s="8"/>
      <c r="G4486" s="7"/>
      <c r="H4486" s="10"/>
      <c r="I4486" s="9"/>
    </row>
    <row r="4487" spans="2:9" ht="15" customHeight="1" x14ac:dyDescent="0.2">
      <c r="B4487" s="3">
        <v>7</v>
      </c>
      <c r="C4487" t="s">
        <v>1481</v>
      </c>
      <c r="D4487" s="4">
        <v>5572</v>
      </c>
      <c r="E4487" t="s">
        <v>1486</v>
      </c>
      <c r="F4487" s="2">
        <v>557274</v>
      </c>
      <c r="G4487" t="s">
        <v>1488</v>
      </c>
      <c r="I4487" s="15"/>
    </row>
    <row r="4488" spans="2:9" x14ac:dyDescent="0.2">
      <c r="E4488"/>
      <c r="G4488" s="3"/>
      <c r="H4488" s="1" t="s">
        <v>3</v>
      </c>
      <c r="I4488" s="14">
        <v>3770</v>
      </c>
    </row>
    <row r="4489" spans="2:9" ht="15" customHeight="1" x14ac:dyDescent="0.2">
      <c r="E4489"/>
      <c r="F4489" s="8" t="s">
        <v>2</v>
      </c>
      <c r="G4489" s="13"/>
      <c r="H4489" s="12" t="s">
        <v>1487</v>
      </c>
      <c r="I4489" s="11">
        <f>SUBTOTAL(9,I4488:I4488)</f>
        <v>3770</v>
      </c>
    </row>
    <row r="4490" spans="2:9" x14ac:dyDescent="0.2">
      <c r="F4490" s="8"/>
      <c r="G4490" s="7"/>
      <c r="H4490" s="10"/>
      <c r="I4490" s="9"/>
    </row>
    <row r="4491" spans="2:9" ht="15" customHeight="1" x14ac:dyDescent="0.2">
      <c r="B4491" s="3">
        <v>7</v>
      </c>
      <c r="C4491" t="s">
        <v>1481</v>
      </c>
      <c r="D4491" s="4">
        <v>5572</v>
      </c>
      <c r="E4491" t="s">
        <v>1486</v>
      </c>
      <c r="F4491" s="2">
        <v>557275</v>
      </c>
      <c r="G4491" t="s">
        <v>1485</v>
      </c>
      <c r="I4491" s="15"/>
    </row>
    <row r="4492" spans="2:9" x14ac:dyDescent="0.2">
      <c r="E4492"/>
      <c r="G4492" s="3"/>
      <c r="H4492" s="1" t="s">
        <v>3</v>
      </c>
      <c r="I4492" s="14">
        <v>18000</v>
      </c>
    </row>
    <row r="4493" spans="2:9" ht="15" customHeight="1" x14ac:dyDescent="0.2">
      <c r="E4493"/>
      <c r="F4493" s="8" t="s">
        <v>2</v>
      </c>
      <c r="G4493" s="13"/>
      <c r="H4493" s="12" t="s">
        <v>1484</v>
      </c>
      <c r="I4493" s="11">
        <f>SUBTOTAL(9,I4492:I4492)</f>
        <v>18000</v>
      </c>
    </row>
    <row r="4494" spans="2:9" x14ac:dyDescent="0.2">
      <c r="F4494" s="8"/>
      <c r="G4494" s="7"/>
      <c r="H4494" s="10"/>
      <c r="I4494" s="9"/>
    </row>
    <row r="4495" spans="2:9" ht="15" customHeight="1" x14ac:dyDescent="0.2">
      <c r="B4495" s="3">
        <v>7</v>
      </c>
      <c r="C4495" t="s">
        <v>1481</v>
      </c>
      <c r="D4495" s="4">
        <v>5631</v>
      </c>
      <c r="E4495" t="s">
        <v>1480</v>
      </c>
      <c r="F4495" s="2">
        <v>563185</v>
      </c>
      <c r="G4495" t="s">
        <v>1483</v>
      </c>
      <c r="I4495" s="15"/>
    </row>
    <row r="4496" spans="2:9" x14ac:dyDescent="0.2">
      <c r="E4496"/>
      <c r="G4496" s="3"/>
      <c r="H4496" s="1" t="s">
        <v>3</v>
      </c>
      <c r="I4496" s="14">
        <v>146400</v>
      </c>
    </row>
    <row r="4497" spans="2:9" x14ac:dyDescent="0.2">
      <c r="E4497"/>
      <c r="G4497" s="3"/>
      <c r="H4497" s="1" t="s">
        <v>11</v>
      </c>
      <c r="I4497" s="14">
        <v>254600</v>
      </c>
    </row>
    <row r="4498" spans="2:9" ht="15" customHeight="1" x14ac:dyDescent="0.2">
      <c r="E4498"/>
      <c r="F4498" s="8" t="s">
        <v>2</v>
      </c>
      <c r="G4498" s="13"/>
      <c r="H4498" s="12" t="s">
        <v>1482</v>
      </c>
      <c r="I4498" s="11">
        <f>SUBTOTAL(9,I4496:I4497)</f>
        <v>401000</v>
      </c>
    </row>
    <row r="4499" spans="2:9" x14ac:dyDescent="0.2">
      <c r="F4499" s="8"/>
      <c r="G4499" s="7"/>
      <c r="H4499" s="10"/>
      <c r="I4499" s="9"/>
    </row>
    <row r="4500" spans="2:9" ht="15" customHeight="1" x14ac:dyDescent="0.2">
      <c r="B4500" s="3">
        <v>7</v>
      </c>
      <c r="C4500" t="s">
        <v>1481</v>
      </c>
      <c r="D4500" s="4">
        <v>5631</v>
      </c>
      <c r="E4500" t="s">
        <v>1480</v>
      </c>
      <c r="F4500" s="2">
        <v>563186</v>
      </c>
      <c r="G4500" t="s">
        <v>21</v>
      </c>
      <c r="I4500" s="15"/>
    </row>
    <row r="4501" spans="2:9" x14ac:dyDescent="0.2">
      <c r="E4501"/>
      <c r="G4501" s="3"/>
      <c r="H4501" s="1" t="s">
        <v>3</v>
      </c>
      <c r="I4501" s="14">
        <v>2</v>
      </c>
    </row>
    <row r="4502" spans="2:9" ht="15" customHeight="1" x14ac:dyDescent="0.2">
      <c r="E4502"/>
      <c r="F4502" s="8" t="s">
        <v>2</v>
      </c>
      <c r="G4502" s="13"/>
      <c r="H4502" s="12" t="s">
        <v>1479</v>
      </c>
      <c r="I4502" s="11">
        <f>SUBTOTAL(9,I4501:I4501)</f>
        <v>2</v>
      </c>
    </row>
    <row r="4503" spans="2:9" x14ac:dyDescent="0.2">
      <c r="F4503" s="8"/>
      <c r="G4503" s="7"/>
      <c r="H4503" s="10"/>
      <c r="I4503" s="9"/>
    </row>
    <row r="4504" spans="2:9" ht="15" customHeight="1" x14ac:dyDescent="0.2">
      <c r="B4504" s="3">
        <v>8</v>
      </c>
      <c r="C4504" t="s">
        <v>1340</v>
      </c>
      <c r="D4504" s="4">
        <v>800</v>
      </c>
      <c r="E4504" t="s">
        <v>1340</v>
      </c>
      <c r="F4504" s="2">
        <v>80001</v>
      </c>
      <c r="G4504" t="s">
        <v>16</v>
      </c>
      <c r="I4504" s="15"/>
    </row>
    <row r="4505" spans="2:9" x14ac:dyDescent="0.2">
      <c r="E4505"/>
      <c r="G4505" s="3"/>
      <c r="H4505" s="1" t="s">
        <v>46</v>
      </c>
      <c r="I4505" s="14">
        <v>7710</v>
      </c>
    </row>
    <row r="4506" spans="2:9" x14ac:dyDescent="0.2">
      <c r="E4506"/>
      <c r="G4506" s="3"/>
      <c r="H4506" s="1" t="s">
        <v>3</v>
      </c>
      <c r="I4506" s="14">
        <v>155181</v>
      </c>
    </row>
    <row r="4507" spans="2:9" x14ac:dyDescent="0.2">
      <c r="E4507"/>
      <c r="G4507" s="3"/>
      <c r="H4507" s="1" t="s">
        <v>11</v>
      </c>
      <c r="I4507" s="14">
        <v>-455</v>
      </c>
    </row>
    <row r="4508" spans="2:9" x14ac:dyDescent="0.2">
      <c r="E4508"/>
      <c r="G4508" s="3"/>
      <c r="H4508" s="1" t="s">
        <v>14</v>
      </c>
      <c r="I4508" s="14">
        <v>2559</v>
      </c>
    </row>
    <row r="4509" spans="2:9" ht="15" customHeight="1" x14ac:dyDescent="0.2">
      <c r="E4509"/>
      <c r="F4509" s="8" t="s">
        <v>2</v>
      </c>
      <c r="G4509" s="13"/>
      <c r="H4509" s="12" t="s">
        <v>1478</v>
      </c>
      <c r="I4509" s="11">
        <f>SUBTOTAL(9,I4505:I4508)</f>
        <v>164995</v>
      </c>
    </row>
    <row r="4510" spans="2:9" x14ac:dyDescent="0.2">
      <c r="F4510" s="8"/>
      <c r="G4510" s="7"/>
      <c r="H4510" s="10"/>
      <c r="I4510" s="9"/>
    </row>
    <row r="4511" spans="2:9" ht="15" customHeight="1" x14ac:dyDescent="0.2">
      <c r="B4511" s="3">
        <v>8</v>
      </c>
      <c r="C4511" t="s">
        <v>1340</v>
      </c>
      <c r="D4511" s="4">
        <v>800</v>
      </c>
      <c r="E4511" t="s">
        <v>1340</v>
      </c>
      <c r="F4511" s="2">
        <v>80021</v>
      </c>
      <c r="G4511" t="s">
        <v>140</v>
      </c>
      <c r="I4511" s="15"/>
    </row>
    <row r="4512" spans="2:9" x14ac:dyDescent="0.2">
      <c r="E4512"/>
      <c r="G4512" s="3"/>
      <c r="H4512" s="1" t="s">
        <v>46</v>
      </c>
      <c r="I4512" s="14">
        <v>506</v>
      </c>
    </row>
    <row r="4513" spans="2:9" x14ac:dyDescent="0.2">
      <c r="E4513"/>
      <c r="G4513" s="3"/>
      <c r="H4513" s="1" t="s">
        <v>3</v>
      </c>
      <c r="I4513" s="14">
        <v>10137</v>
      </c>
    </row>
    <row r="4514" spans="2:9" ht="15" customHeight="1" x14ac:dyDescent="0.2">
      <c r="E4514"/>
      <c r="F4514" s="8" t="s">
        <v>2</v>
      </c>
      <c r="G4514" s="13"/>
      <c r="H4514" s="12" t="s">
        <v>1477</v>
      </c>
      <c r="I4514" s="11">
        <f>SUBTOTAL(9,I4512:I4513)</f>
        <v>10643</v>
      </c>
    </row>
    <row r="4515" spans="2:9" x14ac:dyDescent="0.2">
      <c r="F4515" s="8"/>
      <c r="G4515" s="7"/>
      <c r="H4515" s="10"/>
      <c r="I4515" s="9"/>
    </row>
    <row r="4516" spans="2:9" ht="15" customHeight="1" x14ac:dyDescent="0.2">
      <c r="B4516" s="3">
        <v>8</v>
      </c>
      <c r="C4516" t="s">
        <v>1340</v>
      </c>
      <c r="D4516" s="4">
        <v>840</v>
      </c>
      <c r="E4516" t="s">
        <v>1470</v>
      </c>
      <c r="F4516" s="2">
        <v>84021</v>
      </c>
      <c r="G4516" t="s">
        <v>1476</v>
      </c>
      <c r="I4516" s="15"/>
    </row>
    <row r="4517" spans="2:9" x14ac:dyDescent="0.2">
      <c r="E4517"/>
      <c r="G4517" s="3"/>
      <c r="H4517" s="1" t="s">
        <v>46</v>
      </c>
      <c r="I4517" s="14">
        <v>1235</v>
      </c>
    </row>
    <row r="4518" spans="2:9" x14ac:dyDescent="0.2">
      <c r="E4518"/>
      <c r="G4518" s="3"/>
      <c r="H4518" s="1" t="s">
        <v>3</v>
      </c>
      <c r="I4518" s="14">
        <v>22761</v>
      </c>
    </row>
    <row r="4519" spans="2:9" x14ac:dyDescent="0.2">
      <c r="E4519"/>
      <c r="G4519" s="3"/>
      <c r="H4519" s="1" t="s">
        <v>69</v>
      </c>
      <c r="I4519" s="14">
        <v>1000</v>
      </c>
    </row>
    <row r="4520" spans="2:9" ht="15" customHeight="1" x14ac:dyDescent="0.2">
      <c r="E4520"/>
      <c r="F4520" s="8" t="s">
        <v>2</v>
      </c>
      <c r="G4520" s="13"/>
      <c r="H4520" s="12" t="s">
        <v>1475</v>
      </c>
      <c r="I4520" s="11">
        <f>SUBTOTAL(9,I4517:I4519)</f>
        <v>24996</v>
      </c>
    </row>
    <row r="4521" spans="2:9" x14ac:dyDescent="0.2">
      <c r="F4521" s="8"/>
      <c r="G4521" s="7"/>
      <c r="H4521" s="10"/>
      <c r="I4521" s="9"/>
    </row>
    <row r="4522" spans="2:9" ht="15" customHeight="1" x14ac:dyDescent="0.2">
      <c r="B4522" s="3">
        <v>8</v>
      </c>
      <c r="C4522" t="s">
        <v>1340</v>
      </c>
      <c r="D4522" s="4">
        <v>840</v>
      </c>
      <c r="E4522" t="s">
        <v>1470</v>
      </c>
      <c r="F4522" s="2">
        <v>84061</v>
      </c>
      <c r="G4522" t="s">
        <v>1474</v>
      </c>
      <c r="I4522" s="15"/>
    </row>
    <row r="4523" spans="2:9" x14ac:dyDescent="0.2">
      <c r="E4523"/>
      <c r="G4523" s="3"/>
      <c r="H4523" s="1" t="s">
        <v>3</v>
      </c>
      <c r="I4523" s="14">
        <v>112645</v>
      </c>
    </row>
    <row r="4524" spans="2:9" ht="15" customHeight="1" x14ac:dyDescent="0.2">
      <c r="E4524"/>
      <c r="F4524" s="8" t="s">
        <v>2</v>
      </c>
      <c r="G4524" s="13"/>
      <c r="H4524" s="12" t="s">
        <v>1473</v>
      </c>
      <c r="I4524" s="11">
        <f>SUBTOTAL(9,I4523:I4523)</f>
        <v>112645</v>
      </c>
    </row>
    <row r="4525" spans="2:9" x14ac:dyDescent="0.2">
      <c r="F4525" s="8"/>
      <c r="G4525" s="7"/>
      <c r="H4525" s="10"/>
      <c r="I4525" s="9"/>
    </row>
    <row r="4526" spans="2:9" ht="15" customHeight="1" x14ac:dyDescent="0.2">
      <c r="B4526" s="3">
        <v>8</v>
      </c>
      <c r="C4526" t="s">
        <v>1340</v>
      </c>
      <c r="D4526" s="4">
        <v>840</v>
      </c>
      <c r="E4526" t="s">
        <v>1470</v>
      </c>
      <c r="F4526" s="2">
        <v>84070</v>
      </c>
      <c r="G4526" t="s">
        <v>1472</v>
      </c>
      <c r="I4526" s="15"/>
    </row>
    <row r="4527" spans="2:9" x14ac:dyDescent="0.2">
      <c r="E4527"/>
      <c r="G4527" s="3"/>
      <c r="H4527" s="1" t="s">
        <v>3</v>
      </c>
      <c r="I4527" s="14">
        <v>131412</v>
      </c>
    </row>
    <row r="4528" spans="2:9" x14ac:dyDescent="0.2">
      <c r="E4528"/>
      <c r="G4528" s="3"/>
      <c r="H4528" s="1" t="s">
        <v>69</v>
      </c>
      <c r="I4528" s="14">
        <v>9500</v>
      </c>
    </row>
    <row r="4529" spans="2:9" x14ac:dyDescent="0.2">
      <c r="E4529"/>
      <c r="G4529" s="3"/>
      <c r="H4529" s="1" t="s">
        <v>400</v>
      </c>
      <c r="I4529" s="14">
        <v>5000</v>
      </c>
    </row>
    <row r="4530" spans="2:9" x14ac:dyDescent="0.2">
      <c r="E4530"/>
      <c r="G4530" s="3"/>
      <c r="H4530" s="1" t="s">
        <v>11</v>
      </c>
      <c r="I4530" s="14">
        <v>16300</v>
      </c>
    </row>
    <row r="4531" spans="2:9" ht="15" customHeight="1" x14ac:dyDescent="0.2">
      <c r="E4531"/>
      <c r="F4531" s="8" t="s">
        <v>2</v>
      </c>
      <c r="G4531" s="13"/>
      <c r="H4531" s="12" t="s">
        <v>1471</v>
      </c>
      <c r="I4531" s="11">
        <f>SUBTOTAL(9,I4527:I4530)</f>
        <v>162212</v>
      </c>
    </row>
    <row r="4532" spans="2:9" x14ac:dyDescent="0.2">
      <c r="F4532" s="8"/>
      <c r="G4532" s="7"/>
      <c r="H4532" s="10"/>
      <c r="I4532" s="9"/>
    </row>
    <row r="4533" spans="2:9" ht="15" customHeight="1" x14ac:dyDescent="0.2">
      <c r="B4533" s="3">
        <v>8</v>
      </c>
      <c r="C4533" t="s">
        <v>1340</v>
      </c>
      <c r="D4533" s="4">
        <v>840</v>
      </c>
      <c r="E4533" t="s">
        <v>1470</v>
      </c>
      <c r="F4533" s="2">
        <v>84073</v>
      </c>
      <c r="G4533" t="s">
        <v>1469</v>
      </c>
      <c r="I4533" s="15"/>
    </row>
    <row r="4534" spans="2:9" x14ac:dyDescent="0.2">
      <c r="E4534"/>
      <c r="G4534" s="3"/>
      <c r="H4534" s="1" t="s">
        <v>3</v>
      </c>
      <c r="I4534" s="14">
        <v>35856</v>
      </c>
    </row>
    <row r="4535" spans="2:9" ht="15" customHeight="1" x14ac:dyDescent="0.2">
      <c r="E4535"/>
      <c r="F4535" s="8" t="s">
        <v>2</v>
      </c>
      <c r="G4535" s="13"/>
      <c r="H4535" s="12" t="s">
        <v>1468</v>
      </c>
      <c r="I4535" s="11">
        <f>SUBTOTAL(9,I4534:I4534)</f>
        <v>35856</v>
      </c>
    </row>
    <row r="4536" spans="2:9" x14ac:dyDescent="0.2">
      <c r="F4536" s="8"/>
      <c r="G4536" s="7"/>
      <c r="H4536" s="10"/>
      <c r="I4536" s="9"/>
    </row>
    <row r="4537" spans="2:9" ht="15" customHeight="1" x14ac:dyDescent="0.2">
      <c r="B4537" s="3">
        <v>8</v>
      </c>
      <c r="C4537" t="s">
        <v>1340</v>
      </c>
      <c r="D4537" s="4">
        <v>841</v>
      </c>
      <c r="E4537" t="s">
        <v>1463</v>
      </c>
      <c r="F4537" s="2">
        <v>84121</v>
      </c>
      <c r="G4537" t="s">
        <v>1467</v>
      </c>
      <c r="I4537" s="15"/>
    </row>
    <row r="4538" spans="2:9" x14ac:dyDescent="0.2">
      <c r="E4538"/>
      <c r="G4538" s="3"/>
      <c r="H4538" s="1" t="s">
        <v>3</v>
      </c>
      <c r="I4538" s="14">
        <v>12307</v>
      </c>
    </row>
    <row r="4539" spans="2:9" ht="15" customHeight="1" x14ac:dyDescent="0.2">
      <c r="E4539"/>
      <c r="F4539" s="8" t="s">
        <v>2</v>
      </c>
      <c r="G4539" s="13"/>
      <c r="H4539" s="12" t="s">
        <v>1466</v>
      </c>
      <c r="I4539" s="11">
        <f>SUBTOTAL(9,I4538:I4538)</f>
        <v>12307</v>
      </c>
    </row>
    <row r="4540" spans="2:9" x14ac:dyDescent="0.2">
      <c r="F4540" s="8"/>
      <c r="G4540" s="7"/>
      <c r="H4540" s="10"/>
      <c r="I4540" s="9"/>
    </row>
    <row r="4541" spans="2:9" ht="15" customHeight="1" x14ac:dyDescent="0.2">
      <c r="B4541" s="3">
        <v>8</v>
      </c>
      <c r="C4541" t="s">
        <v>1340</v>
      </c>
      <c r="D4541" s="4">
        <v>841</v>
      </c>
      <c r="E4541" t="s">
        <v>1463</v>
      </c>
      <c r="F4541" s="2">
        <v>84122</v>
      </c>
      <c r="G4541" t="s">
        <v>1465</v>
      </c>
      <c r="I4541" s="15"/>
    </row>
    <row r="4542" spans="2:9" x14ac:dyDescent="0.2">
      <c r="E4542"/>
      <c r="G4542" s="3"/>
      <c r="H4542" s="1" t="s">
        <v>46</v>
      </c>
      <c r="I4542" s="14">
        <v>500</v>
      </c>
    </row>
    <row r="4543" spans="2:9" x14ac:dyDescent="0.2">
      <c r="E4543"/>
      <c r="G4543" s="3"/>
      <c r="H4543" s="1" t="s">
        <v>3</v>
      </c>
      <c r="I4543" s="14">
        <v>9454</v>
      </c>
    </row>
    <row r="4544" spans="2:9" ht="15" customHeight="1" x14ac:dyDescent="0.2">
      <c r="E4544"/>
      <c r="F4544" s="8" t="s">
        <v>2</v>
      </c>
      <c r="G4544" s="13"/>
      <c r="H4544" s="12" t="s">
        <v>1464</v>
      </c>
      <c r="I4544" s="11">
        <f>SUBTOTAL(9,I4542:I4543)</f>
        <v>9954</v>
      </c>
    </row>
    <row r="4545" spans="2:9" x14ac:dyDescent="0.2">
      <c r="F4545" s="8"/>
      <c r="G4545" s="7"/>
      <c r="H4545" s="10"/>
      <c r="I4545" s="9"/>
    </row>
    <row r="4546" spans="2:9" ht="15" customHeight="1" x14ac:dyDescent="0.2">
      <c r="B4546" s="3">
        <v>8</v>
      </c>
      <c r="C4546" t="s">
        <v>1340</v>
      </c>
      <c r="D4546" s="4">
        <v>841</v>
      </c>
      <c r="E4546" t="s">
        <v>1463</v>
      </c>
      <c r="F4546" s="2">
        <v>84123</v>
      </c>
      <c r="G4546" t="s">
        <v>1462</v>
      </c>
      <c r="I4546" s="15"/>
    </row>
    <row r="4547" spans="2:9" x14ac:dyDescent="0.2">
      <c r="E4547"/>
      <c r="G4547" s="3"/>
      <c r="H4547" s="1" t="s">
        <v>3</v>
      </c>
      <c r="I4547" s="14">
        <v>5463</v>
      </c>
    </row>
    <row r="4548" spans="2:9" ht="15" customHeight="1" x14ac:dyDescent="0.2">
      <c r="E4548"/>
      <c r="F4548" s="8" t="s">
        <v>2</v>
      </c>
      <c r="G4548" s="13"/>
      <c r="H4548" s="12" t="s">
        <v>1461</v>
      </c>
      <c r="I4548" s="11">
        <f>SUBTOTAL(9,I4547:I4547)</f>
        <v>5463</v>
      </c>
    </row>
    <row r="4549" spans="2:9" x14ac:dyDescent="0.2">
      <c r="F4549" s="8"/>
      <c r="G4549" s="7"/>
      <c r="H4549" s="10"/>
      <c r="I4549" s="9"/>
    </row>
    <row r="4550" spans="2:9" ht="15" customHeight="1" x14ac:dyDescent="0.2">
      <c r="B4550" s="3">
        <v>8</v>
      </c>
      <c r="C4550" t="s">
        <v>1340</v>
      </c>
      <c r="D4550" s="4">
        <v>842</v>
      </c>
      <c r="E4550" t="s">
        <v>1356</v>
      </c>
      <c r="F4550" s="2">
        <v>84201</v>
      </c>
      <c r="G4550" t="s">
        <v>1460</v>
      </c>
      <c r="I4550" s="15"/>
    </row>
    <row r="4551" spans="2:9" x14ac:dyDescent="0.2">
      <c r="E4551"/>
      <c r="G4551" s="3"/>
      <c r="H4551" s="1" t="s">
        <v>46</v>
      </c>
      <c r="I4551" s="14">
        <v>11551</v>
      </c>
    </row>
    <row r="4552" spans="2:9" x14ac:dyDescent="0.2">
      <c r="E4552"/>
      <c r="G4552" s="3"/>
      <c r="H4552" s="1" t="s">
        <v>3</v>
      </c>
      <c r="I4552" s="14">
        <v>386866</v>
      </c>
    </row>
    <row r="4553" spans="2:9" x14ac:dyDescent="0.2">
      <c r="E4553"/>
      <c r="G4553" s="3"/>
      <c r="H4553" s="1" t="s">
        <v>11</v>
      </c>
      <c r="I4553" s="14">
        <v>-9141</v>
      </c>
    </row>
    <row r="4554" spans="2:9" x14ac:dyDescent="0.2">
      <c r="E4554"/>
      <c r="G4554" s="3"/>
      <c r="H4554" s="1" t="s">
        <v>14</v>
      </c>
      <c r="I4554" s="14">
        <v>5716</v>
      </c>
    </row>
    <row r="4555" spans="2:9" ht="15" customHeight="1" x14ac:dyDescent="0.2">
      <c r="E4555"/>
      <c r="F4555" s="8" t="s">
        <v>2</v>
      </c>
      <c r="G4555" s="13"/>
      <c r="H4555" s="12" t="s">
        <v>1459</v>
      </c>
      <c r="I4555" s="11">
        <f>SUBTOTAL(9,I4551:I4554)</f>
        <v>394992</v>
      </c>
    </row>
    <row r="4556" spans="2:9" x14ac:dyDescent="0.2">
      <c r="F4556" s="8"/>
      <c r="G4556" s="7"/>
      <c r="H4556" s="10"/>
      <c r="I4556" s="9"/>
    </row>
    <row r="4557" spans="2:9" ht="15" customHeight="1" x14ac:dyDescent="0.2">
      <c r="B4557" s="3">
        <v>8</v>
      </c>
      <c r="C4557" t="s">
        <v>1340</v>
      </c>
      <c r="D4557" s="4">
        <v>842</v>
      </c>
      <c r="E4557" t="s">
        <v>1356</v>
      </c>
      <c r="F4557" s="2">
        <v>84221</v>
      </c>
      <c r="G4557" t="s">
        <v>140</v>
      </c>
      <c r="I4557" s="15"/>
    </row>
    <row r="4558" spans="2:9" x14ac:dyDescent="0.2">
      <c r="E4558"/>
      <c r="G4558" s="3"/>
      <c r="H4558" s="1" t="s">
        <v>46</v>
      </c>
      <c r="I4558" s="14">
        <v>1401</v>
      </c>
    </row>
    <row r="4559" spans="2:9" x14ac:dyDescent="0.2">
      <c r="E4559"/>
      <c r="G4559" s="3"/>
      <c r="H4559" s="1" t="s">
        <v>3</v>
      </c>
      <c r="I4559" s="14">
        <v>28611</v>
      </c>
    </row>
    <row r="4560" spans="2:9" ht="15" customHeight="1" x14ac:dyDescent="0.2">
      <c r="E4560"/>
      <c r="F4560" s="8" t="s">
        <v>2</v>
      </c>
      <c r="G4560" s="13"/>
      <c r="H4560" s="12" t="s">
        <v>1458</v>
      </c>
      <c r="I4560" s="11">
        <f>SUBTOTAL(9,I4558:I4559)</f>
        <v>30012</v>
      </c>
    </row>
    <row r="4561" spans="2:9" x14ac:dyDescent="0.2">
      <c r="F4561" s="8"/>
      <c r="G4561" s="7"/>
      <c r="H4561" s="10"/>
      <c r="I4561" s="9"/>
    </row>
    <row r="4562" spans="2:9" ht="15" customHeight="1" x14ac:dyDescent="0.2">
      <c r="B4562" s="3">
        <v>8</v>
      </c>
      <c r="C4562" t="s">
        <v>1340</v>
      </c>
      <c r="D4562" s="4">
        <v>842</v>
      </c>
      <c r="E4562" t="s">
        <v>1356</v>
      </c>
      <c r="F4562" s="2">
        <v>84270</v>
      </c>
      <c r="G4562" t="s">
        <v>1457</v>
      </c>
      <c r="I4562" s="15"/>
    </row>
    <row r="4563" spans="2:9" x14ac:dyDescent="0.2">
      <c r="E4563"/>
      <c r="G4563" s="3"/>
      <c r="H4563" s="1" t="s">
        <v>3</v>
      </c>
      <c r="I4563" s="14">
        <v>242556</v>
      </c>
    </row>
    <row r="4564" spans="2:9" ht="15" customHeight="1" x14ac:dyDescent="0.2">
      <c r="E4564"/>
      <c r="F4564" s="8" t="s">
        <v>2</v>
      </c>
      <c r="G4564" s="13"/>
      <c r="H4564" s="12" t="s">
        <v>1456</v>
      </c>
      <c r="I4564" s="11">
        <f>SUBTOTAL(9,I4563:I4563)</f>
        <v>242556</v>
      </c>
    </row>
    <row r="4565" spans="2:9" x14ac:dyDescent="0.2">
      <c r="F4565" s="8"/>
      <c r="G4565" s="7"/>
      <c r="H4565" s="10"/>
      <c r="I4565" s="9"/>
    </row>
    <row r="4566" spans="2:9" ht="15" customHeight="1" x14ac:dyDescent="0.2">
      <c r="B4566" s="3">
        <v>8</v>
      </c>
      <c r="C4566" t="s">
        <v>1340</v>
      </c>
      <c r="D4566" s="4">
        <v>843</v>
      </c>
      <c r="E4566" t="s">
        <v>1455</v>
      </c>
      <c r="F4566" s="2">
        <v>84370</v>
      </c>
      <c r="G4566" t="s">
        <v>1454</v>
      </c>
      <c r="I4566" s="15"/>
    </row>
    <row r="4567" spans="2:9" x14ac:dyDescent="0.2">
      <c r="E4567"/>
      <c r="G4567" s="3"/>
      <c r="H4567" s="1" t="s">
        <v>3</v>
      </c>
      <c r="I4567" s="14">
        <v>8500</v>
      </c>
    </row>
    <row r="4568" spans="2:9" x14ac:dyDescent="0.2">
      <c r="E4568"/>
      <c r="G4568" s="3"/>
      <c r="H4568" s="1" t="s">
        <v>11</v>
      </c>
      <c r="I4568" s="14">
        <v>-1000</v>
      </c>
    </row>
    <row r="4569" spans="2:9" ht="15" customHeight="1" x14ac:dyDescent="0.2">
      <c r="E4569"/>
      <c r="F4569" s="8" t="s">
        <v>2</v>
      </c>
      <c r="G4569" s="13"/>
      <c r="H4569" s="12" t="s">
        <v>1453</v>
      </c>
      <c r="I4569" s="11">
        <f>SUBTOTAL(9,I4567:I4568)</f>
        <v>7500</v>
      </c>
    </row>
    <row r="4570" spans="2:9" x14ac:dyDescent="0.2">
      <c r="F4570" s="8"/>
      <c r="G4570" s="7"/>
      <c r="H4570" s="10"/>
      <c r="I4570" s="9"/>
    </row>
    <row r="4571" spans="2:9" ht="15" customHeight="1" x14ac:dyDescent="0.2">
      <c r="B4571" s="3">
        <v>8</v>
      </c>
      <c r="C4571" t="s">
        <v>1340</v>
      </c>
      <c r="D4571" s="4">
        <v>844</v>
      </c>
      <c r="E4571" t="s">
        <v>1452</v>
      </c>
      <c r="F4571" s="2">
        <v>84470</v>
      </c>
      <c r="G4571" t="s">
        <v>1113</v>
      </c>
      <c r="I4571" s="15"/>
    </row>
    <row r="4572" spans="2:9" x14ac:dyDescent="0.2">
      <c r="E4572"/>
      <c r="G4572" s="3"/>
      <c r="H4572" s="1" t="s">
        <v>3</v>
      </c>
      <c r="I4572" s="14">
        <v>1333770</v>
      </c>
    </row>
    <row r="4573" spans="2:9" x14ac:dyDescent="0.2">
      <c r="E4573"/>
      <c r="G4573" s="3"/>
      <c r="H4573" s="1" t="s">
        <v>11</v>
      </c>
      <c r="I4573" s="14">
        <v>-13770</v>
      </c>
    </row>
    <row r="4574" spans="2:9" ht="15" customHeight="1" x14ac:dyDescent="0.2">
      <c r="E4574"/>
      <c r="F4574" s="8" t="s">
        <v>2</v>
      </c>
      <c r="G4574" s="13"/>
      <c r="H4574" s="12" t="s">
        <v>1451</v>
      </c>
      <c r="I4574" s="11">
        <f>SUBTOTAL(9,I4572:I4573)</f>
        <v>1320000</v>
      </c>
    </row>
    <row r="4575" spans="2:9" x14ac:dyDescent="0.2">
      <c r="F4575" s="8"/>
      <c r="G4575" s="7"/>
      <c r="H4575" s="10"/>
      <c r="I4575" s="9"/>
    </row>
    <row r="4576" spans="2:9" ht="15" customHeight="1" x14ac:dyDescent="0.2">
      <c r="B4576" s="3">
        <v>8</v>
      </c>
      <c r="C4576" t="s">
        <v>1340</v>
      </c>
      <c r="D4576" s="4">
        <v>845</v>
      </c>
      <c r="E4576" t="s">
        <v>1350</v>
      </c>
      <c r="F4576" s="2">
        <v>84570</v>
      </c>
      <c r="G4576" t="s">
        <v>1113</v>
      </c>
      <c r="I4576" s="15"/>
    </row>
    <row r="4577" spans="2:9" x14ac:dyDescent="0.2">
      <c r="E4577"/>
      <c r="G4577" s="3"/>
      <c r="H4577" s="1" t="s">
        <v>3</v>
      </c>
      <c r="I4577" s="14">
        <v>18169991</v>
      </c>
    </row>
    <row r="4578" spans="2:9" x14ac:dyDescent="0.2">
      <c r="E4578"/>
      <c r="G4578" s="3"/>
      <c r="H4578" s="1" t="s">
        <v>11</v>
      </c>
      <c r="I4578" s="14">
        <v>40009</v>
      </c>
    </row>
    <row r="4579" spans="2:9" ht="15" customHeight="1" x14ac:dyDescent="0.2">
      <c r="E4579"/>
      <c r="F4579" s="8" t="s">
        <v>2</v>
      </c>
      <c r="G4579" s="13"/>
      <c r="H4579" s="12" t="s">
        <v>1450</v>
      </c>
      <c r="I4579" s="11">
        <f>SUBTOTAL(9,I4577:I4578)</f>
        <v>18210000</v>
      </c>
    </row>
    <row r="4580" spans="2:9" x14ac:dyDescent="0.2">
      <c r="F4580" s="8"/>
      <c r="G4580" s="7"/>
      <c r="H4580" s="10"/>
      <c r="I4580" s="9"/>
    </row>
    <row r="4581" spans="2:9" ht="15" customHeight="1" x14ac:dyDescent="0.2">
      <c r="B4581" s="3">
        <v>8</v>
      </c>
      <c r="C4581" t="s">
        <v>1340</v>
      </c>
      <c r="D4581" s="4">
        <v>846</v>
      </c>
      <c r="E4581" t="s">
        <v>1438</v>
      </c>
      <c r="F4581" s="2">
        <v>84621</v>
      </c>
      <c r="G4581" t="s">
        <v>1449</v>
      </c>
      <c r="I4581" s="15"/>
    </row>
    <row r="4582" spans="2:9" x14ac:dyDescent="0.2">
      <c r="E4582"/>
      <c r="G4582" s="3"/>
      <c r="H4582" s="1" t="s">
        <v>46</v>
      </c>
      <c r="I4582" s="14">
        <v>17914</v>
      </c>
    </row>
    <row r="4583" spans="2:9" x14ac:dyDescent="0.2">
      <c r="E4583"/>
      <c r="G4583" s="3"/>
      <c r="H4583" s="1" t="s">
        <v>3</v>
      </c>
      <c r="I4583" s="14">
        <v>34816</v>
      </c>
    </row>
    <row r="4584" spans="2:9" ht="15" customHeight="1" x14ac:dyDescent="0.2">
      <c r="E4584"/>
      <c r="F4584" s="8" t="s">
        <v>2</v>
      </c>
      <c r="G4584" s="13"/>
      <c r="H4584" s="12" t="s">
        <v>1448</v>
      </c>
      <c r="I4584" s="11">
        <f>SUBTOTAL(9,I4582:I4583)</f>
        <v>52730</v>
      </c>
    </row>
    <row r="4585" spans="2:9" x14ac:dyDescent="0.2">
      <c r="F4585" s="8"/>
      <c r="G4585" s="7"/>
      <c r="H4585" s="10"/>
      <c r="I4585" s="9"/>
    </row>
    <row r="4586" spans="2:9" ht="15" customHeight="1" x14ac:dyDescent="0.2">
      <c r="B4586" s="3">
        <v>8</v>
      </c>
      <c r="C4586" t="s">
        <v>1340</v>
      </c>
      <c r="D4586" s="4">
        <v>846</v>
      </c>
      <c r="E4586" t="s">
        <v>1438</v>
      </c>
      <c r="F4586" s="2">
        <v>84650</v>
      </c>
      <c r="G4586" t="s">
        <v>1447</v>
      </c>
      <c r="I4586" s="15"/>
    </row>
    <row r="4587" spans="2:9" x14ac:dyDescent="0.2">
      <c r="E4587"/>
      <c r="G4587" s="3"/>
      <c r="H4587" s="1" t="s">
        <v>3</v>
      </c>
      <c r="I4587" s="14">
        <v>12780</v>
      </c>
    </row>
    <row r="4588" spans="2:9" ht="15" customHeight="1" x14ac:dyDescent="0.2">
      <c r="E4588"/>
      <c r="F4588" s="8" t="s">
        <v>2</v>
      </c>
      <c r="G4588" s="13"/>
      <c r="H4588" s="12" t="s">
        <v>1446</v>
      </c>
      <c r="I4588" s="11">
        <f>SUBTOTAL(9,I4587:I4587)</f>
        <v>12780</v>
      </c>
    </row>
    <row r="4589" spans="2:9" x14ac:dyDescent="0.2">
      <c r="F4589" s="8"/>
      <c r="G4589" s="7"/>
      <c r="H4589" s="10"/>
      <c r="I4589" s="9"/>
    </row>
    <row r="4590" spans="2:9" ht="15" customHeight="1" x14ac:dyDescent="0.2">
      <c r="B4590" s="3">
        <v>8</v>
      </c>
      <c r="C4590" t="s">
        <v>1340</v>
      </c>
      <c r="D4590" s="4">
        <v>846</v>
      </c>
      <c r="E4590" t="s">
        <v>1438</v>
      </c>
      <c r="F4590" s="2">
        <v>84661</v>
      </c>
      <c r="G4590" t="s">
        <v>1445</v>
      </c>
      <c r="I4590" s="15"/>
    </row>
    <row r="4591" spans="2:9" x14ac:dyDescent="0.2">
      <c r="E4591"/>
      <c r="G4591" s="3"/>
      <c r="H4591" s="1" t="s">
        <v>3</v>
      </c>
      <c r="I4591" s="14">
        <v>657489</v>
      </c>
    </row>
    <row r="4592" spans="2:9" x14ac:dyDescent="0.2">
      <c r="E4592"/>
      <c r="G4592" s="3"/>
      <c r="H4592" s="1" t="s">
        <v>11</v>
      </c>
      <c r="I4592" s="14">
        <v>-50000</v>
      </c>
    </row>
    <row r="4593" spans="2:9" ht="15" customHeight="1" x14ac:dyDescent="0.2">
      <c r="E4593"/>
      <c r="F4593" s="8" t="s">
        <v>2</v>
      </c>
      <c r="G4593" s="13"/>
      <c r="H4593" s="12" t="s">
        <v>1444</v>
      </c>
      <c r="I4593" s="11">
        <f>SUBTOTAL(9,I4591:I4592)</f>
        <v>607489</v>
      </c>
    </row>
    <row r="4594" spans="2:9" x14ac:dyDescent="0.2">
      <c r="F4594" s="8"/>
      <c r="G4594" s="7"/>
      <c r="H4594" s="10"/>
      <c r="I4594" s="9"/>
    </row>
    <row r="4595" spans="2:9" ht="15" customHeight="1" x14ac:dyDescent="0.2">
      <c r="B4595" s="3">
        <v>8</v>
      </c>
      <c r="C4595" t="s">
        <v>1340</v>
      </c>
      <c r="D4595" s="4">
        <v>846</v>
      </c>
      <c r="E4595" t="s">
        <v>1438</v>
      </c>
      <c r="F4595" s="2">
        <v>84662</v>
      </c>
      <c r="G4595" t="s">
        <v>1422</v>
      </c>
      <c r="I4595" s="15"/>
    </row>
    <row r="4596" spans="2:9" x14ac:dyDescent="0.2">
      <c r="E4596"/>
      <c r="G4596" s="3"/>
      <c r="H4596" s="1" t="s">
        <v>3</v>
      </c>
      <c r="I4596" s="14">
        <v>60771</v>
      </c>
    </row>
    <row r="4597" spans="2:9" ht="15" customHeight="1" x14ac:dyDescent="0.2">
      <c r="E4597"/>
      <c r="F4597" s="8" t="s">
        <v>2</v>
      </c>
      <c r="G4597" s="13"/>
      <c r="H4597" s="12" t="s">
        <v>1443</v>
      </c>
      <c r="I4597" s="11">
        <f>SUBTOTAL(9,I4596:I4596)</f>
        <v>60771</v>
      </c>
    </row>
    <row r="4598" spans="2:9" x14ac:dyDescent="0.2">
      <c r="F4598" s="8"/>
      <c r="G4598" s="7"/>
      <c r="H4598" s="10"/>
      <c r="I4598" s="9"/>
    </row>
    <row r="4599" spans="2:9" ht="15" customHeight="1" x14ac:dyDescent="0.2">
      <c r="B4599" s="3">
        <v>8</v>
      </c>
      <c r="C4599" t="s">
        <v>1340</v>
      </c>
      <c r="D4599" s="4">
        <v>846</v>
      </c>
      <c r="E4599" t="s">
        <v>1438</v>
      </c>
      <c r="F4599" s="2">
        <v>84670</v>
      </c>
      <c r="G4599" t="s">
        <v>1442</v>
      </c>
      <c r="I4599" s="15"/>
    </row>
    <row r="4600" spans="2:9" x14ac:dyDescent="0.2">
      <c r="E4600"/>
      <c r="G4600" s="3"/>
      <c r="H4600" s="1" t="s">
        <v>3</v>
      </c>
      <c r="I4600" s="14">
        <v>174565</v>
      </c>
    </row>
    <row r="4601" spans="2:9" x14ac:dyDescent="0.2">
      <c r="E4601"/>
      <c r="G4601" s="3"/>
      <c r="H4601" s="1" t="s">
        <v>400</v>
      </c>
      <c r="I4601" s="14">
        <v>4000</v>
      </c>
    </row>
    <row r="4602" spans="2:9" ht="15" customHeight="1" x14ac:dyDescent="0.2">
      <c r="E4602"/>
      <c r="F4602" s="8" t="s">
        <v>2</v>
      </c>
      <c r="G4602" s="13"/>
      <c r="H4602" s="12" t="s">
        <v>1441</v>
      </c>
      <c r="I4602" s="11">
        <f>SUBTOTAL(9,I4600:I4601)</f>
        <v>178565</v>
      </c>
    </row>
    <row r="4603" spans="2:9" x14ac:dyDescent="0.2">
      <c r="F4603" s="8"/>
      <c r="G4603" s="7"/>
      <c r="H4603" s="10"/>
      <c r="I4603" s="9"/>
    </row>
    <row r="4604" spans="2:9" ht="15" customHeight="1" x14ac:dyDescent="0.2">
      <c r="B4604" s="3">
        <v>8</v>
      </c>
      <c r="C4604" t="s">
        <v>1340</v>
      </c>
      <c r="D4604" s="4">
        <v>846</v>
      </c>
      <c r="E4604" t="s">
        <v>1438</v>
      </c>
      <c r="F4604" s="2">
        <v>84671</v>
      </c>
      <c r="G4604" t="s">
        <v>1440</v>
      </c>
      <c r="I4604" s="15"/>
    </row>
    <row r="4605" spans="2:9" x14ac:dyDescent="0.2">
      <c r="E4605"/>
      <c r="G4605" s="3"/>
      <c r="H4605" s="1" t="s">
        <v>3</v>
      </c>
      <c r="I4605" s="14">
        <v>71079</v>
      </c>
    </row>
    <row r="4606" spans="2:9" x14ac:dyDescent="0.2">
      <c r="E4606"/>
      <c r="G4606" s="3"/>
      <c r="H4606" s="1" t="s">
        <v>69</v>
      </c>
      <c r="I4606" s="14">
        <v>5000</v>
      </c>
    </row>
    <row r="4607" spans="2:9" ht="15" customHeight="1" x14ac:dyDescent="0.2">
      <c r="E4607"/>
      <c r="F4607" s="8" t="s">
        <v>2</v>
      </c>
      <c r="G4607" s="13"/>
      <c r="H4607" s="12" t="s">
        <v>1439</v>
      </c>
      <c r="I4607" s="11">
        <f>SUBTOTAL(9,I4605:I4606)</f>
        <v>76079</v>
      </c>
    </row>
    <row r="4608" spans="2:9" x14ac:dyDescent="0.2">
      <c r="F4608" s="8"/>
      <c r="G4608" s="7"/>
      <c r="H4608" s="10"/>
      <c r="I4608" s="9"/>
    </row>
    <row r="4609" spans="2:9" ht="15" customHeight="1" x14ac:dyDescent="0.2">
      <c r="B4609" s="3">
        <v>8</v>
      </c>
      <c r="C4609" t="s">
        <v>1340</v>
      </c>
      <c r="D4609" s="4">
        <v>846</v>
      </c>
      <c r="E4609" t="s">
        <v>1438</v>
      </c>
      <c r="F4609" s="2">
        <v>84679</v>
      </c>
      <c r="G4609" t="s">
        <v>1437</v>
      </c>
      <c r="I4609" s="15"/>
    </row>
    <row r="4610" spans="2:9" x14ac:dyDescent="0.2">
      <c r="E4610"/>
      <c r="G4610" s="3"/>
      <c r="H4610" s="1" t="s">
        <v>46</v>
      </c>
      <c r="I4610" s="14">
        <v>235</v>
      </c>
    </row>
    <row r="4611" spans="2:9" x14ac:dyDescent="0.2">
      <c r="E4611"/>
      <c r="G4611" s="3"/>
      <c r="H4611" s="1" t="s">
        <v>3</v>
      </c>
      <c r="I4611" s="14">
        <v>10980</v>
      </c>
    </row>
    <row r="4612" spans="2:9" ht="15" customHeight="1" x14ac:dyDescent="0.2">
      <c r="E4612"/>
      <c r="F4612" s="8" t="s">
        <v>2</v>
      </c>
      <c r="G4612" s="13"/>
      <c r="H4612" s="12" t="s">
        <v>1436</v>
      </c>
      <c r="I4612" s="11">
        <f>SUBTOTAL(9,I4610:I4611)</f>
        <v>11215</v>
      </c>
    </row>
    <row r="4613" spans="2:9" x14ac:dyDescent="0.2">
      <c r="F4613" s="8"/>
      <c r="G4613" s="7"/>
      <c r="H4613" s="10"/>
      <c r="I4613" s="9"/>
    </row>
    <row r="4614" spans="2:9" ht="15" customHeight="1" x14ac:dyDescent="0.2">
      <c r="B4614" s="3">
        <v>8</v>
      </c>
      <c r="C4614" t="s">
        <v>1340</v>
      </c>
      <c r="D4614" s="4">
        <v>847</v>
      </c>
      <c r="E4614" t="s">
        <v>1354</v>
      </c>
      <c r="F4614" s="2">
        <v>84701</v>
      </c>
      <c r="G4614" t="s">
        <v>152</v>
      </c>
      <c r="I4614" s="15"/>
    </row>
    <row r="4615" spans="2:9" x14ac:dyDescent="0.2">
      <c r="E4615"/>
      <c r="G4615" s="3"/>
      <c r="H4615" s="1" t="s">
        <v>46</v>
      </c>
      <c r="I4615" s="14">
        <v>4205</v>
      </c>
    </row>
    <row r="4616" spans="2:9" x14ac:dyDescent="0.2">
      <c r="E4616"/>
      <c r="G4616" s="3"/>
      <c r="H4616" s="1" t="s">
        <v>3</v>
      </c>
      <c r="I4616" s="14">
        <v>15966</v>
      </c>
    </row>
    <row r="4617" spans="2:9" x14ac:dyDescent="0.2">
      <c r="E4617"/>
      <c r="G4617" s="3"/>
      <c r="H4617" s="1" t="s">
        <v>11</v>
      </c>
      <c r="I4617" s="14">
        <v>-201</v>
      </c>
    </row>
    <row r="4618" spans="2:9" x14ac:dyDescent="0.2">
      <c r="E4618"/>
      <c r="G4618" s="3"/>
      <c r="H4618" s="1" t="s">
        <v>14</v>
      </c>
      <c r="I4618" s="14">
        <v>274</v>
      </c>
    </row>
    <row r="4619" spans="2:9" ht="15" customHeight="1" x14ac:dyDescent="0.2">
      <c r="E4619"/>
      <c r="F4619" s="8" t="s">
        <v>2</v>
      </c>
      <c r="G4619" s="13"/>
      <c r="H4619" s="12" t="s">
        <v>1435</v>
      </c>
      <c r="I4619" s="11">
        <f>SUBTOTAL(9,I4615:I4618)</f>
        <v>20244</v>
      </c>
    </row>
    <row r="4620" spans="2:9" x14ac:dyDescent="0.2">
      <c r="F4620" s="8"/>
      <c r="G4620" s="7"/>
      <c r="H4620" s="10"/>
      <c r="I4620" s="9"/>
    </row>
    <row r="4621" spans="2:9" ht="15" customHeight="1" x14ac:dyDescent="0.2">
      <c r="B4621" s="3">
        <v>8</v>
      </c>
      <c r="C4621" t="s">
        <v>1340</v>
      </c>
      <c r="D4621" s="4">
        <v>848</v>
      </c>
      <c r="E4621" t="s">
        <v>1434</v>
      </c>
      <c r="F4621" s="2">
        <v>84801</v>
      </c>
      <c r="G4621" t="s">
        <v>16</v>
      </c>
      <c r="I4621" s="15"/>
    </row>
    <row r="4622" spans="2:9" x14ac:dyDescent="0.2">
      <c r="E4622"/>
      <c r="G4622" s="3"/>
      <c r="H4622" s="1" t="s">
        <v>46</v>
      </c>
      <c r="I4622" s="14">
        <v>820</v>
      </c>
    </row>
    <row r="4623" spans="2:9" x14ac:dyDescent="0.2">
      <c r="E4623"/>
      <c r="G4623" s="3"/>
      <c r="H4623" s="1" t="s">
        <v>3</v>
      </c>
      <c r="I4623" s="14">
        <v>22699</v>
      </c>
    </row>
    <row r="4624" spans="2:9" x14ac:dyDescent="0.2">
      <c r="E4624"/>
      <c r="G4624" s="3"/>
      <c r="H4624" s="1" t="s">
        <v>11</v>
      </c>
      <c r="I4624" s="14">
        <v>-25</v>
      </c>
    </row>
    <row r="4625" spans="2:9" x14ac:dyDescent="0.2">
      <c r="E4625"/>
      <c r="G4625" s="3"/>
      <c r="H4625" s="1" t="s">
        <v>14</v>
      </c>
      <c r="I4625" s="14">
        <v>352</v>
      </c>
    </row>
    <row r="4626" spans="2:9" ht="15" customHeight="1" x14ac:dyDescent="0.2">
      <c r="E4626"/>
      <c r="F4626" s="8" t="s">
        <v>2</v>
      </c>
      <c r="G4626" s="13"/>
      <c r="H4626" s="12" t="s">
        <v>1433</v>
      </c>
      <c r="I4626" s="11">
        <f>SUBTOTAL(9,I4622:I4625)</f>
        <v>23846</v>
      </c>
    </row>
    <row r="4627" spans="2:9" x14ac:dyDescent="0.2">
      <c r="F4627" s="8"/>
      <c r="G4627" s="7"/>
      <c r="H4627" s="10"/>
      <c r="I4627" s="9"/>
    </row>
    <row r="4628" spans="2:9" ht="15" customHeight="1" x14ac:dyDescent="0.2">
      <c r="B4628" s="3">
        <v>8</v>
      </c>
      <c r="C4628" t="s">
        <v>1340</v>
      </c>
      <c r="D4628" s="4">
        <v>853</v>
      </c>
      <c r="E4628" t="s">
        <v>1432</v>
      </c>
      <c r="F4628" s="2">
        <v>85301</v>
      </c>
      <c r="G4628" t="s">
        <v>16</v>
      </c>
      <c r="I4628" s="15"/>
    </row>
    <row r="4629" spans="2:9" x14ac:dyDescent="0.2">
      <c r="E4629"/>
      <c r="G4629" s="3"/>
      <c r="H4629" s="1" t="s">
        <v>46</v>
      </c>
      <c r="I4629" s="14">
        <v>10457</v>
      </c>
    </row>
    <row r="4630" spans="2:9" x14ac:dyDescent="0.2">
      <c r="E4630"/>
      <c r="G4630" s="3"/>
      <c r="H4630" s="1" t="s">
        <v>3</v>
      </c>
      <c r="I4630" s="14">
        <v>240143</v>
      </c>
    </row>
    <row r="4631" spans="2:9" x14ac:dyDescent="0.2">
      <c r="E4631"/>
      <c r="G4631" s="3"/>
      <c r="H4631" s="1" t="s">
        <v>11</v>
      </c>
      <c r="I4631" s="14">
        <v>-347</v>
      </c>
    </row>
    <row r="4632" spans="2:9" x14ac:dyDescent="0.2">
      <c r="E4632"/>
      <c r="G4632" s="3"/>
      <c r="H4632" s="1" t="s">
        <v>14</v>
      </c>
      <c r="I4632" s="14">
        <v>3567</v>
      </c>
    </row>
    <row r="4633" spans="2:9" ht="15" customHeight="1" x14ac:dyDescent="0.2">
      <c r="E4633"/>
      <c r="F4633" s="8" t="s">
        <v>2</v>
      </c>
      <c r="G4633" s="13"/>
      <c r="H4633" s="12" t="s">
        <v>1431</v>
      </c>
      <c r="I4633" s="11">
        <f>SUBTOTAL(9,I4629:I4632)</f>
        <v>253820</v>
      </c>
    </row>
    <row r="4634" spans="2:9" x14ac:dyDescent="0.2">
      <c r="F4634" s="8"/>
      <c r="G4634" s="7"/>
      <c r="H4634" s="10"/>
      <c r="I4634" s="9"/>
    </row>
    <row r="4635" spans="2:9" ht="15" customHeight="1" x14ac:dyDescent="0.2">
      <c r="B4635" s="3">
        <v>8</v>
      </c>
      <c r="C4635" t="s">
        <v>1340</v>
      </c>
      <c r="D4635" s="4">
        <v>854</v>
      </c>
      <c r="E4635" t="s">
        <v>1416</v>
      </c>
      <c r="F4635" s="2">
        <v>85421</v>
      </c>
      <c r="G4635" t="s">
        <v>140</v>
      </c>
      <c r="I4635" s="15"/>
    </row>
    <row r="4636" spans="2:9" x14ac:dyDescent="0.2">
      <c r="E4636"/>
      <c r="G4636" s="3"/>
      <c r="H4636" s="1" t="s">
        <v>46</v>
      </c>
      <c r="I4636" s="14">
        <v>4905</v>
      </c>
    </row>
    <row r="4637" spans="2:9" x14ac:dyDescent="0.2">
      <c r="E4637"/>
      <c r="G4637" s="3"/>
      <c r="H4637" s="1" t="s">
        <v>3</v>
      </c>
      <c r="I4637" s="14">
        <v>51920</v>
      </c>
    </row>
    <row r="4638" spans="2:9" ht="15" customHeight="1" x14ac:dyDescent="0.2">
      <c r="E4638"/>
      <c r="F4638" s="8" t="s">
        <v>2</v>
      </c>
      <c r="G4638" s="13"/>
      <c r="H4638" s="12" t="s">
        <v>1430</v>
      </c>
      <c r="I4638" s="11">
        <f>SUBTOTAL(9,I4636:I4637)</f>
        <v>56825</v>
      </c>
    </row>
    <row r="4639" spans="2:9" x14ac:dyDescent="0.2">
      <c r="F4639" s="8"/>
      <c r="G4639" s="7"/>
      <c r="H4639" s="10"/>
      <c r="I4639" s="9"/>
    </row>
    <row r="4640" spans="2:9" ht="15" customHeight="1" x14ac:dyDescent="0.2">
      <c r="B4640" s="3">
        <v>8</v>
      </c>
      <c r="C4640" t="s">
        <v>1340</v>
      </c>
      <c r="D4640" s="4">
        <v>854</v>
      </c>
      <c r="E4640" t="s">
        <v>1416</v>
      </c>
      <c r="F4640" s="2">
        <v>85422</v>
      </c>
      <c r="G4640" t="s">
        <v>1429</v>
      </c>
      <c r="I4640" s="15"/>
    </row>
    <row r="4641" spans="2:9" x14ac:dyDescent="0.2">
      <c r="E4641"/>
      <c r="G4641" s="3"/>
      <c r="H4641" s="1" t="s">
        <v>46</v>
      </c>
      <c r="I4641" s="14">
        <v>376</v>
      </c>
    </row>
    <row r="4642" spans="2:9" x14ac:dyDescent="0.2">
      <c r="E4642"/>
      <c r="G4642" s="3"/>
      <c r="H4642" s="1" t="s">
        <v>3</v>
      </c>
      <c r="I4642" s="14">
        <v>11172</v>
      </c>
    </row>
    <row r="4643" spans="2:9" ht="15" customHeight="1" x14ac:dyDescent="0.2">
      <c r="E4643"/>
      <c r="F4643" s="8" t="s">
        <v>2</v>
      </c>
      <c r="G4643" s="13"/>
      <c r="H4643" s="12" t="s">
        <v>1428</v>
      </c>
      <c r="I4643" s="11">
        <f>SUBTOTAL(9,I4641:I4642)</f>
        <v>11548</v>
      </c>
    </row>
    <row r="4644" spans="2:9" x14ac:dyDescent="0.2">
      <c r="F4644" s="8"/>
      <c r="G4644" s="7"/>
      <c r="H4644" s="10"/>
      <c r="I4644" s="9"/>
    </row>
    <row r="4645" spans="2:9" ht="15" customHeight="1" x14ac:dyDescent="0.2">
      <c r="B4645" s="3">
        <v>8</v>
      </c>
      <c r="C4645" t="s">
        <v>1340</v>
      </c>
      <c r="D4645" s="4">
        <v>854</v>
      </c>
      <c r="E4645" t="s">
        <v>1416</v>
      </c>
      <c r="F4645" s="2">
        <v>85423</v>
      </c>
      <c r="G4645" t="s">
        <v>1427</v>
      </c>
      <c r="I4645" s="15"/>
    </row>
    <row r="4646" spans="2:9" x14ac:dyDescent="0.2">
      <c r="E4646"/>
      <c r="G4646" s="3"/>
      <c r="H4646" s="1" t="s">
        <v>3</v>
      </c>
      <c r="I4646" s="14">
        <v>31074</v>
      </c>
    </row>
    <row r="4647" spans="2:9" x14ac:dyDescent="0.2">
      <c r="E4647"/>
      <c r="G4647" s="3"/>
      <c r="H4647" s="1" t="s">
        <v>11</v>
      </c>
      <c r="I4647" s="14">
        <v>3700</v>
      </c>
    </row>
    <row r="4648" spans="2:9" ht="15" customHeight="1" x14ac:dyDescent="0.2">
      <c r="E4648"/>
      <c r="F4648" s="8" t="s">
        <v>2</v>
      </c>
      <c r="G4648" s="13"/>
      <c r="H4648" s="12" t="s">
        <v>1426</v>
      </c>
      <c r="I4648" s="11">
        <f>SUBTOTAL(9,I4646:I4647)</f>
        <v>34774</v>
      </c>
    </row>
    <row r="4649" spans="2:9" x14ac:dyDescent="0.2">
      <c r="F4649" s="8"/>
      <c r="G4649" s="7"/>
      <c r="H4649" s="10"/>
      <c r="I4649" s="9"/>
    </row>
    <row r="4650" spans="2:9" ht="15" customHeight="1" x14ac:dyDescent="0.2">
      <c r="B4650" s="3">
        <v>8</v>
      </c>
      <c r="C4650" t="s">
        <v>1340</v>
      </c>
      <c r="D4650" s="4">
        <v>854</v>
      </c>
      <c r="E4650" t="s">
        <v>1416</v>
      </c>
      <c r="F4650" s="2">
        <v>85445</v>
      </c>
      <c r="G4650" t="s">
        <v>134</v>
      </c>
      <c r="I4650" s="15"/>
    </row>
    <row r="4651" spans="2:9" x14ac:dyDescent="0.2">
      <c r="E4651"/>
      <c r="G4651" s="3"/>
      <c r="H4651" s="1" t="s">
        <v>46</v>
      </c>
      <c r="I4651" s="14">
        <v>16689</v>
      </c>
    </row>
    <row r="4652" spans="2:9" x14ac:dyDescent="0.2">
      <c r="E4652"/>
      <c r="G4652" s="3"/>
      <c r="H4652" s="1" t="s">
        <v>3</v>
      </c>
      <c r="I4652" s="14">
        <v>8070</v>
      </c>
    </row>
    <row r="4653" spans="2:9" x14ac:dyDescent="0.2">
      <c r="E4653"/>
      <c r="G4653" s="3"/>
      <c r="H4653" s="1" t="s">
        <v>11</v>
      </c>
      <c r="I4653" s="14">
        <v>-6500</v>
      </c>
    </row>
    <row r="4654" spans="2:9" ht="15" customHeight="1" x14ac:dyDescent="0.2">
      <c r="E4654"/>
      <c r="F4654" s="8" t="s">
        <v>2</v>
      </c>
      <c r="G4654" s="13"/>
      <c r="H4654" s="12" t="s">
        <v>1425</v>
      </c>
      <c r="I4654" s="11">
        <f>SUBTOTAL(9,I4651:I4653)</f>
        <v>18259</v>
      </c>
    </row>
    <row r="4655" spans="2:9" x14ac:dyDescent="0.2">
      <c r="F4655" s="8"/>
      <c r="G4655" s="7"/>
      <c r="H4655" s="10"/>
      <c r="I4655" s="9"/>
    </row>
    <row r="4656" spans="2:9" ht="15" customHeight="1" x14ac:dyDescent="0.2">
      <c r="B4656" s="3">
        <v>8</v>
      </c>
      <c r="C4656" t="s">
        <v>1340</v>
      </c>
      <c r="D4656" s="4">
        <v>854</v>
      </c>
      <c r="E4656" t="s">
        <v>1416</v>
      </c>
      <c r="F4656" s="2">
        <v>85450</v>
      </c>
      <c r="G4656" t="s">
        <v>1424</v>
      </c>
      <c r="I4656" s="15"/>
    </row>
    <row r="4657" spans="2:9" x14ac:dyDescent="0.2">
      <c r="E4657"/>
      <c r="G4657" s="3"/>
      <c r="H4657" s="1" t="s">
        <v>3</v>
      </c>
      <c r="I4657" s="14">
        <v>18960</v>
      </c>
    </row>
    <row r="4658" spans="2:9" ht="15" customHeight="1" x14ac:dyDescent="0.2">
      <c r="E4658"/>
      <c r="F4658" s="8" t="s">
        <v>2</v>
      </c>
      <c r="G4658" s="13"/>
      <c r="H4658" s="12" t="s">
        <v>1423</v>
      </c>
      <c r="I4658" s="11">
        <f>SUBTOTAL(9,I4657:I4657)</f>
        <v>18960</v>
      </c>
    </row>
    <row r="4659" spans="2:9" x14ac:dyDescent="0.2">
      <c r="F4659" s="8"/>
      <c r="G4659" s="7"/>
      <c r="H4659" s="10"/>
      <c r="I4659" s="9"/>
    </row>
    <row r="4660" spans="2:9" ht="15" customHeight="1" x14ac:dyDescent="0.2">
      <c r="B4660" s="3">
        <v>8</v>
      </c>
      <c r="C4660" t="s">
        <v>1340</v>
      </c>
      <c r="D4660" s="4">
        <v>854</v>
      </c>
      <c r="E4660" t="s">
        <v>1416</v>
      </c>
      <c r="F4660" s="2">
        <v>85461</v>
      </c>
      <c r="G4660" t="s">
        <v>1422</v>
      </c>
      <c r="I4660" s="15"/>
    </row>
    <row r="4661" spans="2:9" x14ac:dyDescent="0.2">
      <c r="E4661"/>
      <c r="G4661" s="3"/>
      <c r="H4661" s="1" t="s">
        <v>3</v>
      </c>
      <c r="I4661" s="14">
        <v>70475</v>
      </c>
    </row>
    <row r="4662" spans="2:9" x14ac:dyDescent="0.2">
      <c r="E4662"/>
      <c r="G4662" s="3"/>
      <c r="H4662" s="1" t="s">
        <v>69</v>
      </c>
      <c r="I4662" s="14">
        <v>3000</v>
      </c>
    </row>
    <row r="4663" spans="2:9" x14ac:dyDescent="0.2">
      <c r="E4663"/>
      <c r="G4663" s="3"/>
      <c r="H4663" s="1" t="s">
        <v>11</v>
      </c>
      <c r="I4663" s="14">
        <v>1500</v>
      </c>
    </row>
    <row r="4664" spans="2:9" ht="15" customHeight="1" x14ac:dyDescent="0.2">
      <c r="E4664"/>
      <c r="F4664" s="8" t="s">
        <v>2</v>
      </c>
      <c r="G4664" s="13"/>
      <c r="H4664" s="12" t="s">
        <v>1421</v>
      </c>
      <c r="I4664" s="11">
        <f>SUBTOTAL(9,I4661:I4663)</f>
        <v>74975</v>
      </c>
    </row>
    <row r="4665" spans="2:9" x14ac:dyDescent="0.2">
      <c r="F4665" s="8"/>
      <c r="G4665" s="7"/>
      <c r="H4665" s="10"/>
      <c r="I4665" s="9"/>
    </row>
    <row r="4666" spans="2:9" ht="15" customHeight="1" x14ac:dyDescent="0.2">
      <c r="B4666" s="3">
        <v>8</v>
      </c>
      <c r="C4666" t="s">
        <v>1340</v>
      </c>
      <c r="D4666" s="4">
        <v>854</v>
      </c>
      <c r="E4666" t="s">
        <v>1416</v>
      </c>
      <c r="F4666" s="2">
        <v>85462</v>
      </c>
      <c r="G4666" t="s">
        <v>1420</v>
      </c>
      <c r="I4666" s="15"/>
    </row>
    <row r="4667" spans="2:9" x14ac:dyDescent="0.2">
      <c r="E4667"/>
      <c r="G4667" s="3"/>
      <c r="H4667" s="1" t="s">
        <v>3</v>
      </c>
      <c r="I4667" s="14">
        <v>27397</v>
      </c>
    </row>
    <row r="4668" spans="2:9" ht="15" customHeight="1" x14ac:dyDescent="0.2">
      <c r="E4668"/>
      <c r="F4668" s="8" t="s">
        <v>2</v>
      </c>
      <c r="G4668" s="13"/>
      <c r="H4668" s="12" t="s">
        <v>1419</v>
      </c>
      <c r="I4668" s="11">
        <f>SUBTOTAL(9,I4667:I4667)</f>
        <v>27397</v>
      </c>
    </row>
    <row r="4669" spans="2:9" x14ac:dyDescent="0.2">
      <c r="F4669" s="8"/>
      <c r="G4669" s="7"/>
      <c r="H4669" s="10"/>
      <c r="I4669" s="9"/>
    </row>
    <row r="4670" spans="2:9" ht="15" customHeight="1" x14ac:dyDescent="0.2">
      <c r="B4670" s="3">
        <v>8</v>
      </c>
      <c r="C4670" t="s">
        <v>1340</v>
      </c>
      <c r="D4670" s="4">
        <v>854</v>
      </c>
      <c r="E4670" t="s">
        <v>1416</v>
      </c>
      <c r="F4670" s="2">
        <v>85471</v>
      </c>
      <c r="G4670" t="s">
        <v>1418</v>
      </c>
      <c r="I4670" s="15"/>
    </row>
    <row r="4671" spans="2:9" x14ac:dyDescent="0.2">
      <c r="E4671"/>
      <c r="G4671" s="3"/>
      <c r="H4671" s="1" t="s">
        <v>3</v>
      </c>
      <c r="I4671" s="14">
        <v>39204</v>
      </c>
    </row>
    <row r="4672" spans="2:9" ht="15" customHeight="1" x14ac:dyDescent="0.2">
      <c r="E4672"/>
      <c r="F4672" s="8" t="s">
        <v>2</v>
      </c>
      <c r="G4672" s="13"/>
      <c r="H4672" s="12" t="s">
        <v>1417</v>
      </c>
      <c r="I4672" s="11">
        <f>SUBTOTAL(9,I4671:I4671)</f>
        <v>39204</v>
      </c>
    </row>
    <row r="4673" spans="2:9" x14ac:dyDescent="0.2">
      <c r="F4673" s="8"/>
      <c r="G4673" s="7"/>
      <c r="H4673" s="10"/>
      <c r="I4673" s="9"/>
    </row>
    <row r="4674" spans="2:9" ht="15" customHeight="1" x14ac:dyDescent="0.2">
      <c r="B4674" s="3">
        <v>8</v>
      </c>
      <c r="C4674" t="s">
        <v>1340</v>
      </c>
      <c r="D4674" s="4">
        <v>854</v>
      </c>
      <c r="E4674" t="s">
        <v>1416</v>
      </c>
      <c r="F4674" s="2">
        <v>85472</v>
      </c>
      <c r="G4674" t="s">
        <v>1415</v>
      </c>
      <c r="I4674" s="15"/>
    </row>
    <row r="4675" spans="2:9" x14ac:dyDescent="0.2">
      <c r="E4675"/>
      <c r="G4675" s="3"/>
      <c r="H4675" s="1" t="s">
        <v>46</v>
      </c>
      <c r="I4675" s="14">
        <v>3200</v>
      </c>
    </row>
    <row r="4676" spans="2:9" x14ac:dyDescent="0.2">
      <c r="E4676"/>
      <c r="G4676" s="3"/>
      <c r="H4676" s="1" t="s">
        <v>3</v>
      </c>
      <c r="I4676" s="14">
        <v>130244</v>
      </c>
    </row>
    <row r="4677" spans="2:9" x14ac:dyDescent="0.2">
      <c r="E4677"/>
      <c r="G4677" s="3"/>
      <c r="H4677" s="1" t="s">
        <v>11</v>
      </c>
      <c r="I4677" s="14">
        <v>-3700</v>
      </c>
    </row>
    <row r="4678" spans="2:9" ht="15" customHeight="1" x14ac:dyDescent="0.2">
      <c r="E4678"/>
      <c r="F4678" s="8" t="s">
        <v>2</v>
      </c>
      <c r="G4678" s="13"/>
      <c r="H4678" s="12" t="s">
        <v>1414</v>
      </c>
      <c r="I4678" s="11">
        <f>SUBTOTAL(9,I4675:I4677)</f>
        <v>129744</v>
      </c>
    </row>
    <row r="4679" spans="2:9" x14ac:dyDescent="0.2">
      <c r="F4679" s="8"/>
      <c r="G4679" s="7"/>
      <c r="H4679" s="10"/>
      <c r="I4679" s="9"/>
    </row>
    <row r="4680" spans="2:9" ht="15" customHeight="1" x14ac:dyDescent="0.2">
      <c r="B4680" s="3">
        <v>8</v>
      </c>
      <c r="C4680" t="s">
        <v>1340</v>
      </c>
      <c r="D4680" s="4">
        <v>855</v>
      </c>
      <c r="E4680" t="s">
        <v>1348</v>
      </c>
      <c r="F4680" s="2">
        <v>85501</v>
      </c>
      <c r="G4680" t="s">
        <v>1413</v>
      </c>
      <c r="I4680" s="15"/>
    </row>
    <row r="4681" spans="2:9" x14ac:dyDescent="0.2">
      <c r="E4681"/>
      <c r="G4681" s="3"/>
      <c r="H4681" s="1" t="s">
        <v>46</v>
      </c>
      <c r="I4681" s="14">
        <v>106353</v>
      </c>
    </row>
    <row r="4682" spans="2:9" x14ac:dyDescent="0.2">
      <c r="E4682"/>
      <c r="G4682" s="3"/>
      <c r="H4682" s="1" t="s">
        <v>3</v>
      </c>
      <c r="I4682" s="14">
        <v>4170449</v>
      </c>
    </row>
    <row r="4683" spans="2:9" x14ac:dyDescent="0.2">
      <c r="E4683"/>
      <c r="G4683" s="3"/>
      <c r="H4683" s="1" t="s">
        <v>11</v>
      </c>
      <c r="I4683" s="14">
        <v>-21336</v>
      </c>
    </row>
    <row r="4684" spans="2:9" x14ac:dyDescent="0.2">
      <c r="E4684"/>
      <c r="G4684" s="3"/>
      <c r="H4684" s="1" t="s">
        <v>14</v>
      </c>
      <c r="I4684" s="14">
        <v>71071</v>
      </c>
    </row>
    <row r="4685" spans="2:9" ht="15" customHeight="1" x14ac:dyDescent="0.2">
      <c r="E4685"/>
      <c r="F4685" s="8" t="s">
        <v>2</v>
      </c>
      <c r="G4685" s="13"/>
      <c r="H4685" s="12" t="s">
        <v>1412</v>
      </c>
      <c r="I4685" s="11">
        <f>SUBTOTAL(9,I4681:I4684)</f>
        <v>4326537</v>
      </c>
    </row>
    <row r="4686" spans="2:9" x14ac:dyDescent="0.2">
      <c r="F4686" s="8"/>
      <c r="G4686" s="7"/>
      <c r="H4686" s="10"/>
      <c r="I4686" s="9"/>
    </row>
    <row r="4687" spans="2:9" ht="15" customHeight="1" x14ac:dyDescent="0.2">
      <c r="B4687" s="3">
        <v>8</v>
      </c>
      <c r="C4687" t="s">
        <v>1340</v>
      </c>
      <c r="D4687" s="4">
        <v>855</v>
      </c>
      <c r="E4687" t="s">
        <v>1348</v>
      </c>
      <c r="F4687" s="2">
        <v>85521</v>
      </c>
      <c r="G4687" t="s">
        <v>92</v>
      </c>
      <c r="I4687" s="15"/>
    </row>
    <row r="4688" spans="2:9" x14ac:dyDescent="0.2">
      <c r="E4688"/>
      <c r="G4688" s="3"/>
      <c r="H4688" s="1" t="s">
        <v>46</v>
      </c>
      <c r="I4688" s="14">
        <v>6530</v>
      </c>
    </row>
    <row r="4689" spans="2:9" x14ac:dyDescent="0.2">
      <c r="E4689"/>
      <c r="G4689" s="3"/>
      <c r="H4689" s="1" t="s">
        <v>3</v>
      </c>
      <c r="I4689" s="14">
        <v>25938</v>
      </c>
    </row>
    <row r="4690" spans="2:9" ht="15" customHeight="1" x14ac:dyDescent="0.2">
      <c r="E4690"/>
      <c r="F4690" s="8" t="s">
        <v>2</v>
      </c>
      <c r="G4690" s="13"/>
      <c r="H4690" s="12" t="s">
        <v>1411</v>
      </c>
      <c r="I4690" s="11">
        <f>SUBTOTAL(9,I4688:I4689)</f>
        <v>32468</v>
      </c>
    </row>
    <row r="4691" spans="2:9" x14ac:dyDescent="0.2">
      <c r="F4691" s="8"/>
      <c r="G4691" s="7"/>
      <c r="H4691" s="10"/>
      <c r="I4691" s="9"/>
    </row>
    <row r="4692" spans="2:9" ht="15" customHeight="1" x14ac:dyDescent="0.2">
      <c r="B4692" s="3">
        <v>8</v>
      </c>
      <c r="C4692" t="s">
        <v>1340</v>
      </c>
      <c r="D4692" s="4">
        <v>855</v>
      </c>
      <c r="E4692" t="s">
        <v>1348</v>
      </c>
      <c r="F4692" s="2">
        <v>85522</v>
      </c>
      <c r="G4692" t="s">
        <v>1410</v>
      </c>
      <c r="I4692" s="15"/>
    </row>
    <row r="4693" spans="2:9" x14ac:dyDescent="0.2">
      <c r="E4693"/>
      <c r="G4693" s="3"/>
      <c r="H4693" s="1" t="s">
        <v>46</v>
      </c>
      <c r="I4693" s="14">
        <v>19648</v>
      </c>
    </row>
    <row r="4694" spans="2:9" x14ac:dyDescent="0.2">
      <c r="E4694"/>
      <c r="G4694" s="3"/>
      <c r="H4694" s="1" t="s">
        <v>3</v>
      </c>
      <c r="I4694" s="14">
        <v>2893492</v>
      </c>
    </row>
    <row r="4695" spans="2:9" x14ac:dyDescent="0.2">
      <c r="E4695"/>
      <c r="G4695" s="3"/>
      <c r="H4695" s="1" t="s">
        <v>11</v>
      </c>
      <c r="I4695" s="14">
        <v>-60000</v>
      </c>
    </row>
    <row r="4696" spans="2:9" ht="15" customHeight="1" x14ac:dyDescent="0.2">
      <c r="E4696"/>
      <c r="F4696" s="8" t="s">
        <v>2</v>
      </c>
      <c r="G4696" s="13"/>
      <c r="H4696" s="12" t="s">
        <v>1409</v>
      </c>
      <c r="I4696" s="11">
        <f>SUBTOTAL(9,I4693:I4695)</f>
        <v>2853140</v>
      </c>
    </row>
    <row r="4697" spans="2:9" x14ac:dyDescent="0.2">
      <c r="F4697" s="8"/>
      <c r="G4697" s="7"/>
      <c r="H4697" s="10"/>
      <c r="I4697" s="9"/>
    </row>
    <row r="4698" spans="2:9" ht="15" customHeight="1" x14ac:dyDescent="0.2">
      <c r="B4698" s="3">
        <v>8</v>
      </c>
      <c r="C4698" t="s">
        <v>1340</v>
      </c>
      <c r="D4698" s="4">
        <v>855</v>
      </c>
      <c r="E4698" t="s">
        <v>1348</v>
      </c>
      <c r="F4698" s="2">
        <v>85560</v>
      </c>
      <c r="G4698" t="s">
        <v>1408</v>
      </c>
      <c r="I4698" s="15"/>
    </row>
    <row r="4699" spans="2:9" x14ac:dyDescent="0.2">
      <c r="E4699"/>
      <c r="G4699" s="3"/>
      <c r="H4699" s="1" t="s">
        <v>3</v>
      </c>
      <c r="I4699" s="14">
        <v>119047</v>
      </c>
    </row>
    <row r="4700" spans="2:9" ht="15" customHeight="1" x14ac:dyDescent="0.2">
      <c r="E4700"/>
      <c r="F4700" s="8" t="s">
        <v>2</v>
      </c>
      <c r="G4700" s="13"/>
      <c r="H4700" s="12" t="s">
        <v>1407</v>
      </c>
      <c r="I4700" s="11">
        <f>SUBTOTAL(9,I4699:I4699)</f>
        <v>119047</v>
      </c>
    </row>
    <row r="4701" spans="2:9" x14ac:dyDescent="0.2">
      <c r="F4701" s="8"/>
      <c r="G4701" s="7"/>
      <c r="H4701" s="10"/>
      <c r="I4701" s="9"/>
    </row>
    <row r="4702" spans="2:9" ht="15" customHeight="1" x14ac:dyDescent="0.2">
      <c r="B4702" s="3">
        <v>8</v>
      </c>
      <c r="C4702" t="s">
        <v>1340</v>
      </c>
      <c r="D4702" s="4">
        <v>856</v>
      </c>
      <c r="E4702" t="s">
        <v>1345</v>
      </c>
      <c r="F4702" s="2">
        <v>85601</v>
      </c>
      <c r="G4702" t="s">
        <v>16</v>
      </c>
      <c r="I4702" s="15"/>
    </row>
    <row r="4703" spans="2:9" x14ac:dyDescent="0.2">
      <c r="E4703"/>
      <c r="G4703" s="3"/>
      <c r="H4703" s="1" t="s">
        <v>46</v>
      </c>
      <c r="I4703" s="14">
        <v>5341</v>
      </c>
    </row>
    <row r="4704" spans="2:9" x14ac:dyDescent="0.2">
      <c r="E4704"/>
      <c r="G4704" s="3"/>
      <c r="H4704" s="1" t="s">
        <v>3</v>
      </c>
      <c r="I4704" s="14">
        <v>121994</v>
      </c>
    </row>
    <row r="4705" spans="2:9" x14ac:dyDescent="0.2">
      <c r="E4705"/>
      <c r="G4705" s="3"/>
      <c r="H4705" s="1" t="s">
        <v>133</v>
      </c>
      <c r="I4705" s="14">
        <v>150000</v>
      </c>
    </row>
    <row r="4706" spans="2:9" x14ac:dyDescent="0.2">
      <c r="E4706"/>
      <c r="G4706" s="3"/>
      <c r="H4706" s="1" t="s">
        <v>11</v>
      </c>
      <c r="I4706" s="14">
        <v>-1612</v>
      </c>
    </row>
    <row r="4707" spans="2:9" x14ac:dyDescent="0.2">
      <c r="E4707"/>
      <c r="G4707" s="3"/>
      <c r="H4707" s="1" t="s">
        <v>14</v>
      </c>
      <c r="I4707" s="14">
        <v>4979</v>
      </c>
    </row>
    <row r="4708" spans="2:9" ht="15" customHeight="1" x14ac:dyDescent="0.2">
      <c r="E4708"/>
      <c r="F4708" s="8" t="s">
        <v>2</v>
      </c>
      <c r="G4708" s="13"/>
      <c r="H4708" s="12" t="s">
        <v>1406</v>
      </c>
      <c r="I4708" s="11">
        <f>SUBTOTAL(9,I4703:I4707)</f>
        <v>280702</v>
      </c>
    </row>
    <row r="4709" spans="2:9" x14ac:dyDescent="0.2">
      <c r="F4709" s="8"/>
      <c r="G4709" s="7"/>
      <c r="H4709" s="10"/>
      <c r="I4709" s="9"/>
    </row>
    <row r="4710" spans="2:9" ht="15" customHeight="1" x14ac:dyDescent="0.2">
      <c r="B4710" s="3">
        <v>8</v>
      </c>
      <c r="C4710" t="s">
        <v>1340</v>
      </c>
      <c r="D4710" s="4">
        <v>858</v>
      </c>
      <c r="E4710" t="s">
        <v>1342</v>
      </c>
      <c r="F4710" s="2">
        <v>85801</v>
      </c>
      <c r="G4710" t="s">
        <v>16</v>
      </c>
      <c r="I4710" s="15"/>
    </row>
    <row r="4711" spans="2:9" x14ac:dyDescent="0.2">
      <c r="E4711"/>
      <c r="G4711" s="3"/>
      <c r="H4711" s="1" t="s">
        <v>46</v>
      </c>
      <c r="I4711" s="14">
        <v>30194</v>
      </c>
    </row>
    <row r="4712" spans="2:9" x14ac:dyDescent="0.2">
      <c r="E4712"/>
      <c r="G4712" s="3"/>
      <c r="H4712" s="1" t="s">
        <v>3</v>
      </c>
      <c r="I4712" s="14">
        <v>606919</v>
      </c>
    </row>
    <row r="4713" spans="2:9" x14ac:dyDescent="0.2">
      <c r="E4713"/>
      <c r="G4713" s="3"/>
      <c r="H4713" s="1" t="s">
        <v>11</v>
      </c>
      <c r="I4713" s="14">
        <v>-11214</v>
      </c>
    </row>
    <row r="4714" spans="2:9" x14ac:dyDescent="0.2">
      <c r="E4714"/>
      <c r="G4714" s="3"/>
      <c r="H4714" s="1" t="s">
        <v>14</v>
      </c>
      <c r="I4714" s="14">
        <v>8255</v>
      </c>
    </row>
    <row r="4715" spans="2:9" ht="15" customHeight="1" x14ac:dyDescent="0.2">
      <c r="E4715"/>
      <c r="F4715" s="8" t="s">
        <v>2</v>
      </c>
      <c r="G4715" s="13"/>
      <c r="H4715" s="12" t="s">
        <v>1405</v>
      </c>
      <c r="I4715" s="11">
        <f>SUBTOTAL(9,I4711:I4714)</f>
        <v>634154</v>
      </c>
    </row>
    <row r="4716" spans="2:9" x14ac:dyDescent="0.2">
      <c r="F4716" s="8"/>
      <c r="G4716" s="7"/>
      <c r="H4716" s="10"/>
      <c r="I4716" s="9"/>
    </row>
    <row r="4717" spans="2:9" ht="15" customHeight="1" x14ac:dyDescent="0.2">
      <c r="B4717" s="3">
        <v>8</v>
      </c>
      <c r="C4717" t="s">
        <v>1340</v>
      </c>
      <c r="D4717" s="4">
        <v>858</v>
      </c>
      <c r="E4717" t="s">
        <v>1342</v>
      </c>
      <c r="F4717" s="2">
        <v>85821</v>
      </c>
      <c r="G4717" t="s">
        <v>140</v>
      </c>
      <c r="I4717" s="15"/>
    </row>
    <row r="4718" spans="2:9" x14ac:dyDescent="0.2">
      <c r="E4718"/>
      <c r="G4718" s="3"/>
      <c r="H4718" s="1" t="s">
        <v>46</v>
      </c>
      <c r="I4718" s="14">
        <v>1252</v>
      </c>
    </row>
    <row r="4719" spans="2:9" x14ac:dyDescent="0.2">
      <c r="E4719"/>
      <c r="G4719" s="3"/>
      <c r="H4719" s="1" t="s">
        <v>3</v>
      </c>
      <c r="I4719" s="14">
        <v>25032</v>
      </c>
    </row>
    <row r="4720" spans="2:9" ht="15" customHeight="1" x14ac:dyDescent="0.2">
      <c r="E4720"/>
      <c r="F4720" s="8" t="s">
        <v>2</v>
      </c>
      <c r="G4720" s="13"/>
      <c r="H4720" s="12" t="s">
        <v>1404</v>
      </c>
      <c r="I4720" s="11">
        <f>SUBTOTAL(9,I4718:I4719)</f>
        <v>26284</v>
      </c>
    </row>
    <row r="4721" spans="2:9" x14ac:dyDescent="0.2">
      <c r="F4721" s="8"/>
      <c r="G4721" s="7"/>
      <c r="H4721" s="10"/>
      <c r="I4721" s="9"/>
    </row>
    <row r="4722" spans="2:9" ht="15" customHeight="1" x14ac:dyDescent="0.2">
      <c r="B4722" s="3">
        <v>8</v>
      </c>
      <c r="C4722" t="s">
        <v>1340</v>
      </c>
      <c r="D4722" s="4">
        <v>860</v>
      </c>
      <c r="E4722" t="s">
        <v>1401</v>
      </c>
      <c r="F4722" s="2">
        <v>86050</v>
      </c>
      <c r="G4722" t="s">
        <v>1403</v>
      </c>
      <c r="I4722" s="15"/>
    </row>
    <row r="4723" spans="2:9" x14ac:dyDescent="0.2">
      <c r="E4723"/>
      <c r="G4723" s="3"/>
      <c r="H4723" s="1" t="s">
        <v>3</v>
      </c>
      <c r="I4723" s="14">
        <v>81641</v>
      </c>
    </row>
    <row r="4724" spans="2:9" ht="15" customHeight="1" x14ac:dyDescent="0.2">
      <c r="E4724"/>
      <c r="F4724" s="8" t="s">
        <v>2</v>
      </c>
      <c r="G4724" s="13"/>
      <c r="H4724" s="12" t="s">
        <v>1402</v>
      </c>
      <c r="I4724" s="11">
        <f>SUBTOTAL(9,I4723:I4723)</f>
        <v>81641</v>
      </c>
    </row>
    <row r="4725" spans="2:9" x14ac:dyDescent="0.2">
      <c r="F4725" s="8"/>
      <c r="G4725" s="7"/>
      <c r="H4725" s="10"/>
      <c r="I4725" s="9"/>
    </row>
    <row r="4726" spans="2:9" ht="15" customHeight="1" x14ac:dyDescent="0.2">
      <c r="B4726" s="3">
        <v>8</v>
      </c>
      <c r="C4726" t="s">
        <v>1340</v>
      </c>
      <c r="D4726" s="4">
        <v>860</v>
      </c>
      <c r="E4726" t="s">
        <v>1401</v>
      </c>
      <c r="F4726" s="2">
        <v>86051</v>
      </c>
      <c r="G4726" t="s">
        <v>1400</v>
      </c>
      <c r="I4726" s="15"/>
    </row>
    <row r="4727" spans="2:9" x14ac:dyDescent="0.2">
      <c r="E4727"/>
      <c r="G4727" s="3"/>
      <c r="H4727" s="1" t="s">
        <v>3</v>
      </c>
      <c r="I4727" s="14">
        <v>27512</v>
      </c>
    </row>
    <row r="4728" spans="2:9" x14ac:dyDescent="0.2">
      <c r="E4728"/>
      <c r="G4728" s="3"/>
      <c r="H4728" s="1" t="s">
        <v>11</v>
      </c>
      <c r="I4728" s="14">
        <v>5000</v>
      </c>
    </row>
    <row r="4729" spans="2:9" ht="15" customHeight="1" x14ac:dyDescent="0.2">
      <c r="E4729"/>
      <c r="F4729" s="8" t="s">
        <v>2</v>
      </c>
      <c r="G4729" s="13"/>
      <c r="H4729" s="12" t="s">
        <v>1399</v>
      </c>
      <c r="I4729" s="11">
        <f>SUBTOTAL(9,I4727:I4728)</f>
        <v>32512</v>
      </c>
    </row>
    <row r="4730" spans="2:9" x14ac:dyDescent="0.2">
      <c r="F4730" s="8"/>
      <c r="G4730" s="7"/>
      <c r="H4730" s="10"/>
      <c r="I4730" s="9"/>
    </row>
    <row r="4731" spans="2:9" ht="15" customHeight="1" x14ac:dyDescent="0.2">
      <c r="B4731" s="3">
        <v>8</v>
      </c>
      <c r="C4731" t="s">
        <v>1340</v>
      </c>
      <c r="D4731" s="4">
        <v>862</v>
      </c>
      <c r="E4731" t="s">
        <v>1398</v>
      </c>
      <c r="F4731" s="2">
        <v>86270</v>
      </c>
      <c r="G4731" t="s">
        <v>1397</v>
      </c>
      <c r="I4731" s="15"/>
    </row>
    <row r="4732" spans="2:9" x14ac:dyDescent="0.2">
      <c r="E4732"/>
      <c r="G4732" s="3"/>
      <c r="H4732" s="1" t="s">
        <v>3</v>
      </c>
      <c r="I4732" s="14">
        <v>11264</v>
      </c>
    </row>
    <row r="4733" spans="2:9" ht="15" customHeight="1" x14ac:dyDescent="0.2">
      <c r="E4733"/>
      <c r="F4733" s="8" t="s">
        <v>2</v>
      </c>
      <c r="G4733" s="13"/>
      <c r="H4733" s="12" t="s">
        <v>1396</v>
      </c>
      <c r="I4733" s="11">
        <f>SUBTOTAL(9,I4732:I4732)</f>
        <v>11264</v>
      </c>
    </row>
    <row r="4734" spans="2:9" x14ac:dyDescent="0.2">
      <c r="F4734" s="8"/>
      <c r="G4734" s="7"/>
      <c r="H4734" s="10"/>
      <c r="I4734" s="9"/>
    </row>
    <row r="4735" spans="2:9" ht="15" customHeight="1" x14ac:dyDescent="0.2">
      <c r="B4735" s="3">
        <v>8</v>
      </c>
      <c r="C4735" t="s">
        <v>1340</v>
      </c>
      <c r="D4735" s="4">
        <v>865</v>
      </c>
      <c r="E4735" t="s">
        <v>1389</v>
      </c>
      <c r="F4735" s="2">
        <v>86521</v>
      </c>
      <c r="G4735" t="s">
        <v>1395</v>
      </c>
      <c r="I4735" s="15"/>
    </row>
    <row r="4736" spans="2:9" x14ac:dyDescent="0.2">
      <c r="E4736"/>
      <c r="G4736" s="3"/>
      <c r="H4736" s="1" t="s">
        <v>46</v>
      </c>
      <c r="I4736" s="14">
        <v>740</v>
      </c>
    </row>
    <row r="4737" spans="2:9" x14ac:dyDescent="0.2">
      <c r="E4737"/>
      <c r="G4737" s="3"/>
      <c r="H4737" s="1" t="s">
        <v>3</v>
      </c>
      <c r="I4737" s="14">
        <v>2873</v>
      </c>
    </row>
    <row r="4738" spans="2:9" ht="15" customHeight="1" x14ac:dyDescent="0.2">
      <c r="E4738"/>
      <c r="F4738" s="8" t="s">
        <v>2</v>
      </c>
      <c r="G4738" s="13"/>
      <c r="H4738" s="12" t="s">
        <v>1394</v>
      </c>
      <c r="I4738" s="11">
        <f>SUBTOTAL(9,I4736:I4737)</f>
        <v>3613</v>
      </c>
    </row>
    <row r="4739" spans="2:9" x14ac:dyDescent="0.2">
      <c r="F4739" s="8"/>
      <c r="G4739" s="7"/>
      <c r="H4739" s="10"/>
      <c r="I4739" s="9"/>
    </row>
    <row r="4740" spans="2:9" ht="15" customHeight="1" x14ac:dyDescent="0.2">
      <c r="B4740" s="3">
        <v>8</v>
      </c>
      <c r="C4740" t="s">
        <v>1340</v>
      </c>
      <c r="D4740" s="4">
        <v>865</v>
      </c>
      <c r="E4740" t="s">
        <v>1389</v>
      </c>
      <c r="F4740" s="2">
        <v>86550</v>
      </c>
      <c r="G4740" t="s">
        <v>1393</v>
      </c>
      <c r="I4740" s="15"/>
    </row>
    <row r="4741" spans="2:9" x14ac:dyDescent="0.2">
      <c r="E4741"/>
      <c r="G4741" s="3"/>
      <c r="H4741" s="1" t="s">
        <v>3</v>
      </c>
      <c r="I4741" s="14">
        <v>6202</v>
      </c>
    </row>
    <row r="4742" spans="2:9" ht="15" customHeight="1" x14ac:dyDescent="0.2">
      <c r="E4742"/>
      <c r="F4742" s="8" t="s">
        <v>2</v>
      </c>
      <c r="G4742" s="13"/>
      <c r="H4742" s="12" t="s">
        <v>1392</v>
      </c>
      <c r="I4742" s="11">
        <f>SUBTOTAL(9,I4741:I4741)</f>
        <v>6202</v>
      </c>
    </row>
    <row r="4743" spans="2:9" x14ac:dyDescent="0.2">
      <c r="F4743" s="8"/>
      <c r="G4743" s="7"/>
      <c r="H4743" s="10"/>
      <c r="I4743" s="9"/>
    </row>
    <row r="4744" spans="2:9" ht="15" customHeight="1" x14ac:dyDescent="0.2">
      <c r="B4744" s="3">
        <v>8</v>
      </c>
      <c r="C4744" t="s">
        <v>1340</v>
      </c>
      <c r="D4744" s="4">
        <v>865</v>
      </c>
      <c r="E4744" t="s">
        <v>1389</v>
      </c>
      <c r="F4744" s="2">
        <v>86570</v>
      </c>
      <c r="G4744" t="s">
        <v>1391</v>
      </c>
      <c r="I4744" s="15"/>
    </row>
    <row r="4745" spans="2:9" x14ac:dyDescent="0.2">
      <c r="E4745"/>
      <c r="G4745" s="3"/>
      <c r="H4745" s="1" t="s">
        <v>3</v>
      </c>
      <c r="I4745" s="14">
        <v>1683</v>
      </c>
    </row>
    <row r="4746" spans="2:9" ht="15" customHeight="1" x14ac:dyDescent="0.2">
      <c r="E4746"/>
      <c r="F4746" s="8" t="s">
        <v>2</v>
      </c>
      <c r="G4746" s="13"/>
      <c r="H4746" s="12" t="s">
        <v>1390</v>
      </c>
      <c r="I4746" s="11">
        <f>SUBTOTAL(9,I4745:I4745)</f>
        <v>1683</v>
      </c>
    </row>
    <row r="4747" spans="2:9" x14ac:dyDescent="0.2">
      <c r="F4747" s="8"/>
      <c r="G4747" s="7"/>
      <c r="H4747" s="10"/>
      <c r="I4747" s="9"/>
    </row>
    <row r="4748" spans="2:9" ht="15" customHeight="1" x14ac:dyDescent="0.2">
      <c r="B4748" s="3">
        <v>8</v>
      </c>
      <c r="C4748" t="s">
        <v>1340</v>
      </c>
      <c r="D4748" s="4">
        <v>865</v>
      </c>
      <c r="E4748" t="s">
        <v>1389</v>
      </c>
      <c r="F4748" s="2">
        <v>86579</v>
      </c>
      <c r="G4748" t="s">
        <v>1388</v>
      </c>
      <c r="I4748" s="15"/>
    </row>
    <row r="4749" spans="2:9" x14ac:dyDescent="0.2">
      <c r="E4749"/>
      <c r="G4749" s="3"/>
      <c r="H4749" s="1" t="s">
        <v>46</v>
      </c>
      <c r="I4749" s="14">
        <v>1850</v>
      </c>
    </row>
    <row r="4750" spans="2:9" x14ac:dyDescent="0.2">
      <c r="E4750"/>
      <c r="G4750" s="3"/>
      <c r="H4750" s="1" t="s">
        <v>3</v>
      </c>
      <c r="I4750" s="14">
        <v>6897</v>
      </c>
    </row>
    <row r="4751" spans="2:9" ht="15" customHeight="1" x14ac:dyDescent="0.2">
      <c r="E4751"/>
      <c r="F4751" s="8" t="s">
        <v>2</v>
      </c>
      <c r="G4751" s="13"/>
      <c r="H4751" s="12" t="s">
        <v>1387</v>
      </c>
      <c r="I4751" s="11">
        <f>SUBTOTAL(9,I4749:I4750)</f>
        <v>8747</v>
      </c>
    </row>
    <row r="4752" spans="2:9" x14ac:dyDescent="0.2">
      <c r="F4752" s="8"/>
      <c r="G4752" s="7"/>
      <c r="H4752" s="10"/>
      <c r="I4752" s="9"/>
    </row>
    <row r="4753" spans="2:9" ht="15" customHeight="1" x14ac:dyDescent="0.2">
      <c r="B4753" s="3">
        <v>8</v>
      </c>
      <c r="C4753" t="s">
        <v>1340</v>
      </c>
      <c r="D4753" s="4">
        <v>868</v>
      </c>
      <c r="E4753" t="s">
        <v>1339</v>
      </c>
      <c r="F4753" s="2">
        <v>86801</v>
      </c>
      <c r="G4753" t="s">
        <v>16</v>
      </c>
      <c r="I4753" s="15"/>
    </row>
    <row r="4754" spans="2:9" x14ac:dyDescent="0.2">
      <c r="E4754"/>
      <c r="G4754" s="3"/>
      <c r="H4754" s="1" t="s">
        <v>46</v>
      </c>
      <c r="I4754" s="14">
        <v>2095</v>
      </c>
    </row>
    <row r="4755" spans="2:9" x14ac:dyDescent="0.2">
      <c r="E4755"/>
      <c r="G4755" s="3"/>
      <c r="H4755" s="1" t="s">
        <v>3</v>
      </c>
      <c r="I4755" s="14">
        <v>124640</v>
      </c>
    </row>
    <row r="4756" spans="2:9" x14ac:dyDescent="0.2">
      <c r="E4756"/>
      <c r="G4756" s="3"/>
      <c r="H4756" s="1" t="s">
        <v>11</v>
      </c>
      <c r="I4756" s="14">
        <v>-55</v>
      </c>
    </row>
    <row r="4757" spans="2:9" x14ac:dyDescent="0.2">
      <c r="E4757"/>
      <c r="G4757" s="3"/>
      <c r="H4757" s="1" t="s">
        <v>14</v>
      </c>
      <c r="I4757" s="14">
        <v>2204</v>
      </c>
    </row>
    <row r="4758" spans="2:9" ht="15" customHeight="1" x14ac:dyDescent="0.2">
      <c r="E4758"/>
      <c r="F4758" s="8" t="s">
        <v>2</v>
      </c>
      <c r="G4758" s="13"/>
      <c r="H4758" s="12" t="s">
        <v>1386</v>
      </c>
      <c r="I4758" s="11">
        <f>SUBTOTAL(9,I4754:I4757)</f>
        <v>128884</v>
      </c>
    </row>
    <row r="4759" spans="2:9" x14ac:dyDescent="0.2">
      <c r="F4759" s="8"/>
      <c r="G4759" s="7"/>
      <c r="H4759" s="10"/>
      <c r="I4759" s="9"/>
    </row>
    <row r="4760" spans="2:9" ht="15" customHeight="1" x14ac:dyDescent="0.2">
      <c r="B4760" s="3">
        <v>8</v>
      </c>
      <c r="C4760" t="s">
        <v>1340</v>
      </c>
      <c r="D4760" s="4">
        <v>880</v>
      </c>
      <c r="E4760" t="s">
        <v>1381</v>
      </c>
      <c r="F4760" s="2">
        <v>88060</v>
      </c>
      <c r="G4760" t="s">
        <v>1385</v>
      </c>
      <c r="I4760" s="15"/>
    </row>
    <row r="4761" spans="2:9" x14ac:dyDescent="0.2">
      <c r="E4761"/>
      <c r="G4761" s="3"/>
      <c r="H4761" s="1" t="s">
        <v>65</v>
      </c>
      <c r="I4761" s="14">
        <v>30000</v>
      </c>
    </row>
    <row r="4762" spans="2:9" ht="15" customHeight="1" x14ac:dyDescent="0.2">
      <c r="E4762"/>
      <c r="F4762" s="8" t="s">
        <v>2</v>
      </c>
      <c r="G4762" s="13"/>
      <c r="H4762" s="12" t="s">
        <v>1384</v>
      </c>
      <c r="I4762" s="11">
        <f>SUBTOTAL(9,I4761:I4761)</f>
        <v>30000</v>
      </c>
    </row>
    <row r="4763" spans="2:9" x14ac:dyDescent="0.2">
      <c r="F4763" s="8"/>
      <c r="G4763" s="7"/>
      <c r="H4763" s="10"/>
      <c r="I4763" s="9"/>
    </row>
    <row r="4764" spans="2:9" ht="15" customHeight="1" x14ac:dyDescent="0.2">
      <c r="B4764" s="3">
        <v>8</v>
      </c>
      <c r="C4764" t="s">
        <v>1340</v>
      </c>
      <c r="D4764" s="4">
        <v>880</v>
      </c>
      <c r="E4764" t="s">
        <v>1381</v>
      </c>
      <c r="F4764" s="2">
        <v>88070</v>
      </c>
      <c r="G4764" t="s">
        <v>1383</v>
      </c>
      <c r="I4764" s="15"/>
    </row>
    <row r="4765" spans="2:9" x14ac:dyDescent="0.2">
      <c r="E4765"/>
      <c r="G4765" s="3"/>
      <c r="H4765" s="1" t="s">
        <v>3</v>
      </c>
      <c r="I4765" s="14">
        <v>2323839</v>
      </c>
    </row>
    <row r="4766" spans="2:9" ht="15" customHeight="1" x14ac:dyDescent="0.2">
      <c r="E4766"/>
      <c r="F4766" s="8" t="s">
        <v>2</v>
      </c>
      <c r="G4766" s="13"/>
      <c r="H4766" s="12" t="s">
        <v>1382</v>
      </c>
      <c r="I4766" s="11">
        <f>SUBTOTAL(9,I4765:I4765)</f>
        <v>2323839</v>
      </c>
    </row>
    <row r="4767" spans="2:9" x14ac:dyDescent="0.2">
      <c r="F4767" s="8"/>
      <c r="G4767" s="7"/>
      <c r="H4767" s="10"/>
      <c r="I4767" s="9"/>
    </row>
    <row r="4768" spans="2:9" ht="15" customHeight="1" x14ac:dyDescent="0.2">
      <c r="B4768" s="3">
        <v>8</v>
      </c>
      <c r="C4768" t="s">
        <v>1340</v>
      </c>
      <c r="D4768" s="4">
        <v>880</v>
      </c>
      <c r="E4768" t="s">
        <v>1381</v>
      </c>
      <c r="F4768" s="2">
        <v>88071</v>
      </c>
      <c r="G4768" t="s">
        <v>1380</v>
      </c>
      <c r="I4768" s="15"/>
    </row>
    <row r="4769" spans="2:9" x14ac:dyDescent="0.2">
      <c r="E4769"/>
      <c r="G4769" s="3"/>
      <c r="H4769" s="1" t="s">
        <v>3</v>
      </c>
      <c r="I4769" s="14">
        <v>110777</v>
      </c>
    </row>
    <row r="4770" spans="2:9" ht="15" customHeight="1" x14ac:dyDescent="0.2">
      <c r="E4770"/>
      <c r="F4770" s="8" t="s">
        <v>2</v>
      </c>
      <c r="G4770" s="13"/>
      <c r="H4770" s="12" t="s">
        <v>1379</v>
      </c>
      <c r="I4770" s="11">
        <f>SUBTOTAL(9,I4769:I4769)</f>
        <v>110777</v>
      </c>
    </row>
    <row r="4771" spans="2:9" x14ac:dyDescent="0.2">
      <c r="F4771" s="8"/>
      <c r="G4771" s="7"/>
      <c r="H4771" s="10"/>
      <c r="I4771" s="9"/>
    </row>
    <row r="4772" spans="2:9" ht="15" customHeight="1" x14ac:dyDescent="0.2">
      <c r="B4772" s="3">
        <v>8</v>
      </c>
      <c r="C4772" t="s">
        <v>1340</v>
      </c>
      <c r="D4772" s="4">
        <v>881</v>
      </c>
      <c r="E4772" t="s">
        <v>1375</v>
      </c>
      <c r="F4772" s="2">
        <v>88121</v>
      </c>
      <c r="G4772" t="s">
        <v>140</v>
      </c>
      <c r="I4772" s="15"/>
    </row>
    <row r="4773" spans="2:9" x14ac:dyDescent="0.2">
      <c r="E4773"/>
      <c r="G4773" s="3"/>
      <c r="H4773" s="1" t="s">
        <v>46</v>
      </c>
      <c r="I4773" s="14">
        <v>491</v>
      </c>
    </row>
    <row r="4774" spans="2:9" x14ac:dyDescent="0.2">
      <c r="E4774"/>
      <c r="G4774" s="3"/>
      <c r="H4774" s="1" t="s">
        <v>3</v>
      </c>
      <c r="I4774" s="14">
        <v>9024</v>
      </c>
    </row>
    <row r="4775" spans="2:9" ht="15" customHeight="1" x14ac:dyDescent="0.2">
      <c r="E4775"/>
      <c r="F4775" s="8" t="s">
        <v>2</v>
      </c>
      <c r="G4775" s="13"/>
      <c r="H4775" s="12" t="s">
        <v>1378</v>
      </c>
      <c r="I4775" s="11">
        <f>SUBTOTAL(9,I4773:I4774)</f>
        <v>9515</v>
      </c>
    </row>
    <row r="4776" spans="2:9" x14ac:dyDescent="0.2">
      <c r="F4776" s="8"/>
      <c r="G4776" s="7"/>
      <c r="H4776" s="10"/>
      <c r="I4776" s="9"/>
    </row>
    <row r="4777" spans="2:9" ht="15" customHeight="1" x14ac:dyDescent="0.2">
      <c r="B4777" s="3">
        <v>8</v>
      </c>
      <c r="C4777" t="s">
        <v>1340</v>
      </c>
      <c r="D4777" s="4">
        <v>881</v>
      </c>
      <c r="E4777" t="s">
        <v>1375</v>
      </c>
      <c r="F4777" s="2">
        <v>88170</v>
      </c>
      <c r="G4777" t="s">
        <v>1377</v>
      </c>
      <c r="I4777" s="15"/>
    </row>
    <row r="4778" spans="2:9" x14ac:dyDescent="0.2">
      <c r="E4778"/>
      <c r="G4778" s="3"/>
      <c r="H4778" s="1" t="s">
        <v>3</v>
      </c>
      <c r="I4778" s="14">
        <v>942949</v>
      </c>
    </row>
    <row r="4779" spans="2:9" ht="15" customHeight="1" x14ac:dyDescent="0.2">
      <c r="E4779"/>
      <c r="F4779" s="8" t="s">
        <v>2</v>
      </c>
      <c r="G4779" s="13"/>
      <c r="H4779" s="12" t="s">
        <v>1376</v>
      </c>
      <c r="I4779" s="11">
        <f>SUBTOTAL(9,I4778:I4778)</f>
        <v>942949</v>
      </c>
    </row>
    <row r="4780" spans="2:9" x14ac:dyDescent="0.2">
      <c r="F4780" s="8"/>
      <c r="G4780" s="7"/>
      <c r="H4780" s="10"/>
      <c r="I4780" s="9"/>
    </row>
    <row r="4781" spans="2:9" ht="15" customHeight="1" x14ac:dyDescent="0.2">
      <c r="B4781" s="3">
        <v>8</v>
      </c>
      <c r="C4781" t="s">
        <v>1340</v>
      </c>
      <c r="D4781" s="4">
        <v>881</v>
      </c>
      <c r="E4781" t="s">
        <v>1375</v>
      </c>
      <c r="F4781" s="2">
        <v>88178</v>
      </c>
      <c r="G4781" t="s">
        <v>1374</v>
      </c>
      <c r="I4781" s="15"/>
    </row>
    <row r="4782" spans="2:9" x14ac:dyDescent="0.2">
      <c r="E4782"/>
      <c r="G4782" s="3"/>
      <c r="H4782" s="1" t="s">
        <v>3</v>
      </c>
      <c r="I4782" s="14">
        <v>15776</v>
      </c>
    </row>
    <row r="4783" spans="2:9" x14ac:dyDescent="0.2">
      <c r="E4783"/>
      <c r="G4783" s="3"/>
      <c r="H4783" s="1" t="s">
        <v>69</v>
      </c>
      <c r="I4783" s="14">
        <v>9500</v>
      </c>
    </row>
    <row r="4784" spans="2:9" ht="15" customHeight="1" x14ac:dyDescent="0.2">
      <c r="E4784"/>
      <c r="F4784" s="8" t="s">
        <v>2</v>
      </c>
      <c r="G4784" s="13"/>
      <c r="H4784" s="12" t="s">
        <v>1373</v>
      </c>
      <c r="I4784" s="11">
        <f>SUBTOTAL(9,I4782:I4783)</f>
        <v>25276</v>
      </c>
    </row>
    <row r="4785" spans="2:9" x14ac:dyDescent="0.2">
      <c r="F4785" s="8"/>
      <c r="G4785" s="7"/>
      <c r="H4785" s="10"/>
      <c r="I4785" s="9"/>
    </row>
    <row r="4786" spans="2:9" ht="15" customHeight="1" x14ac:dyDescent="0.2">
      <c r="B4786" s="3">
        <v>8</v>
      </c>
      <c r="C4786" t="s">
        <v>1340</v>
      </c>
      <c r="D4786" s="4">
        <v>882</v>
      </c>
      <c r="E4786" t="s">
        <v>1368</v>
      </c>
      <c r="F4786" s="2">
        <v>88260</v>
      </c>
      <c r="G4786" t="s">
        <v>1372</v>
      </c>
      <c r="I4786" s="15"/>
    </row>
    <row r="4787" spans="2:9" x14ac:dyDescent="0.2">
      <c r="E4787"/>
      <c r="G4787" s="3"/>
      <c r="H4787" s="1" t="s">
        <v>3</v>
      </c>
      <c r="I4787" s="14">
        <v>41111</v>
      </c>
    </row>
    <row r="4788" spans="2:9" ht="15" customHeight="1" x14ac:dyDescent="0.2">
      <c r="E4788"/>
      <c r="F4788" s="8" t="s">
        <v>2</v>
      </c>
      <c r="G4788" s="13"/>
      <c r="H4788" s="12" t="s">
        <v>1371</v>
      </c>
      <c r="I4788" s="11">
        <f>SUBTOTAL(9,I4787:I4787)</f>
        <v>41111</v>
      </c>
    </row>
    <row r="4789" spans="2:9" x14ac:dyDescent="0.2">
      <c r="F4789" s="8"/>
      <c r="G4789" s="7"/>
      <c r="H4789" s="10"/>
      <c r="I4789" s="9"/>
    </row>
    <row r="4790" spans="2:9" ht="15" customHeight="1" x14ac:dyDescent="0.2">
      <c r="B4790" s="3">
        <v>8</v>
      </c>
      <c r="C4790" t="s">
        <v>1340</v>
      </c>
      <c r="D4790" s="4">
        <v>882</v>
      </c>
      <c r="E4790" t="s">
        <v>1368</v>
      </c>
      <c r="F4790" s="2">
        <v>88261</v>
      </c>
      <c r="G4790" t="s">
        <v>1370</v>
      </c>
      <c r="I4790" s="15"/>
    </row>
    <row r="4791" spans="2:9" x14ac:dyDescent="0.2">
      <c r="E4791"/>
      <c r="G4791" s="3"/>
      <c r="H4791" s="1" t="s">
        <v>46</v>
      </c>
      <c r="I4791" s="14">
        <v>106399</v>
      </c>
    </row>
    <row r="4792" spans="2:9" x14ac:dyDescent="0.2">
      <c r="E4792"/>
      <c r="G4792" s="3"/>
      <c r="H4792" s="1" t="s">
        <v>3</v>
      </c>
      <c r="I4792" s="14">
        <v>19822</v>
      </c>
    </row>
    <row r="4793" spans="2:9" ht="15" customHeight="1" x14ac:dyDescent="0.2">
      <c r="E4793"/>
      <c r="F4793" s="8" t="s">
        <v>2</v>
      </c>
      <c r="G4793" s="13"/>
      <c r="H4793" s="12" t="s">
        <v>1369</v>
      </c>
      <c r="I4793" s="11">
        <f>SUBTOTAL(9,I4791:I4792)</f>
        <v>126221</v>
      </c>
    </row>
    <row r="4794" spans="2:9" x14ac:dyDescent="0.2">
      <c r="F4794" s="8"/>
      <c r="G4794" s="7"/>
      <c r="H4794" s="10"/>
      <c r="I4794" s="9"/>
    </row>
    <row r="4795" spans="2:9" ht="15" customHeight="1" x14ac:dyDescent="0.2">
      <c r="B4795" s="3">
        <v>8</v>
      </c>
      <c r="C4795" t="s">
        <v>1340</v>
      </c>
      <c r="D4795" s="4">
        <v>882</v>
      </c>
      <c r="E4795" t="s">
        <v>1368</v>
      </c>
      <c r="F4795" s="2">
        <v>88270</v>
      </c>
      <c r="G4795" t="s">
        <v>1367</v>
      </c>
      <c r="I4795" s="15"/>
    </row>
    <row r="4796" spans="2:9" x14ac:dyDescent="0.2">
      <c r="E4796"/>
      <c r="G4796" s="3"/>
      <c r="H4796" s="1" t="s">
        <v>3</v>
      </c>
      <c r="I4796" s="14">
        <v>13094</v>
      </c>
    </row>
    <row r="4797" spans="2:9" x14ac:dyDescent="0.2">
      <c r="E4797"/>
      <c r="G4797" s="3"/>
      <c r="H4797" s="1" t="s">
        <v>11</v>
      </c>
      <c r="I4797" s="14">
        <v>5000</v>
      </c>
    </row>
    <row r="4798" spans="2:9" ht="15" customHeight="1" x14ac:dyDescent="0.2">
      <c r="E4798"/>
      <c r="F4798" s="8" t="s">
        <v>2</v>
      </c>
      <c r="G4798" s="13"/>
      <c r="H4798" s="12" t="s">
        <v>1366</v>
      </c>
      <c r="I4798" s="11">
        <f>SUBTOTAL(9,I4796:I4797)</f>
        <v>18094</v>
      </c>
    </row>
    <row r="4799" spans="2:9" x14ac:dyDescent="0.2">
      <c r="F4799" s="8"/>
      <c r="G4799" s="7"/>
      <c r="H4799" s="10"/>
      <c r="I4799" s="9"/>
    </row>
    <row r="4800" spans="2:9" ht="15" customHeight="1" x14ac:dyDescent="0.2">
      <c r="B4800" s="3">
        <v>8</v>
      </c>
      <c r="C4800" t="s">
        <v>1340</v>
      </c>
      <c r="D4800" s="4">
        <v>2530</v>
      </c>
      <c r="E4800" t="s">
        <v>1359</v>
      </c>
      <c r="F4800" s="2">
        <v>253070</v>
      </c>
      <c r="G4800" t="s">
        <v>1365</v>
      </c>
      <c r="I4800" s="15"/>
    </row>
    <row r="4801" spans="2:9" x14ac:dyDescent="0.2">
      <c r="E4801"/>
      <c r="G4801" s="3"/>
      <c r="H4801" s="1" t="s">
        <v>3</v>
      </c>
      <c r="I4801" s="14">
        <v>21771100</v>
      </c>
    </row>
    <row r="4802" spans="2:9" x14ac:dyDescent="0.2">
      <c r="E4802"/>
      <c r="G4802" s="3"/>
      <c r="H4802" s="1" t="s">
        <v>11</v>
      </c>
      <c r="I4802" s="14">
        <v>1618900</v>
      </c>
    </row>
    <row r="4803" spans="2:9" ht="15" customHeight="1" x14ac:dyDescent="0.2">
      <c r="E4803"/>
      <c r="F4803" s="8" t="s">
        <v>2</v>
      </c>
      <c r="G4803" s="13"/>
      <c r="H4803" s="12" t="s">
        <v>1364</v>
      </c>
      <c r="I4803" s="11">
        <f>SUBTOTAL(9,I4801:I4802)</f>
        <v>23390000</v>
      </c>
    </row>
    <row r="4804" spans="2:9" x14ac:dyDescent="0.2">
      <c r="F4804" s="8"/>
      <c r="G4804" s="7"/>
      <c r="H4804" s="10"/>
      <c r="I4804" s="9"/>
    </row>
    <row r="4805" spans="2:9" ht="15" customHeight="1" x14ac:dyDescent="0.2">
      <c r="B4805" s="3">
        <v>8</v>
      </c>
      <c r="C4805" t="s">
        <v>1340</v>
      </c>
      <c r="D4805" s="4">
        <v>2530</v>
      </c>
      <c r="E4805" t="s">
        <v>1359</v>
      </c>
      <c r="F4805" s="2">
        <v>253071</v>
      </c>
      <c r="G4805" t="s">
        <v>1363</v>
      </c>
      <c r="I4805" s="15"/>
    </row>
    <row r="4806" spans="2:9" x14ac:dyDescent="0.2">
      <c r="E4806"/>
      <c r="G4806" s="3"/>
      <c r="H4806" s="1" t="s">
        <v>3</v>
      </c>
      <c r="I4806" s="14">
        <v>785000</v>
      </c>
    </row>
    <row r="4807" spans="2:9" x14ac:dyDescent="0.2">
      <c r="E4807"/>
      <c r="G4807" s="3"/>
      <c r="H4807" s="1" t="s">
        <v>11</v>
      </c>
      <c r="I4807" s="14">
        <v>15000</v>
      </c>
    </row>
    <row r="4808" spans="2:9" ht="15" customHeight="1" x14ac:dyDescent="0.2">
      <c r="E4808"/>
      <c r="F4808" s="8" t="s">
        <v>2</v>
      </c>
      <c r="G4808" s="13"/>
      <c r="H4808" s="12" t="s">
        <v>1362</v>
      </c>
      <c r="I4808" s="11">
        <f>SUBTOTAL(9,I4806:I4807)</f>
        <v>800000</v>
      </c>
    </row>
    <row r="4809" spans="2:9" x14ac:dyDescent="0.2">
      <c r="F4809" s="8"/>
      <c r="G4809" s="7"/>
      <c r="H4809" s="10"/>
      <c r="I4809" s="9"/>
    </row>
    <row r="4810" spans="2:9" ht="15" customHeight="1" x14ac:dyDescent="0.2">
      <c r="B4810" s="3">
        <v>8</v>
      </c>
      <c r="C4810" t="s">
        <v>1340</v>
      </c>
      <c r="D4810" s="4">
        <v>2530</v>
      </c>
      <c r="E4810" t="s">
        <v>1359</v>
      </c>
      <c r="F4810" s="2">
        <v>253072</v>
      </c>
      <c r="G4810" t="s">
        <v>1361</v>
      </c>
      <c r="I4810" s="15"/>
    </row>
    <row r="4811" spans="2:9" x14ac:dyDescent="0.2">
      <c r="E4811"/>
      <c r="G4811" s="3"/>
      <c r="H4811" s="1" t="s">
        <v>3</v>
      </c>
      <c r="I4811" s="14">
        <v>575000</v>
      </c>
    </row>
    <row r="4812" spans="2:9" x14ac:dyDescent="0.2">
      <c r="E4812"/>
      <c r="G4812" s="3"/>
      <c r="H4812" s="1" t="s">
        <v>11</v>
      </c>
      <c r="I4812" s="14">
        <v>-5000</v>
      </c>
    </row>
    <row r="4813" spans="2:9" ht="15" customHeight="1" x14ac:dyDescent="0.2">
      <c r="E4813"/>
      <c r="F4813" s="8" t="s">
        <v>2</v>
      </c>
      <c r="G4813" s="13"/>
      <c r="H4813" s="12" t="s">
        <v>1360</v>
      </c>
      <c r="I4813" s="11">
        <f>SUBTOTAL(9,I4811:I4812)</f>
        <v>570000</v>
      </c>
    </row>
    <row r="4814" spans="2:9" x14ac:dyDescent="0.2">
      <c r="F4814" s="8"/>
      <c r="G4814" s="7"/>
      <c r="H4814" s="10"/>
      <c r="I4814" s="9"/>
    </row>
    <row r="4815" spans="2:9" ht="15" customHeight="1" x14ac:dyDescent="0.2">
      <c r="B4815" s="3">
        <v>8</v>
      </c>
      <c r="C4815" t="s">
        <v>1340</v>
      </c>
      <c r="D4815" s="4">
        <v>2530</v>
      </c>
      <c r="E4815" t="s">
        <v>1359</v>
      </c>
      <c r="F4815" s="2">
        <v>253073</v>
      </c>
      <c r="G4815" t="s">
        <v>1358</v>
      </c>
      <c r="I4815" s="15"/>
    </row>
    <row r="4816" spans="2:9" x14ac:dyDescent="0.2">
      <c r="E4816"/>
      <c r="G4816" s="3"/>
      <c r="H4816" s="1" t="s">
        <v>3</v>
      </c>
      <c r="I4816" s="14">
        <v>30000</v>
      </c>
    </row>
    <row r="4817" spans="2:9" x14ac:dyDescent="0.2">
      <c r="E4817"/>
      <c r="G4817" s="3"/>
      <c r="H4817" s="1" t="s">
        <v>11</v>
      </c>
      <c r="I4817" s="14">
        <v>8000</v>
      </c>
    </row>
    <row r="4818" spans="2:9" ht="15" customHeight="1" x14ac:dyDescent="0.2">
      <c r="E4818"/>
      <c r="F4818" s="8" t="s">
        <v>2</v>
      </c>
      <c r="G4818" s="13"/>
      <c r="H4818" s="12" t="s">
        <v>1357</v>
      </c>
      <c r="I4818" s="11">
        <f>SUBTOTAL(9,I4816:I4817)</f>
        <v>38000</v>
      </c>
    </row>
    <row r="4819" spans="2:9" x14ac:dyDescent="0.2">
      <c r="F4819" s="8"/>
      <c r="G4819" s="7"/>
      <c r="H4819" s="10"/>
      <c r="I4819" s="9"/>
    </row>
    <row r="4820" spans="2:9" ht="15" customHeight="1" x14ac:dyDescent="0.2">
      <c r="B4820" s="3">
        <v>8</v>
      </c>
      <c r="C4820" t="s">
        <v>1340</v>
      </c>
      <c r="D4820" s="4">
        <v>3842</v>
      </c>
      <c r="E4820" t="s">
        <v>1356</v>
      </c>
      <c r="F4820" s="2">
        <v>384201</v>
      </c>
      <c r="G4820" t="s">
        <v>497</v>
      </c>
      <c r="I4820" s="15"/>
    </row>
    <row r="4821" spans="2:9" x14ac:dyDescent="0.2">
      <c r="E4821"/>
      <c r="G4821" s="3"/>
      <c r="H4821" s="1" t="s">
        <v>3</v>
      </c>
      <c r="I4821" s="14">
        <v>804</v>
      </c>
    </row>
    <row r="4822" spans="2:9" ht="15" customHeight="1" x14ac:dyDescent="0.2">
      <c r="E4822"/>
      <c r="F4822" s="8" t="s">
        <v>2</v>
      </c>
      <c r="G4822" s="13"/>
      <c r="H4822" s="12" t="s">
        <v>1355</v>
      </c>
      <c r="I4822" s="11">
        <f>SUBTOTAL(9,I4821:I4821)</f>
        <v>804</v>
      </c>
    </row>
    <row r="4823" spans="2:9" x14ac:dyDescent="0.2">
      <c r="F4823" s="8"/>
      <c r="G4823" s="7"/>
      <c r="H4823" s="10"/>
      <c r="I4823" s="9"/>
    </row>
    <row r="4824" spans="2:9" ht="15" customHeight="1" x14ac:dyDescent="0.2">
      <c r="B4824" s="3">
        <v>8</v>
      </c>
      <c r="C4824" t="s">
        <v>1340</v>
      </c>
      <c r="D4824" s="4">
        <v>3847</v>
      </c>
      <c r="E4824" t="s">
        <v>1354</v>
      </c>
      <c r="F4824" s="2">
        <v>384701</v>
      </c>
      <c r="G4824" t="s">
        <v>1353</v>
      </c>
      <c r="I4824" s="15"/>
    </row>
    <row r="4825" spans="2:9" x14ac:dyDescent="0.2">
      <c r="E4825"/>
      <c r="G4825" s="3"/>
      <c r="H4825" s="1" t="s">
        <v>3</v>
      </c>
      <c r="I4825" s="14">
        <v>5964</v>
      </c>
    </row>
    <row r="4826" spans="2:9" ht="15" customHeight="1" x14ac:dyDescent="0.2">
      <c r="E4826"/>
      <c r="F4826" s="8" t="s">
        <v>2</v>
      </c>
      <c r="G4826" s="13"/>
      <c r="H4826" s="12" t="s">
        <v>1352</v>
      </c>
      <c r="I4826" s="11">
        <f>SUBTOTAL(9,I4825:I4825)</f>
        <v>5964</v>
      </c>
    </row>
    <row r="4827" spans="2:9" x14ac:dyDescent="0.2">
      <c r="F4827" s="8"/>
      <c r="G4827" s="7"/>
      <c r="H4827" s="10"/>
      <c r="I4827" s="9"/>
    </row>
    <row r="4828" spans="2:9" ht="15" customHeight="1" x14ac:dyDescent="0.2">
      <c r="B4828" s="3">
        <v>8</v>
      </c>
      <c r="C4828" t="s">
        <v>1340</v>
      </c>
      <c r="D4828" s="4">
        <v>3855</v>
      </c>
      <c r="E4828" t="s">
        <v>1348</v>
      </c>
      <c r="F4828" s="2">
        <v>385501</v>
      </c>
      <c r="G4828" t="s">
        <v>497</v>
      </c>
      <c r="I4828" s="15"/>
    </row>
    <row r="4829" spans="2:9" x14ac:dyDescent="0.2">
      <c r="E4829"/>
      <c r="G4829" s="3"/>
      <c r="H4829" s="1" t="s">
        <v>3</v>
      </c>
      <c r="I4829" s="14">
        <v>3293</v>
      </c>
    </row>
    <row r="4830" spans="2:9" ht="15" customHeight="1" x14ac:dyDescent="0.2">
      <c r="E4830"/>
      <c r="F4830" s="8" t="s">
        <v>2</v>
      </c>
      <c r="G4830" s="13"/>
      <c r="H4830" s="12" t="s">
        <v>1351</v>
      </c>
      <c r="I4830" s="11">
        <f>SUBTOTAL(9,I4829:I4829)</f>
        <v>3293</v>
      </c>
    </row>
    <row r="4831" spans="2:9" x14ac:dyDescent="0.2">
      <c r="F4831" s="8"/>
      <c r="G4831" s="7"/>
      <c r="H4831" s="10"/>
      <c r="I4831" s="9"/>
    </row>
    <row r="4832" spans="2:9" ht="15" customHeight="1" x14ac:dyDescent="0.2">
      <c r="B4832" s="3">
        <v>8</v>
      </c>
      <c r="C4832" t="s">
        <v>1340</v>
      </c>
      <c r="D4832" s="4">
        <v>3855</v>
      </c>
      <c r="E4832" t="s">
        <v>1348</v>
      </c>
      <c r="F4832" s="2">
        <v>385502</v>
      </c>
      <c r="G4832" t="s">
        <v>1350</v>
      </c>
      <c r="I4832" s="15"/>
    </row>
    <row r="4833" spans="2:9" x14ac:dyDescent="0.2">
      <c r="E4833"/>
      <c r="G4833" s="3"/>
      <c r="H4833" s="1" t="s">
        <v>3</v>
      </c>
      <c r="I4833" s="14">
        <v>3959</v>
      </c>
    </row>
    <row r="4834" spans="2:9" ht="15" customHeight="1" x14ac:dyDescent="0.2">
      <c r="E4834"/>
      <c r="F4834" s="8" t="s">
        <v>2</v>
      </c>
      <c r="G4834" s="13"/>
      <c r="H4834" s="12" t="s">
        <v>1349</v>
      </c>
      <c r="I4834" s="11">
        <f>SUBTOTAL(9,I4833:I4833)</f>
        <v>3959</v>
      </c>
    </row>
    <row r="4835" spans="2:9" x14ac:dyDescent="0.2">
      <c r="F4835" s="8"/>
      <c r="G4835" s="7"/>
      <c r="H4835" s="10"/>
      <c r="I4835" s="9"/>
    </row>
    <row r="4836" spans="2:9" ht="15" customHeight="1" x14ac:dyDescent="0.2">
      <c r="B4836" s="3">
        <v>8</v>
      </c>
      <c r="C4836" t="s">
        <v>1340</v>
      </c>
      <c r="D4836" s="4">
        <v>3855</v>
      </c>
      <c r="E4836" t="s">
        <v>1348</v>
      </c>
      <c r="F4836" s="2">
        <v>385560</v>
      </c>
      <c r="G4836" t="s">
        <v>1347</v>
      </c>
      <c r="I4836" s="15"/>
    </row>
    <row r="4837" spans="2:9" x14ac:dyDescent="0.2">
      <c r="E4837"/>
      <c r="G4837" s="3"/>
      <c r="H4837" s="1" t="s">
        <v>3</v>
      </c>
      <c r="I4837" s="14">
        <v>2474087</v>
      </c>
    </row>
    <row r="4838" spans="2:9" x14ac:dyDescent="0.2">
      <c r="E4838"/>
      <c r="G4838" s="3"/>
      <c r="H4838" s="1" t="s">
        <v>11</v>
      </c>
      <c r="I4838" s="14">
        <v>-200000</v>
      </c>
    </row>
    <row r="4839" spans="2:9" ht="15" customHeight="1" x14ac:dyDescent="0.2">
      <c r="E4839"/>
      <c r="F4839" s="8" t="s">
        <v>2</v>
      </c>
      <c r="G4839" s="13"/>
      <c r="H4839" s="12" t="s">
        <v>1346</v>
      </c>
      <c r="I4839" s="11">
        <f>SUBTOTAL(9,I4837:I4838)</f>
        <v>2274087</v>
      </c>
    </row>
    <row r="4840" spans="2:9" x14ac:dyDescent="0.2">
      <c r="F4840" s="8"/>
      <c r="G4840" s="7"/>
      <c r="H4840" s="10"/>
      <c r="I4840" s="9"/>
    </row>
    <row r="4841" spans="2:9" ht="15" customHeight="1" x14ac:dyDescent="0.2">
      <c r="B4841" s="3">
        <v>8</v>
      </c>
      <c r="C4841" t="s">
        <v>1340</v>
      </c>
      <c r="D4841" s="4">
        <v>3856</v>
      </c>
      <c r="E4841" t="s">
        <v>1345</v>
      </c>
      <c r="F4841" s="2">
        <v>385604</v>
      </c>
      <c r="G4841" t="s">
        <v>1344</v>
      </c>
      <c r="I4841" s="15"/>
    </row>
    <row r="4842" spans="2:9" x14ac:dyDescent="0.2">
      <c r="E4842"/>
      <c r="G4842" s="3"/>
      <c r="H4842" s="1" t="s">
        <v>3</v>
      </c>
      <c r="I4842" s="14">
        <v>118426</v>
      </c>
    </row>
    <row r="4843" spans="2:9" x14ac:dyDescent="0.2">
      <c r="E4843"/>
      <c r="G4843" s="3"/>
      <c r="H4843" s="1" t="s">
        <v>11</v>
      </c>
      <c r="I4843" s="14">
        <v>147400</v>
      </c>
    </row>
    <row r="4844" spans="2:9" ht="15" customHeight="1" x14ac:dyDescent="0.2">
      <c r="E4844"/>
      <c r="F4844" s="8" t="s">
        <v>2</v>
      </c>
      <c r="G4844" s="13"/>
      <c r="H4844" s="12" t="s">
        <v>1343</v>
      </c>
      <c r="I4844" s="11">
        <f>SUBTOTAL(9,I4842:I4843)</f>
        <v>265826</v>
      </c>
    </row>
    <row r="4845" spans="2:9" x14ac:dyDescent="0.2">
      <c r="F4845" s="8"/>
      <c r="G4845" s="7"/>
      <c r="H4845" s="10"/>
      <c r="I4845" s="9"/>
    </row>
    <row r="4846" spans="2:9" ht="15" customHeight="1" x14ac:dyDescent="0.2">
      <c r="B4846" s="3">
        <v>8</v>
      </c>
      <c r="C4846" t="s">
        <v>1340</v>
      </c>
      <c r="D4846" s="4">
        <v>3858</v>
      </c>
      <c r="E4846" t="s">
        <v>1342</v>
      </c>
      <c r="F4846" s="2">
        <v>385801</v>
      </c>
      <c r="G4846" t="s">
        <v>497</v>
      </c>
      <c r="I4846" s="15"/>
    </row>
    <row r="4847" spans="2:9" x14ac:dyDescent="0.2">
      <c r="E4847"/>
      <c r="G4847" s="3"/>
      <c r="H4847" s="1" t="s">
        <v>3</v>
      </c>
      <c r="I4847" s="14">
        <v>528</v>
      </c>
    </row>
    <row r="4848" spans="2:9" ht="15" customHeight="1" x14ac:dyDescent="0.2">
      <c r="E4848"/>
      <c r="F4848" s="8" t="s">
        <v>2</v>
      </c>
      <c r="G4848" s="13"/>
      <c r="H4848" s="12" t="s">
        <v>1341</v>
      </c>
      <c r="I4848" s="11">
        <f>SUBTOTAL(9,I4847:I4847)</f>
        <v>528</v>
      </c>
    </row>
    <row r="4849" spans="2:9" x14ac:dyDescent="0.2">
      <c r="F4849" s="8"/>
      <c r="G4849" s="7"/>
      <c r="H4849" s="10"/>
      <c r="I4849" s="9"/>
    </row>
    <row r="4850" spans="2:9" ht="15" customHeight="1" x14ac:dyDescent="0.2">
      <c r="B4850" s="3">
        <v>8</v>
      </c>
      <c r="C4850" t="s">
        <v>1340</v>
      </c>
      <c r="D4850" s="4">
        <v>3868</v>
      </c>
      <c r="E4850" t="s">
        <v>1339</v>
      </c>
      <c r="F4850" s="2">
        <v>386802</v>
      </c>
      <c r="G4850" t="s">
        <v>423</v>
      </c>
      <c r="I4850" s="15"/>
    </row>
    <row r="4851" spans="2:9" x14ac:dyDescent="0.2">
      <c r="E4851"/>
      <c r="G4851" s="3"/>
      <c r="H4851" s="1" t="s">
        <v>3</v>
      </c>
      <c r="I4851" s="14">
        <v>2552</v>
      </c>
    </row>
    <row r="4852" spans="2:9" ht="15" customHeight="1" x14ac:dyDescent="0.2">
      <c r="E4852"/>
      <c r="F4852" s="8" t="s">
        <v>2</v>
      </c>
      <c r="G4852" s="13"/>
      <c r="H4852" s="12" t="s">
        <v>1338</v>
      </c>
      <c r="I4852" s="11">
        <f>SUBTOTAL(9,I4851:I4851)</f>
        <v>2552</v>
      </c>
    </row>
    <row r="4853" spans="2:9" x14ac:dyDescent="0.2">
      <c r="F4853" s="8"/>
      <c r="G4853" s="7"/>
      <c r="H4853" s="10"/>
      <c r="I4853" s="9"/>
    </row>
    <row r="4854" spans="2:9" ht="15" customHeight="1" x14ac:dyDescent="0.2">
      <c r="B4854" s="3">
        <v>9</v>
      </c>
      <c r="C4854" t="s">
        <v>965</v>
      </c>
      <c r="D4854" s="4">
        <v>900</v>
      </c>
      <c r="E4854" t="s">
        <v>965</v>
      </c>
      <c r="F4854" s="2">
        <v>90001</v>
      </c>
      <c r="G4854" t="s">
        <v>16</v>
      </c>
      <c r="I4854" s="15"/>
    </row>
    <row r="4855" spans="2:9" x14ac:dyDescent="0.2">
      <c r="E4855"/>
      <c r="G4855" s="3"/>
      <c r="H4855" s="1" t="s">
        <v>46</v>
      </c>
      <c r="I4855" s="14">
        <v>22590</v>
      </c>
    </row>
    <row r="4856" spans="2:9" x14ac:dyDescent="0.2">
      <c r="E4856"/>
      <c r="G4856" s="3"/>
      <c r="H4856" s="1" t="s">
        <v>3</v>
      </c>
      <c r="I4856" s="14">
        <v>480515</v>
      </c>
    </row>
    <row r="4857" spans="2:9" x14ac:dyDescent="0.2">
      <c r="E4857"/>
      <c r="G4857" s="3"/>
      <c r="H4857" s="1" t="s">
        <v>67</v>
      </c>
      <c r="I4857" s="14">
        <v>4000</v>
      </c>
    </row>
    <row r="4858" spans="2:9" x14ac:dyDescent="0.2">
      <c r="E4858"/>
      <c r="G4858" s="3"/>
      <c r="H4858" s="1" t="s">
        <v>11</v>
      </c>
      <c r="I4858" s="14">
        <v>-1504</v>
      </c>
    </row>
    <row r="4859" spans="2:9" x14ac:dyDescent="0.2">
      <c r="E4859"/>
      <c r="G4859" s="3"/>
      <c r="H4859" s="1" t="s">
        <v>14</v>
      </c>
      <c r="I4859" s="14">
        <v>7112</v>
      </c>
    </row>
    <row r="4860" spans="2:9" ht="15" customHeight="1" x14ac:dyDescent="0.2">
      <c r="E4860"/>
      <c r="F4860" s="8" t="s">
        <v>2</v>
      </c>
      <c r="G4860" s="13"/>
      <c r="H4860" s="12" t="s">
        <v>1337</v>
      </c>
      <c r="I4860" s="11">
        <f>SUBTOTAL(9,I4855:I4859)</f>
        <v>512713</v>
      </c>
    </row>
    <row r="4861" spans="2:9" x14ac:dyDescent="0.2">
      <c r="F4861" s="8"/>
      <c r="G4861" s="7"/>
      <c r="H4861" s="10"/>
      <c r="I4861" s="9"/>
    </row>
    <row r="4862" spans="2:9" ht="15" customHeight="1" x14ac:dyDescent="0.2">
      <c r="B4862" s="3">
        <v>9</v>
      </c>
      <c r="C4862" t="s">
        <v>965</v>
      </c>
      <c r="D4862" s="4">
        <v>900</v>
      </c>
      <c r="E4862" t="s">
        <v>965</v>
      </c>
      <c r="F4862" s="2">
        <v>90021</v>
      </c>
      <c r="G4862" t="s">
        <v>92</v>
      </c>
      <c r="I4862" s="15"/>
    </row>
    <row r="4863" spans="2:9" x14ac:dyDescent="0.2">
      <c r="E4863"/>
      <c r="G4863" s="3"/>
      <c r="H4863" s="1" t="s">
        <v>46</v>
      </c>
      <c r="I4863" s="14">
        <v>89316</v>
      </c>
    </row>
    <row r="4864" spans="2:9" x14ac:dyDescent="0.2">
      <c r="E4864"/>
      <c r="G4864" s="3"/>
      <c r="H4864" s="1" t="s">
        <v>3</v>
      </c>
      <c r="I4864" s="14">
        <v>63446</v>
      </c>
    </row>
    <row r="4865" spans="2:9" x14ac:dyDescent="0.2">
      <c r="E4865"/>
      <c r="G4865" s="3"/>
      <c r="H4865" s="1" t="s">
        <v>11</v>
      </c>
      <c r="I4865" s="14">
        <v>-12900</v>
      </c>
    </row>
    <row r="4866" spans="2:9" ht="15" customHeight="1" x14ac:dyDescent="0.2">
      <c r="E4866"/>
      <c r="F4866" s="8" t="s">
        <v>2</v>
      </c>
      <c r="G4866" s="13"/>
      <c r="H4866" s="12" t="s">
        <v>1336</v>
      </c>
      <c r="I4866" s="11">
        <f>SUBTOTAL(9,I4863:I4865)</f>
        <v>139862</v>
      </c>
    </row>
    <row r="4867" spans="2:9" x14ac:dyDescent="0.2">
      <c r="F4867" s="8"/>
      <c r="G4867" s="7"/>
      <c r="H4867" s="10"/>
      <c r="I4867" s="9"/>
    </row>
    <row r="4868" spans="2:9" ht="15" customHeight="1" x14ac:dyDescent="0.2">
      <c r="B4868" s="3">
        <v>9</v>
      </c>
      <c r="C4868" t="s">
        <v>965</v>
      </c>
      <c r="D4868" s="4">
        <v>900</v>
      </c>
      <c r="E4868" t="s">
        <v>965</v>
      </c>
      <c r="F4868" s="2">
        <v>90022</v>
      </c>
      <c r="G4868" t="s">
        <v>1335</v>
      </c>
      <c r="I4868" s="15"/>
    </row>
    <row r="4869" spans="2:9" x14ac:dyDescent="0.2">
      <c r="E4869"/>
      <c r="G4869" s="3"/>
      <c r="H4869" s="1" t="s">
        <v>46</v>
      </c>
      <c r="I4869" s="14">
        <v>8709</v>
      </c>
    </row>
    <row r="4870" spans="2:9" x14ac:dyDescent="0.2">
      <c r="E4870"/>
      <c r="G4870" s="3"/>
      <c r="H4870" s="1" t="s">
        <v>3</v>
      </c>
      <c r="I4870" s="14">
        <v>10500</v>
      </c>
    </row>
    <row r="4871" spans="2:9" x14ac:dyDescent="0.2">
      <c r="E4871"/>
      <c r="G4871" s="3"/>
      <c r="H4871" s="1" t="s">
        <v>11</v>
      </c>
      <c r="I4871" s="14">
        <v>-5000</v>
      </c>
    </row>
    <row r="4872" spans="2:9" ht="15" customHeight="1" x14ac:dyDescent="0.2">
      <c r="E4872"/>
      <c r="F4872" s="8" t="s">
        <v>2</v>
      </c>
      <c r="G4872" s="13"/>
      <c r="H4872" s="12" t="s">
        <v>1334</v>
      </c>
      <c r="I4872" s="11">
        <f>SUBTOTAL(9,I4869:I4871)</f>
        <v>14209</v>
      </c>
    </row>
    <row r="4873" spans="2:9" x14ac:dyDescent="0.2">
      <c r="F4873" s="8"/>
      <c r="G4873" s="7"/>
      <c r="H4873" s="10"/>
      <c r="I4873" s="9"/>
    </row>
    <row r="4874" spans="2:9" ht="15" customHeight="1" x14ac:dyDescent="0.2">
      <c r="B4874" s="3">
        <v>9</v>
      </c>
      <c r="C4874" t="s">
        <v>965</v>
      </c>
      <c r="D4874" s="4">
        <v>900</v>
      </c>
      <c r="E4874" t="s">
        <v>965</v>
      </c>
      <c r="F4874" s="2">
        <v>90025</v>
      </c>
      <c r="G4874" t="s">
        <v>1333</v>
      </c>
      <c r="I4874" s="15"/>
    </row>
    <row r="4875" spans="2:9" x14ac:dyDescent="0.2">
      <c r="E4875"/>
      <c r="G4875" s="3"/>
      <c r="H4875" s="1" t="s">
        <v>46</v>
      </c>
      <c r="I4875" s="14">
        <v>4000</v>
      </c>
    </row>
    <row r="4876" spans="2:9" x14ac:dyDescent="0.2">
      <c r="E4876"/>
      <c r="G4876" s="3"/>
      <c r="H4876" s="1" t="s">
        <v>3</v>
      </c>
      <c r="I4876" s="14">
        <v>12400</v>
      </c>
    </row>
    <row r="4877" spans="2:9" x14ac:dyDescent="0.2">
      <c r="E4877"/>
      <c r="G4877" s="3"/>
      <c r="H4877" s="1" t="s">
        <v>69</v>
      </c>
      <c r="I4877" s="14">
        <v>19700</v>
      </c>
    </row>
    <row r="4878" spans="2:9" ht="15" customHeight="1" x14ac:dyDescent="0.2">
      <c r="E4878"/>
      <c r="F4878" s="8" t="s">
        <v>2</v>
      </c>
      <c r="G4878" s="13"/>
      <c r="H4878" s="12" t="s">
        <v>1332</v>
      </c>
      <c r="I4878" s="11">
        <f>SUBTOTAL(9,I4875:I4877)</f>
        <v>36100</v>
      </c>
    </row>
    <row r="4879" spans="2:9" x14ac:dyDescent="0.2">
      <c r="F4879" s="8"/>
      <c r="G4879" s="7"/>
      <c r="H4879" s="10"/>
      <c r="I4879" s="9"/>
    </row>
    <row r="4880" spans="2:9" ht="15" customHeight="1" x14ac:dyDescent="0.2">
      <c r="B4880" s="3">
        <v>9</v>
      </c>
      <c r="C4880" t="s">
        <v>965</v>
      </c>
      <c r="D4880" s="4">
        <v>900</v>
      </c>
      <c r="E4880" t="s">
        <v>965</v>
      </c>
      <c r="F4880" s="2">
        <v>90026</v>
      </c>
      <c r="G4880" t="s">
        <v>1331</v>
      </c>
      <c r="I4880" s="15"/>
    </row>
    <row r="4881" spans="2:9" x14ac:dyDescent="0.2">
      <c r="E4881"/>
      <c r="G4881" s="3"/>
      <c r="H4881" s="1" t="s">
        <v>46</v>
      </c>
      <c r="I4881" s="14">
        <v>11515</v>
      </c>
    </row>
    <row r="4882" spans="2:9" x14ac:dyDescent="0.2">
      <c r="E4882"/>
      <c r="G4882" s="3"/>
      <c r="H4882" s="1" t="s">
        <v>3</v>
      </c>
      <c r="I4882" s="14">
        <v>13000</v>
      </c>
    </row>
    <row r="4883" spans="2:9" ht="15" customHeight="1" x14ac:dyDescent="0.2">
      <c r="E4883"/>
      <c r="F4883" s="8" t="s">
        <v>2</v>
      </c>
      <c r="G4883" s="13"/>
      <c r="H4883" s="12" t="s">
        <v>1330</v>
      </c>
      <c r="I4883" s="11">
        <f>SUBTOTAL(9,I4881:I4882)</f>
        <v>24515</v>
      </c>
    </row>
    <row r="4884" spans="2:9" x14ac:dyDescent="0.2">
      <c r="F4884" s="8"/>
      <c r="G4884" s="7"/>
      <c r="H4884" s="10"/>
      <c r="I4884" s="9"/>
    </row>
    <row r="4885" spans="2:9" ht="15" customHeight="1" x14ac:dyDescent="0.2">
      <c r="B4885" s="3">
        <v>9</v>
      </c>
      <c r="C4885" t="s">
        <v>965</v>
      </c>
      <c r="D4885" s="4">
        <v>900</v>
      </c>
      <c r="E4885" t="s">
        <v>965</v>
      </c>
      <c r="F4885" s="2">
        <v>90027</v>
      </c>
      <c r="G4885" t="s">
        <v>1329</v>
      </c>
      <c r="I4885" s="15"/>
    </row>
    <row r="4886" spans="2:9" x14ac:dyDescent="0.2">
      <c r="E4886"/>
      <c r="G4886" s="3"/>
      <c r="H4886" s="1" t="s">
        <v>69</v>
      </c>
      <c r="I4886" s="14">
        <v>22600</v>
      </c>
    </row>
    <row r="4887" spans="2:9" ht="15" customHeight="1" x14ac:dyDescent="0.2">
      <c r="E4887"/>
      <c r="F4887" s="8" t="s">
        <v>2</v>
      </c>
      <c r="G4887" s="13"/>
      <c r="H4887" s="12" t="s">
        <v>1328</v>
      </c>
      <c r="I4887" s="11">
        <f>SUBTOTAL(9,I4886:I4886)</f>
        <v>22600</v>
      </c>
    </row>
    <row r="4888" spans="2:9" x14ac:dyDescent="0.2">
      <c r="F4888" s="8"/>
      <c r="G4888" s="7"/>
      <c r="H4888" s="10"/>
      <c r="I4888" s="9"/>
    </row>
    <row r="4889" spans="2:9" ht="15" customHeight="1" x14ac:dyDescent="0.2">
      <c r="B4889" s="3">
        <v>9</v>
      </c>
      <c r="C4889" t="s">
        <v>965</v>
      </c>
      <c r="D4889" s="4">
        <v>900</v>
      </c>
      <c r="E4889" t="s">
        <v>965</v>
      </c>
      <c r="F4889" s="2">
        <v>90031</v>
      </c>
      <c r="G4889" t="s">
        <v>1327</v>
      </c>
      <c r="I4889" s="15"/>
    </row>
    <row r="4890" spans="2:9" x14ac:dyDescent="0.2">
      <c r="E4890"/>
      <c r="G4890" s="3"/>
      <c r="H4890" s="1" t="s">
        <v>3</v>
      </c>
      <c r="I4890" s="14">
        <v>388000</v>
      </c>
    </row>
    <row r="4891" spans="2:9" x14ac:dyDescent="0.2">
      <c r="E4891"/>
      <c r="G4891" s="3"/>
      <c r="H4891" s="1" t="s">
        <v>11</v>
      </c>
      <c r="I4891" s="14">
        <v>-47000</v>
      </c>
    </row>
    <row r="4892" spans="2:9" ht="15" customHeight="1" x14ac:dyDescent="0.2">
      <c r="E4892"/>
      <c r="F4892" s="8" t="s">
        <v>2</v>
      </c>
      <c r="G4892" s="13"/>
      <c r="H4892" s="12" t="s">
        <v>1326</v>
      </c>
      <c r="I4892" s="11">
        <f>SUBTOTAL(9,I4890:I4891)</f>
        <v>341000</v>
      </c>
    </row>
    <row r="4893" spans="2:9" x14ac:dyDescent="0.2">
      <c r="F4893" s="8"/>
      <c r="G4893" s="7"/>
      <c r="H4893" s="10"/>
      <c r="I4893" s="9"/>
    </row>
    <row r="4894" spans="2:9" ht="15" customHeight="1" x14ac:dyDescent="0.2">
      <c r="B4894" s="3">
        <v>9</v>
      </c>
      <c r="C4894" t="s">
        <v>965</v>
      </c>
      <c r="D4894" s="4">
        <v>900</v>
      </c>
      <c r="E4894" t="s">
        <v>965</v>
      </c>
      <c r="F4894" s="2">
        <v>90070</v>
      </c>
      <c r="G4894" t="s">
        <v>814</v>
      </c>
      <c r="I4894" s="15"/>
    </row>
    <row r="4895" spans="2:9" x14ac:dyDescent="0.2">
      <c r="E4895"/>
      <c r="G4895" s="3"/>
      <c r="H4895" s="1" t="s">
        <v>3</v>
      </c>
      <c r="I4895" s="14">
        <v>43500</v>
      </c>
    </row>
    <row r="4896" spans="2:9" ht="15" customHeight="1" x14ac:dyDescent="0.2">
      <c r="E4896"/>
      <c r="F4896" s="8" t="s">
        <v>2</v>
      </c>
      <c r="G4896" s="13"/>
      <c r="H4896" s="12" t="s">
        <v>1325</v>
      </c>
      <c r="I4896" s="11">
        <f>SUBTOTAL(9,I4895:I4895)</f>
        <v>43500</v>
      </c>
    </row>
    <row r="4897" spans="2:9" x14ac:dyDescent="0.2">
      <c r="F4897" s="8"/>
      <c r="G4897" s="7"/>
      <c r="H4897" s="10"/>
      <c r="I4897" s="9"/>
    </row>
    <row r="4898" spans="2:9" ht="15" customHeight="1" x14ac:dyDescent="0.2">
      <c r="B4898" s="3">
        <v>9</v>
      </c>
      <c r="C4898" t="s">
        <v>965</v>
      </c>
      <c r="D4898" s="4">
        <v>900</v>
      </c>
      <c r="E4898" t="s">
        <v>965</v>
      </c>
      <c r="F4898" s="2">
        <v>90071</v>
      </c>
      <c r="G4898" t="s">
        <v>1324</v>
      </c>
      <c r="I4898" s="15"/>
    </row>
    <row r="4899" spans="2:9" x14ac:dyDescent="0.2">
      <c r="E4899"/>
      <c r="G4899" s="3"/>
      <c r="H4899" s="1" t="s">
        <v>3</v>
      </c>
      <c r="I4899" s="14">
        <v>3000</v>
      </c>
    </row>
    <row r="4900" spans="2:9" x14ac:dyDescent="0.2">
      <c r="E4900"/>
      <c r="G4900" s="3"/>
      <c r="H4900" s="1" t="s">
        <v>11</v>
      </c>
      <c r="I4900" s="14">
        <v>1000</v>
      </c>
    </row>
    <row r="4901" spans="2:9" ht="15" customHeight="1" x14ac:dyDescent="0.2">
      <c r="E4901"/>
      <c r="F4901" s="8" t="s">
        <v>2</v>
      </c>
      <c r="G4901" s="13"/>
      <c r="H4901" s="12" t="s">
        <v>1323</v>
      </c>
      <c r="I4901" s="11">
        <f>SUBTOTAL(9,I4899:I4900)</f>
        <v>4000</v>
      </c>
    </row>
    <row r="4902" spans="2:9" x14ac:dyDescent="0.2">
      <c r="F4902" s="8"/>
      <c r="G4902" s="7"/>
      <c r="H4902" s="10"/>
      <c r="I4902" s="9"/>
    </row>
    <row r="4903" spans="2:9" ht="15" customHeight="1" x14ac:dyDescent="0.2">
      <c r="B4903" s="3">
        <v>9</v>
      </c>
      <c r="C4903" t="s">
        <v>965</v>
      </c>
      <c r="D4903" s="4">
        <v>900</v>
      </c>
      <c r="E4903" t="s">
        <v>965</v>
      </c>
      <c r="F4903" s="2">
        <v>90072</v>
      </c>
      <c r="G4903" t="s">
        <v>1322</v>
      </c>
      <c r="I4903" s="15"/>
    </row>
    <row r="4904" spans="2:9" x14ac:dyDescent="0.2">
      <c r="E4904"/>
      <c r="G4904" s="3"/>
      <c r="H4904" s="1" t="s">
        <v>3</v>
      </c>
      <c r="I4904" s="14">
        <v>4100</v>
      </c>
    </row>
    <row r="4905" spans="2:9" ht="15" customHeight="1" x14ac:dyDescent="0.2">
      <c r="E4905"/>
      <c r="F4905" s="8" t="s">
        <v>2</v>
      </c>
      <c r="G4905" s="13"/>
      <c r="H4905" s="12" t="s">
        <v>1321</v>
      </c>
      <c r="I4905" s="11">
        <f>SUBTOTAL(9,I4904:I4904)</f>
        <v>4100</v>
      </c>
    </row>
    <row r="4906" spans="2:9" x14ac:dyDescent="0.2">
      <c r="F4906" s="8"/>
      <c r="G4906" s="7"/>
      <c r="H4906" s="10"/>
      <c r="I4906" s="9"/>
    </row>
    <row r="4907" spans="2:9" ht="15" customHeight="1" x14ac:dyDescent="0.2">
      <c r="B4907" s="3">
        <v>9</v>
      </c>
      <c r="C4907" t="s">
        <v>965</v>
      </c>
      <c r="D4907" s="4">
        <v>900</v>
      </c>
      <c r="E4907" t="s">
        <v>965</v>
      </c>
      <c r="F4907" s="2">
        <v>90073</v>
      </c>
      <c r="G4907" t="s">
        <v>1320</v>
      </c>
      <c r="I4907" s="15"/>
    </row>
    <row r="4908" spans="2:9" x14ac:dyDescent="0.2">
      <c r="E4908"/>
      <c r="G4908" s="3"/>
      <c r="H4908" s="1" t="s">
        <v>3</v>
      </c>
      <c r="I4908" s="14">
        <v>32400</v>
      </c>
    </row>
    <row r="4909" spans="2:9" ht="15" customHeight="1" x14ac:dyDescent="0.2">
      <c r="E4909"/>
      <c r="F4909" s="8" t="s">
        <v>2</v>
      </c>
      <c r="G4909" s="13"/>
      <c r="H4909" s="12" t="s">
        <v>1319</v>
      </c>
      <c r="I4909" s="11">
        <f>SUBTOTAL(9,I4908:I4908)</f>
        <v>32400</v>
      </c>
    </row>
    <row r="4910" spans="2:9" x14ac:dyDescent="0.2">
      <c r="F4910" s="8"/>
      <c r="G4910" s="7"/>
      <c r="H4910" s="10"/>
      <c r="I4910" s="9"/>
    </row>
    <row r="4911" spans="2:9" ht="15" customHeight="1" x14ac:dyDescent="0.2">
      <c r="B4911" s="3">
        <v>9</v>
      </c>
      <c r="C4911" t="s">
        <v>965</v>
      </c>
      <c r="D4911" s="4">
        <v>900</v>
      </c>
      <c r="E4911" t="s">
        <v>965</v>
      </c>
      <c r="F4911" s="2">
        <v>90074</v>
      </c>
      <c r="G4911" t="s">
        <v>1318</v>
      </c>
      <c r="I4911" s="15"/>
    </row>
    <row r="4912" spans="2:9" x14ac:dyDescent="0.2">
      <c r="E4912"/>
      <c r="G4912" s="3"/>
      <c r="H4912" s="1" t="s">
        <v>3</v>
      </c>
      <c r="I4912" s="14">
        <v>3200</v>
      </c>
    </row>
    <row r="4913" spans="2:9" ht="15" customHeight="1" x14ac:dyDescent="0.2">
      <c r="E4913"/>
      <c r="F4913" s="8" t="s">
        <v>2</v>
      </c>
      <c r="G4913" s="13"/>
      <c r="H4913" s="12" t="s">
        <v>1317</v>
      </c>
      <c r="I4913" s="11">
        <f>SUBTOTAL(9,I4912:I4912)</f>
        <v>3200</v>
      </c>
    </row>
    <row r="4914" spans="2:9" x14ac:dyDescent="0.2">
      <c r="F4914" s="8"/>
      <c r="G4914" s="7"/>
      <c r="H4914" s="10"/>
      <c r="I4914" s="9"/>
    </row>
    <row r="4915" spans="2:9" ht="15" customHeight="1" x14ac:dyDescent="0.2">
      <c r="B4915" s="3">
        <v>9</v>
      </c>
      <c r="C4915" t="s">
        <v>965</v>
      </c>
      <c r="D4915" s="4">
        <v>900</v>
      </c>
      <c r="E4915" t="s">
        <v>965</v>
      </c>
      <c r="F4915" s="2">
        <v>90075</v>
      </c>
      <c r="G4915" t="s">
        <v>1316</v>
      </c>
      <c r="I4915" s="15"/>
    </row>
    <row r="4916" spans="2:9" x14ac:dyDescent="0.2">
      <c r="E4916"/>
      <c r="G4916" s="3"/>
      <c r="H4916" s="1" t="s">
        <v>46</v>
      </c>
      <c r="I4916" s="14">
        <v>8637</v>
      </c>
    </row>
    <row r="4917" spans="2:9" x14ac:dyDescent="0.2">
      <c r="E4917"/>
      <c r="G4917" s="3"/>
      <c r="H4917" s="1" t="s">
        <v>3</v>
      </c>
      <c r="I4917" s="14">
        <v>20700</v>
      </c>
    </row>
    <row r="4918" spans="2:9" x14ac:dyDescent="0.2">
      <c r="E4918"/>
      <c r="G4918" s="3"/>
      <c r="H4918" s="1" t="s">
        <v>11</v>
      </c>
      <c r="I4918" s="14">
        <v>-2000</v>
      </c>
    </row>
    <row r="4919" spans="2:9" ht="15" customHeight="1" x14ac:dyDescent="0.2">
      <c r="E4919"/>
      <c r="F4919" s="8" t="s">
        <v>2</v>
      </c>
      <c r="G4919" s="13"/>
      <c r="H4919" s="12" t="s">
        <v>1315</v>
      </c>
      <c r="I4919" s="11">
        <f>SUBTOTAL(9,I4916:I4918)</f>
        <v>27337</v>
      </c>
    </row>
    <row r="4920" spans="2:9" x14ac:dyDescent="0.2">
      <c r="F4920" s="8"/>
      <c r="G4920" s="7"/>
      <c r="H4920" s="10"/>
      <c r="I4920" s="9"/>
    </row>
    <row r="4921" spans="2:9" ht="15" customHeight="1" x14ac:dyDescent="0.2">
      <c r="B4921" s="3">
        <v>9</v>
      </c>
      <c r="C4921" t="s">
        <v>965</v>
      </c>
      <c r="D4921" s="4">
        <v>900</v>
      </c>
      <c r="E4921" t="s">
        <v>965</v>
      </c>
      <c r="F4921" s="2">
        <v>90076</v>
      </c>
      <c r="G4921" t="s">
        <v>1314</v>
      </c>
      <c r="I4921" s="15"/>
    </row>
    <row r="4922" spans="2:9" x14ac:dyDescent="0.2">
      <c r="E4922"/>
      <c r="G4922" s="3"/>
      <c r="H4922" s="1" t="s">
        <v>3</v>
      </c>
      <c r="I4922" s="14">
        <v>39400</v>
      </c>
    </row>
    <row r="4923" spans="2:9" ht="15" customHeight="1" x14ac:dyDescent="0.2">
      <c r="E4923"/>
      <c r="F4923" s="8" t="s">
        <v>2</v>
      </c>
      <c r="G4923" s="13"/>
      <c r="H4923" s="12" t="s">
        <v>1313</v>
      </c>
      <c r="I4923" s="11">
        <f>SUBTOTAL(9,I4922:I4922)</f>
        <v>39400</v>
      </c>
    </row>
    <row r="4924" spans="2:9" x14ac:dyDescent="0.2">
      <c r="F4924" s="8"/>
      <c r="G4924" s="7"/>
      <c r="H4924" s="10"/>
      <c r="I4924" s="9"/>
    </row>
    <row r="4925" spans="2:9" ht="15" customHeight="1" x14ac:dyDescent="0.2">
      <c r="B4925" s="3">
        <v>9</v>
      </c>
      <c r="C4925" t="s">
        <v>965</v>
      </c>
      <c r="D4925" s="4">
        <v>900</v>
      </c>
      <c r="E4925" t="s">
        <v>965</v>
      </c>
      <c r="F4925" s="2">
        <v>90077</v>
      </c>
      <c r="G4925" t="s">
        <v>1312</v>
      </c>
      <c r="I4925" s="15"/>
    </row>
    <row r="4926" spans="2:9" x14ac:dyDescent="0.2">
      <c r="E4926"/>
      <c r="G4926" s="3"/>
      <c r="H4926" s="1" t="s">
        <v>46</v>
      </c>
      <c r="I4926" s="14">
        <v>26100</v>
      </c>
    </row>
    <row r="4927" spans="2:9" x14ac:dyDescent="0.2">
      <c r="E4927"/>
      <c r="G4927" s="3"/>
      <c r="H4927" s="1" t="s">
        <v>3</v>
      </c>
      <c r="I4927" s="14">
        <v>3000</v>
      </c>
    </row>
    <row r="4928" spans="2:9" ht="15" customHeight="1" x14ac:dyDescent="0.2">
      <c r="E4928"/>
      <c r="F4928" s="8" t="s">
        <v>2</v>
      </c>
      <c r="G4928" s="13"/>
      <c r="H4928" s="12" t="s">
        <v>1311</v>
      </c>
      <c r="I4928" s="11">
        <f>SUBTOTAL(9,I4926:I4927)</f>
        <v>29100</v>
      </c>
    </row>
    <row r="4929" spans="2:9" x14ac:dyDescent="0.2">
      <c r="F4929" s="8"/>
      <c r="G4929" s="7"/>
      <c r="H4929" s="10"/>
      <c r="I4929" s="9"/>
    </row>
    <row r="4930" spans="2:9" ht="15" customHeight="1" x14ac:dyDescent="0.2">
      <c r="B4930" s="3">
        <v>9</v>
      </c>
      <c r="C4930" t="s">
        <v>965</v>
      </c>
      <c r="D4930" s="4">
        <v>900</v>
      </c>
      <c r="E4930" t="s">
        <v>965</v>
      </c>
      <c r="F4930" s="2">
        <v>90080</v>
      </c>
      <c r="G4930" t="s">
        <v>1310</v>
      </c>
      <c r="I4930" s="15"/>
    </row>
    <row r="4931" spans="2:9" x14ac:dyDescent="0.2">
      <c r="E4931"/>
      <c r="G4931" s="3"/>
      <c r="H4931" s="1" t="s">
        <v>11</v>
      </c>
      <c r="I4931" s="14">
        <v>5000</v>
      </c>
    </row>
    <row r="4932" spans="2:9" ht="15" customHeight="1" x14ac:dyDescent="0.2">
      <c r="E4932"/>
      <c r="F4932" s="8" t="s">
        <v>2</v>
      </c>
      <c r="G4932" s="13"/>
      <c r="H4932" s="12" t="s">
        <v>1309</v>
      </c>
      <c r="I4932" s="11">
        <f>SUBTOTAL(9,I4931:I4931)</f>
        <v>5000</v>
      </c>
    </row>
    <row r="4933" spans="2:9" x14ac:dyDescent="0.2">
      <c r="F4933" s="8"/>
      <c r="G4933" s="7"/>
      <c r="H4933" s="10"/>
      <c r="I4933" s="9"/>
    </row>
    <row r="4934" spans="2:9" ht="15" customHeight="1" x14ac:dyDescent="0.2">
      <c r="B4934" s="3">
        <v>9</v>
      </c>
      <c r="C4934" t="s">
        <v>965</v>
      </c>
      <c r="D4934" s="4">
        <v>900</v>
      </c>
      <c r="E4934" t="s">
        <v>965</v>
      </c>
      <c r="F4934" s="2">
        <v>90081</v>
      </c>
      <c r="G4934" t="s">
        <v>1308</v>
      </c>
      <c r="I4934" s="15"/>
    </row>
    <row r="4935" spans="2:9" x14ac:dyDescent="0.2">
      <c r="E4935"/>
      <c r="G4935" s="3"/>
      <c r="H4935" s="1" t="s">
        <v>3</v>
      </c>
      <c r="I4935" s="14">
        <v>9400</v>
      </c>
    </row>
    <row r="4936" spans="2:9" ht="15" customHeight="1" x14ac:dyDescent="0.2">
      <c r="E4936"/>
      <c r="F4936" s="8" t="s">
        <v>2</v>
      </c>
      <c r="G4936" s="13"/>
      <c r="H4936" s="12" t="s">
        <v>1307</v>
      </c>
      <c r="I4936" s="11">
        <f>SUBTOTAL(9,I4935:I4935)</f>
        <v>9400</v>
      </c>
    </row>
    <row r="4937" spans="2:9" x14ac:dyDescent="0.2">
      <c r="F4937" s="8"/>
      <c r="G4937" s="7"/>
      <c r="H4937" s="10"/>
      <c r="I4937" s="9"/>
    </row>
    <row r="4938" spans="2:9" ht="15" customHeight="1" x14ac:dyDescent="0.2">
      <c r="B4938" s="3">
        <v>9</v>
      </c>
      <c r="C4938" t="s">
        <v>965</v>
      </c>
      <c r="D4938" s="4">
        <v>900</v>
      </c>
      <c r="E4938" t="s">
        <v>965</v>
      </c>
      <c r="F4938" s="2">
        <v>90082</v>
      </c>
      <c r="G4938" t="s">
        <v>1306</v>
      </c>
      <c r="I4938" s="15"/>
    </row>
    <row r="4939" spans="2:9" x14ac:dyDescent="0.2">
      <c r="E4939"/>
      <c r="G4939" s="3"/>
      <c r="H4939" s="1" t="s">
        <v>46</v>
      </c>
      <c r="I4939" s="14">
        <v>3200</v>
      </c>
    </row>
    <row r="4940" spans="2:9" x14ac:dyDescent="0.2">
      <c r="E4940"/>
      <c r="G4940" s="3"/>
      <c r="H4940" s="1" t="s">
        <v>69</v>
      </c>
      <c r="I4940" s="14">
        <v>85000</v>
      </c>
    </row>
    <row r="4941" spans="2:9" x14ac:dyDescent="0.2">
      <c r="E4941"/>
      <c r="G4941" s="3"/>
      <c r="H4941" s="1" t="s">
        <v>145</v>
      </c>
      <c r="I4941" s="14">
        <v>-55000</v>
      </c>
    </row>
    <row r="4942" spans="2:9" ht="15" customHeight="1" x14ac:dyDescent="0.2">
      <c r="E4942"/>
      <c r="F4942" s="8" t="s">
        <v>2</v>
      </c>
      <c r="G4942" s="13"/>
      <c r="H4942" s="12" t="s">
        <v>1305</v>
      </c>
      <c r="I4942" s="11">
        <f>SUBTOTAL(9,I4939:I4941)</f>
        <v>33200</v>
      </c>
    </row>
    <row r="4943" spans="2:9" x14ac:dyDescent="0.2">
      <c r="F4943" s="8"/>
      <c r="G4943" s="7"/>
      <c r="H4943" s="10"/>
      <c r="I4943" s="9"/>
    </row>
    <row r="4944" spans="2:9" ht="15" customHeight="1" x14ac:dyDescent="0.2">
      <c r="B4944" s="3">
        <v>9</v>
      </c>
      <c r="C4944" t="s">
        <v>965</v>
      </c>
      <c r="D4944" s="4">
        <v>900</v>
      </c>
      <c r="E4944" t="s">
        <v>965</v>
      </c>
      <c r="F4944" s="2">
        <v>90083</v>
      </c>
      <c r="G4944" t="s">
        <v>1304</v>
      </c>
      <c r="I4944" s="15"/>
    </row>
    <row r="4945" spans="2:9" x14ac:dyDescent="0.2">
      <c r="E4945"/>
      <c r="G4945" s="3"/>
      <c r="H4945" s="1" t="s">
        <v>3</v>
      </c>
      <c r="I4945" s="14">
        <v>5400</v>
      </c>
    </row>
    <row r="4946" spans="2:9" ht="15" customHeight="1" x14ac:dyDescent="0.2">
      <c r="E4946"/>
      <c r="F4946" s="8" t="s">
        <v>2</v>
      </c>
      <c r="G4946" s="13"/>
      <c r="H4946" s="12" t="s">
        <v>1303</v>
      </c>
      <c r="I4946" s="11">
        <f>SUBTOTAL(9,I4945:I4945)</f>
        <v>5400</v>
      </c>
    </row>
    <row r="4947" spans="2:9" x14ac:dyDescent="0.2">
      <c r="F4947" s="8"/>
      <c r="G4947" s="7"/>
      <c r="H4947" s="10"/>
      <c r="I4947" s="9"/>
    </row>
    <row r="4948" spans="2:9" ht="15" customHeight="1" x14ac:dyDescent="0.2">
      <c r="B4948" s="3">
        <v>9</v>
      </c>
      <c r="C4948" t="s">
        <v>965</v>
      </c>
      <c r="D4948" s="4">
        <v>900</v>
      </c>
      <c r="E4948" t="s">
        <v>965</v>
      </c>
      <c r="F4948" s="2">
        <v>90085</v>
      </c>
      <c r="G4948" t="s">
        <v>1302</v>
      </c>
      <c r="I4948" s="15"/>
    </row>
    <row r="4949" spans="2:9" x14ac:dyDescent="0.2">
      <c r="E4949"/>
      <c r="G4949" s="3"/>
      <c r="H4949" s="1" t="s">
        <v>69</v>
      </c>
      <c r="I4949" s="14">
        <v>900000</v>
      </c>
    </row>
    <row r="4950" spans="2:9" x14ac:dyDescent="0.2">
      <c r="E4950"/>
      <c r="G4950" s="3"/>
      <c r="H4950" s="1" t="s">
        <v>400</v>
      </c>
      <c r="I4950" s="14">
        <v>-25000</v>
      </c>
    </row>
    <row r="4951" spans="2:9" x14ac:dyDescent="0.2">
      <c r="E4951"/>
      <c r="G4951" s="3"/>
      <c r="H4951" s="1" t="s">
        <v>145</v>
      </c>
      <c r="I4951" s="14">
        <v>-205000</v>
      </c>
    </row>
    <row r="4952" spans="2:9" ht="15" customHeight="1" x14ac:dyDescent="0.2">
      <c r="E4952"/>
      <c r="F4952" s="8" t="s">
        <v>2</v>
      </c>
      <c r="G4952" s="13"/>
      <c r="H4952" s="12" t="s">
        <v>1301</v>
      </c>
      <c r="I4952" s="11">
        <f>SUBTOTAL(9,I4949:I4951)</f>
        <v>670000</v>
      </c>
    </row>
    <row r="4953" spans="2:9" x14ac:dyDescent="0.2">
      <c r="F4953" s="8"/>
      <c r="G4953" s="7"/>
      <c r="H4953" s="10"/>
      <c r="I4953" s="9"/>
    </row>
    <row r="4954" spans="2:9" ht="15" customHeight="1" x14ac:dyDescent="0.2">
      <c r="B4954" s="3">
        <v>9</v>
      </c>
      <c r="C4954" t="s">
        <v>965</v>
      </c>
      <c r="D4954" s="4">
        <v>902</v>
      </c>
      <c r="E4954" t="s">
        <v>1100</v>
      </c>
      <c r="F4954" s="2">
        <v>90201</v>
      </c>
      <c r="G4954" t="s">
        <v>16</v>
      </c>
      <c r="I4954" s="15"/>
    </row>
    <row r="4955" spans="2:9" x14ac:dyDescent="0.2">
      <c r="E4955"/>
      <c r="G4955" s="3"/>
      <c r="H4955" s="1" t="s">
        <v>46</v>
      </c>
      <c r="I4955" s="14">
        <v>6156</v>
      </c>
    </row>
    <row r="4956" spans="2:9" x14ac:dyDescent="0.2">
      <c r="E4956"/>
      <c r="G4956" s="3"/>
      <c r="H4956" s="1" t="s">
        <v>3</v>
      </c>
      <c r="I4956" s="14">
        <v>126690</v>
      </c>
    </row>
    <row r="4957" spans="2:9" x14ac:dyDescent="0.2">
      <c r="E4957"/>
      <c r="G4957" s="3"/>
      <c r="H4957" s="1" t="s">
        <v>11</v>
      </c>
      <c r="I4957" s="14">
        <v>-210</v>
      </c>
    </row>
    <row r="4958" spans="2:9" x14ac:dyDescent="0.2">
      <c r="E4958"/>
      <c r="G4958" s="3"/>
      <c r="H4958" s="1" t="s">
        <v>14</v>
      </c>
      <c r="I4958" s="14">
        <v>1640</v>
      </c>
    </row>
    <row r="4959" spans="2:9" ht="15" customHeight="1" x14ac:dyDescent="0.2">
      <c r="E4959"/>
      <c r="F4959" s="8" t="s">
        <v>2</v>
      </c>
      <c r="G4959" s="13"/>
      <c r="H4959" s="12" t="s">
        <v>1300</v>
      </c>
      <c r="I4959" s="11">
        <f>SUBTOTAL(9,I4955:I4958)</f>
        <v>134276</v>
      </c>
    </row>
    <row r="4960" spans="2:9" x14ac:dyDescent="0.2">
      <c r="F4960" s="8"/>
      <c r="G4960" s="7"/>
      <c r="H4960" s="10"/>
      <c r="I4960" s="9"/>
    </row>
    <row r="4961" spans="2:9" ht="15" customHeight="1" x14ac:dyDescent="0.2">
      <c r="B4961" s="3">
        <v>9</v>
      </c>
      <c r="C4961" t="s">
        <v>965</v>
      </c>
      <c r="D4961" s="4">
        <v>902</v>
      </c>
      <c r="E4961" t="s">
        <v>1100</v>
      </c>
      <c r="F4961" s="2">
        <v>90221</v>
      </c>
      <c r="G4961" t="s">
        <v>140</v>
      </c>
      <c r="I4961" s="15"/>
    </row>
    <row r="4962" spans="2:9" x14ac:dyDescent="0.2">
      <c r="E4962"/>
      <c r="G4962" s="3"/>
      <c r="H4962" s="1" t="s">
        <v>46</v>
      </c>
      <c r="I4962" s="14">
        <v>4</v>
      </c>
    </row>
    <row r="4963" spans="2:9" x14ac:dyDescent="0.2">
      <c r="E4963"/>
      <c r="G4963" s="3"/>
      <c r="H4963" s="1" t="s">
        <v>3</v>
      </c>
      <c r="I4963" s="14">
        <v>100</v>
      </c>
    </row>
    <row r="4964" spans="2:9" ht="15" customHeight="1" x14ac:dyDescent="0.2">
      <c r="E4964"/>
      <c r="F4964" s="8" t="s">
        <v>2</v>
      </c>
      <c r="G4964" s="13"/>
      <c r="H4964" s="12" t="s">
        <v>1299</v>
      </c>
      <c r="I4964" s="11">
        <f>SUBTOTAL(9,I4962:I4963)</f>
        <v>104</v>
      </c>
    </row>
    <row r="4965" spans="2:9" x14ac:dyDescent="0.2">
      <c r="F4965" s="8"/>
      <c r="G4965" s="7"/>
      <c r="H4965" s="10"/>
      <c r="I4965" s="9"/>
    </row>
    <row r="4966" spans="2:9" ht="15" customHeight="1" x14ac:dyDescent="0.2">
      <c r="B4966" s="3">
        <v>9</v>
      </c>
      <c r="C4966" t="s">
        <v>965</v>
      </c>
      <c r="D4966" s="4">
        <v>902</v>
      </c>
      <c r="E4966" t="s">
        <v>1100</v>
      </c>
      <c r="F4966" s="2">
        <v>90245</v>
      </c>
      <c r="G4966" t="s">
        <v>134</v>
      </c>
      <c r="I4966" s="15"/>
    </row>
    <row r="4967" spans="2:9" x14ac:dyDescent="0.2">
      <c r="E4967"/>
      <c r="G4967" s="3"/>
      <c r="H4967" s="1" t="s">
        <v>46</v>
      </c>
      <c r="I4967" s="14">
        <v>13570</v>
      </c>
    </row>
    <row r="4968" spans="2:9" x14ac:dyDescent="0.2">
      <c r="E4968"/>
      <c r="G4968" s="3"/>
      <c r="H4968" s="1" t="s">
        <v>3</v>
      </c>
      <c r="I4968" s="14">
        <v>9600</v>
      </c>
    </row>
    <row r="4969" spans="2:9" ht="15" customHeight="1" x14ac:dyDescent="0.2">
      <c r="E4969"/>
      <c r="F4969" s="8" t="s">
        <v>2</v>
      </c>
      <c r="G4969" s="13"/>
      <c r="H4969" s="12" t="s">
        <v>1298</v>
      </c>
      <c r="I4969" s="11">
        <f>SUBTOTAL(9,I4967:I4968)</f>
        <v>23170</v>
      </c>
    </row>
    <row r="4970" spans="2:9" x14ac:dyDescent="0.2">
      <c r="F4970" s="8"/>
      <c r="G4970" s="7"/>
      <c r="H4970" s="10"/>
      <c r="I4970" s="9"/>
    </row>
    <row r="4971" spans="2:9" ht="15" customHeight="1" x14ac:dyDescent="0.2">
      <c r="B4971" s="3">
        <v>9</v>
      </c>
      <c r="C4971" t="s">
        <v>965</v>
      </c>
      <c r="D4971" s="4">
        <v>903</v>
      </c>
      <c r="E4971" t="s">
        <v>1098</v>
      </c>
      <c r="F4971" s="2">
        <v>90301</v>
      </c>
      <c r="G4971" t="s">
        <v>16</v>
      </c>
      <c r="I4971" s="15"/>
    </row>
    <row r="4972" spans="2:9" x14ac:dyDescent="0.2">
      <c r="E4972"/>
      <c r="G4972" s="3"/>
      <c r="H4972" s="1" t="s">
        <v>46</v>
      </c>
      <c r="I4972" s="14">
        <v>2187</v>
      </c>
    </row>
    <row r="4973" spans="2:9" x14ac:dyDescent="0.2">
      <c r="E4973"/>
      <c r="G4973" s="3"/>
      <c r="H4973" s="1" t="s">
        <v>3</v>
      </c>
      <c r="I4973" s="14">
        <v>54362</v>
      </c>
    </row>
    <row r="4974" spans="2:9" x14ac:dyDescent="0.2">
      <c r="E4974"/>
      <c r="G4974" s="3"/>
      <c r="H4974" s="1" t="s">
        <v>11</v>
      </c>
      <c r="I4974" s="14">
        <v>-60</v>
      </c>
    </row>
    <row r="4975" spans="2:9" x14ac:dyDescent="0.2">
      <c r="E4975"/>
      <c r="G4975" s="3"/>
      <c r="H4975" s="1" t="s">
        <v>14</v>
      </c>
      <c r="I4975" s="14">
        <v>580</v>
      </c>
    </row>
    <row r="4976" spans="2:9" ht="15" customHeight="1" x14ac:dyDescent="0.2">
      <c r="E4976"/>
      <c r="F4976" s="8" t="s">
        <v>2</v>
      </c>
      <c r="G4976" s="13"/>
      <c r="H4976" s="12" t="s">
        <v>1297</v>
      </c>
      <c r="I4976" s="11">
        <f>SUBTOTAL(9,I4972:I4975)</f>
        <v>57069</v>
      </c>
    </row>
    <row r="4977" spans="2:9" x14ac:dyDescent="0.2">
      <c r="F4977" s="8"/>
      <c r="G4977" s="7"/>
      <c r="H4977" s="10"/>
      <c r="I4977" s="9"/>
    </row>
    <row r="4978" spans="2:9" ht="15" customHeight="1" x14ac:dyDescent="0.2">
      <c r="B4978" s="3">
        <v>9</v>
      </c>
      <c r="C4978" t="s">
        <v>965</v>
      </c>
      <c r="D4978" s="4">
        <v>904</v>
      </c>
      <c r="E4978" t="s">
        <v>1094</v>
      </c>
      <c r="F4978" s="2">
        <v>90401</v>
      </c>
      <c r="G4978" t="s">
        <v>16</v>
      </c>
      <c r="I4978" s="15"/>
    </row>
    <row r="4979" spans="2:9" x14ac:dyDescent="0.2">
      <c r="E4979"/>
      <c r="G4979" s="3"/>
      <c r="H4979" s="1" t="s">
        <v>46</v>
      </c>
      <c r="I4979" s="14">
        <v>14583</v>
      </c>
    </row>
    <row r="4980" spans="2:9" x14ac:dyDescent="0.2">
      <c r="E4980"/>
      <c r="G4980" s="3"/>
      <c r="H4980" s="1" t="s">
        <v>3</v>
      </c>
      <c r="I4980" s="14">
        <v>396376</v>
      </c>
    </row>
    <row r="4981" spans="2:9" x14ac:dyDescent="0.2">
      <c r="E4981"/>
      <c r="G4981" s="3"/>
      <c r="H4981" s="1" t="s">
        <v>69</v>
      </c>
      <c r="I4981" s="14">
        <v>21900</v>
      </c>
    </row>
    <row r="4982" spans="2:9" x14ac:dyDescent="0.2">
      <c r="E4982"/>
      <c r="G4982" s="3"/>
      <c r="H4982" s="1" t="s">
        <v>11</v>
      </c>
      <c r="I4982" s="14">
        <v>-19200</v>
      </c>
    </row>
    <row r="4983" spans="2:9" x14ac:dyDescent="0.2">
      <c r="E4983"/>
      <c r="G4983" s="3"/>
      <c r="H4983" s="1" t="s">
        <v>14</v>
      </c>
      <c r="I4983" s="14">
        <v>5130</v>
      </c>
    </row>
    <row r="4984" spans="2:9" ht="15" customHeight="1" x14ac:dyDescent="0.2">
      <c r="E4984"/>
      <c r="F4984" s="8" t="s">
        <v>2</v>
      </c>
      <c r="G4984" s="13"/>
      <c r="H4984" s="12" t="s">
        <v>1296</v>
      </c>
      <c r="I4984" s="11">
        <f>SUBTOTAL(9,I4979:I4983)</f>
        <v>418789</v>
      </c>
    </row>
    <row r="4985" spans="2:9" x14ac:dyDescent="0.2">
      <c r="F4985" s="8"/>
      <c r="G4985" s="7"/>
      <c r="H4985" s="10"/>
      <c r="I4985" s="9"/>
    </row>
    <row r="4986" spans="2:9" ht="15" customHeight="1" x14ac:dyDescent="0.2">
      <c r="B4986" s="3">
        <v>9</v>
      </c>
      <c r="C4986" t="s">
        <v>965</v>
      </c>
      <c r="D4986" s="4">
        <v>904</v>
      </c>
      <c r="E4986" t="s">
        <v>1094</v>
      </c>
      <c r="F4986" s="2">
        <v>90421</v>
      </c>
      <c r="G4986" t="s">
        <v>92</v>
      </c>
      <c r="I4986" s="15"/>
    </row>
    <row r="4987" spans="2:9" x14ac:dyDescent="0.2">
      <c r="E4987"/>
      <c r="G4987" s="3"/>
      <c r="H4987" s="1" t="s">
        <v>46</v>
      </c>
      <c r="I4987" s="14">
        <v>37126</v>
      </c>
    </row>
    <row r="4988" spans="2:9" x14ac:dyDescent="0.2">
      <c r="E4988"/>
      <c r="G4988" s="3"/>
      <c r="H4988" s="1" t="s">
        <v>3</v>
      </c>
      <c r="I4988" s="14">
        <v>44266</v>
      </c>
    </row>
    <row r="4989" spans="2:9" x14ac:dyDescent="0.2">
      <c r="E4989"/>
      <c r="G4989" s="3"/>
      <c r="H4989" s="1" t="s">
        <v>11</v>
      </c>
      <c r="I4989" s="14">
        <v>-60</v>
      </c>
    </row>
    <row r="4990" spans="2:9" ht="15" customHeight="1" x14ac:dyDescent="0.2">
      <c r="E4990"/>
      <c r="F4990" s="8" t="s">
        <v>2</v>
      </c>
      <c r="G4990" s="13"/>
      <c r="H4990" s="12" t="s">
        <v>1295</v>
      </c>
      <c r="I4990" s="11">
        <f>SUBTOTAL(9,I4987:I4989)</f>
        <v>81332</v>
      </c>
    </row>
    <row r="4991" spans="2:9" x14ac:dyDescent="0.2">
      <c r="F4991" s="8"/>
      <c r="G4991" s="7"/>
      <c r="H4991" s="10"/>
      <c r="I4991" s="9"/>
    </row>
    <row r="4992" spans="2:9" ht="15" customHeight="1" x14ac:dyDescent="0.2">
      <c r="B4992" s="3">
        <v>9</v>
      </c>
      <c r="C4992" t="s">
        <v>965</v>
      </c>
      <c r="D4992" s="4">
        <v>904</v>
      </c>
      <c r="E4992" t="s">
        <v>1094</v>
      </c>
      <c r="F4992" s="2">
        <v>90445</v>
      </c>
      <c r="G4992" t="s">
        <v>134</v>
      </c>
      <c r="I4992" s="15"/>
    </row>
    <row r="4993" spans="2:9" x14ac:dyDescent="0.2">
      <c r="E4993"/>
      <c r="G4993" s="3"/>
      <c r="H4993" s="1" t="s">
        <v>46</v>
      </c>
      <c r="I4993" s="14">
        <v>114891</v>
      </c>
    </row>
    <row r="4994" spans="2:9" x14ac:dyDescent="0.2">
      <c r="E4994"/>
      <c r="G4994" s="3"/>
      <c r="H4994" s="1" t="s">
        <v>3</v>
      </c>
      <c r="I4994" s="14">
        <v>144841</v>
      </c>
    </row>
    <row r="4995" spans="2:9" x14ac:dyDescent="0.2">
      <c r="E4995"/>
      <c r="G4995" s="3"/>
      <c r="H4995" s="1" t="s">
        <v>11</v>
      </c>
      <c r="I4995" s="14">
        <v>-82300</v>
      </c>
    </row>
    <row r="4996" spans="2:9" ht="15" customHeight="1" x14ac:dyDescent="0.2">
      <c r="E4996"/>
      <c r="F4996" s="8" t="s">
        <v>2</v>
      </c>
      <c r="G4996" s="13"/>
      <c r="H4996" s="12" t="s">
        <v>1294</v>
      </c>
      <c r="I4996" s="11">
        <f>SUBTOTAL(9,I4993:I4995)</f>
        <v>177432</v>
      </c>
    </row>
    <row r="4997" spans="2:9" x14ac:dyDescent="0.2">
      <c r="F4997" s="8"/>
      <c r="G4997" s="7"/>
      <c r="H4997" s="10"/>
      <c r="I4997" s="9"/>
    </row>
    <row r="4998" spans="2:9" ht="15" customHeight="1" x14ac:dyDescent="0.2">
      <c r="B4998" s="3">
        <v>9</v>
      </c>
      <c r="C4998" t="s">
        <v>965</v>
      </c>
      <c r="D4998" s="4">
        <v>905</v>
      </c>
      <c r="E4998" t="s">
        <v>1091</v>
      </c>
      <c r="F4998" s="2">
        <v>90501</v>
      </c>
      <c r="G4998" t="s">
        <v>16</v>
      </c>
      <c r="I4998" s="15"/>
    </row>
    <row r="4999" spans="2:9" x14ac:dyDescent="0.2">
      <c r="E4999"/>
      <c r="G4999" s="3"/>
      <c r="H4999" s="1" t="s">
        <v>46</v>
      </c>
      <c r="I4999" s="14">
        <v>2</v>
      </c>
    </row>
    <row r="5000" spans="2:9" x14ac:dyDescent="0.2">
      <c r="E5000"/>
      <c r="G5000" s="3"/>
      <c r="H5000" s="1" t="s">
        <v>3</v>
      </c>
      <c r="I5000" s="14">
        <v>189994</v>
      </c>
    </row>
    <row r="5001" spans="2:9" x14ac:dyDescent="0.2">
      <c r="E5001"/>
      <c r="G5001" s="3"/>
      <c r="H5001" s="1" t="s">
        <v>11</v>
      </c>
      <c r="I5001" s="14">
        <v>-315</v>
      </c>
    </row>
    <row r="5002" spans="2:9" x14ac:dyDescent="0.2">
      <c r="E5002"/>
      <c r="G5002" s="3"/>
      <c r="H5002" s="1" t="s">
        <v>14</v>
      </c>
      <c r="I5002" s="14">
        <v>2920</v>
      </c>
    </row>
    <row r="5003" spans="2:9" ht="15" customHeight="1" x14ac:dyDescent="0.2">
      <c r="E5003"/>
      <c r="F5003" s="8" t="s">
        <v>2</v>
      </c>
      <c r="G5003" s="13"/>
      <c r="H5003" s="12" t="s">
        <v>1293</v>
      </c>
      <c r="I5003" s="11">
        <f>SUBTOTAL(9,I4999:I5002)</f>
        <v>192601</v>
      </c>
    </row>
    <row r="5004" spans="2:9" x14ac:dyDescent="0.2">
      <c r="F5004" s="8"/>
      <c r="G5004" s="7"/>
      <c r="H5004" s="10"/>
      <c r="I5004" s="9"/>
    </row>
    <row r="5005" spans="2:9" ht="15" customHeight="1" x14ac:dyDescent="0.2">
      <c r="B5005" s="3">
        <v>9</v>
      </c>
      <c r="C5005" t="s">
        <v>965</v>
      </c>
      <c r="D5005" s="4">
        <v>905</v>
      </c>
      <c r="E5005" t="s">
        <v>1091</v>
      </c>
      <c r="F5005" s="2">
        <v>90521</v>
      </c>
      <c r="G5005" t="s">
        <v>92</v>
      </c>
      <c r="I5005" s="15"/>
    </row>
    <row r="5006" spans="2:9" x14ac:dyDescent="0.2">
      <c r="E5006"/>
      <c r="G5006" s="3"/>
      <c r="H5006" s="1" t="s">
        <v>46</v>
      </c>
      <c r="I5006" s="14">
        <v>3332</v>
      </c>
    </row>
    <row r="5007" spans="2:9" x14ac:dyDescent="0.2">
      <c r="E5007"/>
      <c r="G5007" s="3"/>
      <c r="H5007" s="1" t="s">
        <v>3</v>
      </c>
      <c r="I5007" s="14">
        <v>71774</v>
      </c>
    </row>
    <row r="5008" spans="2:9" x14ac:dyDescent="0.2">
      <c r="E5008"/>
      <c r="G5008" s="3"/>
      <c r="H5008" s="1" t="s">
        <v>11</v>
      </c>
      <c r="I5008" s="14">
        <v>-40</v>
      </c>
    </row>
    <row r="5009" spans="2:9" ht="15" customHeight="1" x14ac:dyDescent="0.2">
      <c r="E5009"/>
      <c r="F5009" s="8" t="s">
        <v>2</v>
      </c>
      <c r="G5009" s="13"/>
      <c r="H5009" s="12" t="s">
        <v>1292</v>
      </c>
      <c r="I5009" s="11">
        <f>SUBTOTAL(9,I5006:I5008)</f>
        <v>75066</v>
      </c>
    </row>
    <row r="5010" spans="2:9" x14ac:dyDescent="0.2">
      <c r="F5010" s="8"/>
      <c r="G5010" s="7"/>
      <c r="H5010" s="10"/>
      <c r="I5010" s="9"/>
    </row>
    <row r="5011" spans="2:9" ht="15" customHeight="1" x14ac:dyDescent="0.2">
      <c r="B5011" s="3">
        <v>9</v>
      </c>
      <c r="C5011" t="s">
        <v>965</v>
      </c>
      <c r="D5011" s="4">
        <v>905</v>
      </c>
      <c r="E5011" t="s">
        <v>1091</v>
      </c>
      <c r="F5011" s="2">
        <v>90545</v>
      </c>
      <c r="G5011" t="s">
        <v>134</v>
      </c>
      <c r="I5011" s="15"/>
    </row>
    <row r="5012" spans="2:9" x14ac:dyDescent="0.2">
      <c r="E5012"/>
      <c r="G5012" s="3"/>
      <c r="H5012" s="1" t="s">
        <v>46</v>
      </c>
      <c r="I5012" s="14">
        <v>16898</v>
      </c>
    </row>
    <row r="5013" spans="2:9" x14ac:dyDescent="0.2">
      <c r="E5013"/>
      <c r="G5013" s="3"/>
      <c r="H5013" s="1" t="s">
        <v>3</v>
      </c>
      <c r="I5013" s="14">
        <v>16400</v>
      </c>
    </row>
    <row r="5014" spans="2:9" ht="15" customHeight="1" x14ac:dyDescent="0.2">
      <c r="E5014"/>
      <c r="F5014" s="8" t="s">
        <v>2</v>
      </c>
      <c r="G5014" s="13"/>
      <c r="H5014" s="12" t="s">
        <v>1291</v>
      </c>
      <c r="I5014" s="11">
        <f>SUBTOTAL(9,I5012:I5013)</f>
        <v>33298</v>
      </c>
    </row>
    <row r="5015" spans="2:9" x14ac:dyDescent="0.2">
      <c r="F5015" s="8"/>
      <c r="G5015" s="7"/>
      <c r="H5015" s="10"/>
      <c r="I5015" s="9"/>
    </row>
    <row r="5016" spans="2:9" ht="15" customHeight="1" x14ac:dyDescent="0.2">
      <c r="B5016" s="3">
        <v>9</v>
      </c>
      <c r="C5016" t="s">
        <v>965</v>
      </c>
      <c r="D5016" s="4">
        <v>906</v>
      </c>
      <c r="E5016" t="s">
        <v>1084</v>
      </c>
      <c r="F5016" s="2">
        <v>90601</v>
      </c>
      <c r="G5016" t="s">
        <v>16</v>
      </c>
      <c r="I5016" s="15"/>
    </row>
    <row r="5017" spans="2:9" x14ac:dyDescent="0.2">
      <c r="E5017"/>
      <c r="G5017" s="3"/>
      <c r="H5017" s="1" t="s">
        <v>46</v>
      </c>
      <c r="I5017" s="14">
        <v>1872</v>
      </c>
    </row>
    <row r="5018" spans="2:9" x14ac:dyDescent="0.2">
      <c r="E5018"/>
      <c r="G5018" s="3"/>
      <c r="H5018" s="1" t="s">
        <v>3</v>
      </c>
      <c r="I5018" s="14">
        <v>60534</v>
      </c>
    </row>
    <row r="5019" spans="2:9" x14ac:dyDescent="0.2">
      <c r="E5019"/>
      <c r="G5019" s="3"/>
      <c r="H5019" s="1" t="s">
        <v>11</v>
      </c>
      <c r="I5019" s="14">
        <v>-100</v>
      </c>
    </row>
    <row r="5020" spans="2:9" x14ac:dyDescent="0.2">
      <c r="E5020"/>
      <c r="G5020" s="3"/>
      <c r="H5020" s="1" t="s">
        <v>14</v>
      </c>
      <c r="I5020" s="14">
        <v>930</v>
      </c>
    </row>
    <row r="5021" spans="2:9" ht="15" customHeight="1" x14ac:dyDescent="0.2">
      <c r="E5021"/>
      <c r="F5021" s="8" t="s">
        <v>2</v>
      </c>
      <c r="G5021" s="13"/>
      <c r="H5021" s="12" t="s">
        <v>1290</v>
      </c>
      <c r="I5021" s="11">
        <f>SUBTOTAL(9,I5017:I5020)</f>
        <v>63236</v>
      </c>
    </row>
    <row r="5022" spans="2:9" x14ac:dyDescent="0.2">
      <c r="F5022" s="8"/>
      <c r="G5022" s="7"/>
      <c r="H5022" s="10"/>
      <c r="I5022" s="9"/>
    </row>
    <row r="5023" spans="2:9" ht="15" customHeight="1" x14ac:dyDescent="0.2">
      <c r="B5023" s="3">
        <v>9</v>
      </c>
      <c r="C5023" t="s">
        <v>965</v>
      </c>
      <c r="D5023" s="4">
        <v>906</v>
      </c>
      <c r="E5023" t="s">
        <v>1084</v>
      </c>
      <c r="F5023" s="2">
        <v>90630</v>
      </c>
      <c r="G5023" t="s">
        <v>1289</v>
      </c>
      <c r="I5023" s="15"/>
    </row>
    <row r="5024" spans="2:9" x14ac:dyDescent="0.2">
      <c r="E5024"/>
      <c r="G5024" s="3"/>
      <c r="H5024" s="1" t="s">
        <v>46</v>
      </c>
      <c r="I5024" s="14">
        <v>942</v>
      </c>
    </row>
    <row r="5025" spans="2:9" x14ac:dyDescent="0.2">
      <c r="E5025"/>
      <c r="G5025" s="3"/>
      <c r="H5025" s="1" t="s">
        <v>3</v>
      </c>
      <c r="I5025" s="14">
        <v>10900</v>
      </c>
    </row>
    <row r="5026" spans="2:9" ht="15" customHeight="1" x14ac:dyDescent="0.2">
      <c r="E5026"/>
      <c r="F5026" s="8" t="s">
        <v>2</v>
      </c>
      <c r="G5026" s="13"/>
      <c r="H5026" s="12" t="s">
        <v>1288</v>
      </c>
      <c r="I5026" s="11">
        <f>SUBTOTAL(9,I5024:I5025)</f>
        <v>11842</v>
      </c>
    </row>
    <row r="5027" spans="2:9" x14ac:dyDescent="0.2">
      <c r="F5027" s="8"/>
      <c r="G5027" s="7"/>
      <c r="H5027" s="10"/>
      <c r="I5027" s="9"/>
    </row>
    <row r="5028" spans="2:9" ht="15" customHeight="1" x14ac:dyDescent="0.2">
      <c r="B5028" s="3">
        <v>9</v>
      </c>
      <c r="C5028" t="s">
        <v>965</v>
      </c>
      <c r="D5028" s="4">
        <v>906</v>
      </c>
      <c r="E5028" t="s">
        <v>1084</v>
      </c>
      <c r="F5028" s="2">
        <v>90631</v>
      </c>
      <c r="G5028" t="s">
        <v>1287</v>
      </c>
      <c r="I5028" s="15"/>
    </row>
    <row r="5029" spans="2:9" x14ac:dyDescent="0.2">
      <c r="E5029"/>
      <c r="G5029" s="3"/>
      <c r="H5029" s="1" t="s">
        <v>46</v>
      </c>
      <c r="I5029" s="14">
        <v>2602</v>
      </c>
    </row>
    <row r="5030" spans="2:9" x14ac:dyDescent="0.2">
      <c r="E5030"/>
      <c r="G5030" s="3"/>
      <c r="H5030" s="1" t="s">
        <v>3</v>
      </c>
      <c r="I5030" s="14">
        <v>6966</v>
      </c>
    </row>
    <row r="5031" spans="2:9" ht="15" customHeight="1" x14ac:dyDescent="0.2">
      <c r="E5031"/>
      <c r="F5031" s="8" t="s">
        <v>2</v>
      </c>
      <c r="G5031" s="13"/>
      <c r="H5031" s="12" t="s">
        <v>1286</v>
      </c>
      <c r="I5031" s="11">
        <f>SUBTOTAL(9,I5029:I5030)</f>
        <v>9568</v>
      </c>
    </row>
    <row r="5032" spans="2:9" x14ac:dyDescent="0.2">
      <c r="F5032" s="8"/>
      <c r="G5032" s="7"/>
      <c r="H5032" s="10"/>
      <c r="I5032" s="9"/>
    </row>
    <row r="5033" spans="2:9" ht="15" customHeight="1" x14ac:dyDescent="0.2">
      <c r="B5033" s="3">
        <v>9</v>
      </c>
      <c r="C5033" t="s">
        <v>965</v>
      </c>
      <c r="D5033" s="4">
        <v>907</v>
      </c>
      <c r="E5033" t="s">
        <v>1283</v>
      </c>
      <c r="F5033" s="2">
        <v>90701</v>
      </c>
      <c r="G5033" t="s">
        <v>16</v>
      </c>
      <c r="I5033" s="15"/>
    </row>
    <row r="5034" spans="2:9" x14ac:dyDescent="0.2">
      <c r="E5034"/>
      <c r="G5034" s="3"/>
      <c r="H5034" s="1" t="s">
        <v>46</v>
      </c>
      <c r="I5034" s="14">
        <v>2642</v>
      </c>
    </row>
    <row r="5035" spans="2:9" x14ac:dyDescent="0.2">
      <c r="E5035"/>
      <c r="G5035" s="3"/>
      <c r="H5035" s="1" t="s">
        <v>3</v>
      </c>
      <c r="I5035" s="14">
        <v>64766</v>
      </c>
    </row>
    <row r="5036" spans="2:9" x14ac:dyDescent="0.2">
      <c r="E5036"/>
      <c r="G5036" s="3"/>
      <c r="H5036" s="1" t="s">
        <v>11</v>
      </c>
      <c r="I5036" s="14">
        <v>-50</v>
      </c>
    </row>
    <row r="5037" spans="2:9" x14ac:dyDescent="0.2">
      <c r="E5037"/>
      <c r="G5037" s="3"/>
      <c r="H5037" s="1" t="s">
        <v>14</v>
      </c>
      <c r="I5037" s="14">
        <v>730</v>
      </c>
    </row>
    <row r="5038" spans="2:9" ht="15" customHeight="1" x14ac:dyDescent="0.2">
      <c r="E5038"/>
      <c r="F5038" s="8" t="s">
        <v>2</v>
      </c>
      <c r="G5038" s="13"/>
      <c r="H5038" s="12" t="s">
        <v>1285</v>
      </c>
      <c r="I5038" s="11">
        <f>SUBTOTAL(9,I5034:I5037)</f>
        <v>68088</v>
      </c>
    </row>
    <row r="5039" spans="2:9" x14ac:dyDescent="0.2">
      <c r="F5039" s="8"/>
      <c r="G5039" s="7"/>
      <c r="H5039" s="10"/>
      <c r="I5039" s="9"/>
    </row>
    <row r="5040" spans="2:9" ht="15" customHeight="1" x14ac:dyDescent="0.2">
      <c r="B5040" s="3">
        <v>9</v>
      </c>
      <c r="C5040" t="s">
        <v>965</v>
      </c>
      <c r="D5040" s="4">
        <v>907</v>
      </c>
      <c r="E5040" t="s">
        <v>1283</v>
      </c>
      <c r="F5040" s="2">
        <v>90721</v>
      </c>
      <c r="G5040" t="s">
        <v>92</v>
      </c>
      <c r="I5040" s="15"/>
    </row>
    <row r="5041" spans="2:9" x14ac:dyDescent="0.2">
      <c r="E5041"/>
      <c r="G5041" s="3"/>
      <c r="H5041" s="1" t="s">
        <v>46</v>
      </c>
      <c r="I5041" s="14">
        <v>138190</v>
      </c>
    </row>
    <row r="5042" spans="2:9" x14ac:dyDescent="0.2">
      <c r="E5042"/>
      <c r="G5042" s="3"/>
      <c r="H5042" s="1" t="s">
        <v>3</v>
      </c>
      <c r="I5042" s="14">
        <v>317500</v>
      </c>
    </row>
    <row r="5043" spans="2:9" x14ac:dyDescent="0.2">
      <c r="E5043"/>
      <c r="G5043" s="3"/>
      <c r="H5043" s="1" t="s">
        <v>11</v>
      </c>
      <c r="I5043" s="14">
        <v>-40000</v>
      </c>
    </row>
    <row r="5044" spans="2:9" ht="15" customHeight="1" x14ac:dyDescent="0.2">
      <c r="E5044"/>
      <c r="F5044" s="8" t="s">
        <v>2</v>
      </c>
      <c r="G5044" s="13"/>
      <c r="H5044" s="12" t="s">
        <v>1284</v>
      </c>
      <c r="I5044" s="11">
        <f>SUBTOTAL(9,I5041:I5043)</f>
        <v>415690</v>
      </c>
    </row>
    <row r="5045" spans="2:9" x14ac:dyDescent="0.2">
      <c r="F5045" s="8"/>
      <c r="G5045" s="7"/>
      <c r="H5045" s="10"/>
      <c r="I5045" s="9"/>
    </row>
    <row r="5046" spans="2:9" ht="15" customHeight="1" x14ac:dyDescent="0.2">
      <c r="B5046" s="3">
        <v>9</v>
      </c>
      <c r="C5046" t="s">
        <v>965</v>
      </c>
      <c r="D5046" s="4">
        <v>907</v>
      </c>
      <c r="E5046" t="s">
        <v>1283</v>
      </c>
      <c r="F5046" s="2">
        <v>90730</v>
      </c>
      <c r="G5046" t="s">
        <v>1282</v>
      </c>
      <c r="I5046" s="15"/>
    </row>
    <row r="5047" spans="2:9" x14ac:dyDescent="0.2">
      <c r="E5047"/>
      <c r="G5047" s="3"/>
      <c r="H5047" s="1" t="s">
        <v>3</v>
      </c>
      <c r="I5047" s="14">
        <v>40700</v>
      </c>
    </row>
    <row r="5048" spans="2:9" x14ac:dyDescent="0.2">
      <c r="E5048"/>
      <c r="G5048" s="3"/>
      <c r="H5048" s="1" t="s">
        <v>11</v>
      </c>
      <c r="I5048" s="14">
        <v>-35700</v>
      </c>
    </row>
    <row r="5049" spans="2:9" ht="15" customHeight="1" x14ac:dyDescent="0.2">
      <c r="E5049"/>
      <c r="F5049" s="8" t="s">
        <v>2</v>
      </c>
      <c r="G5049" s="13"/>
      <c r="H5049" s="12" t="s">
        <v>1281</v>
      </c>
      <c r="I5049" s="11">
        <f>SUBTOTAL(9,I5047:I5048)</f>
        <v>5000</v>
      </c>
    </row>
    <row r="5050" spans="2:9" x14ac:dyDescent="0.2">
      <c r="F5050" s="8"/>
      <c r="G5050" s="7"/>
      <c r="H5050" s="10"/>
      <c r="I5050" s="9"/>
    </row>
    <row r="5051" spans="2:9" ht="15" customHeight="1" x14ac:dyDescent="0.2">
      <c r="B5051" s="3">
        <v>9</v>
      </c>
      <c r="C5051" t="s">
        <v>965</v>
      </c>
      <c r="D5051" s="4">
        <v>908</v>
      </c>
      <c r="E5051" t="s">
        <v>1276</v>
      </c>
      <c r="F5051" s="2">
        <v>90870</v>
      </c>
      <c r="G5051" t="s">
        <v>1280</v>
      </c>
      <c r="I5051" s="15"/>
    </row>
    <row r="5052" spans="2:9" x14ac:dyDescent="0.2">
      <c r="E5052"/>
      <c r="G5052" s="3"/>
      <c r="H5052" s="1" t="s">
        <v>3</v>
      </c>
      <c r="I5052" s="14">
        <v>322500</v>
      </c>
    </row>
    <row r="5053" spans="2:9" x14ac:dyDescent="0.2">
      <c r="E5053"/>
      <c r="G5053" s="3"/>
      <c r="H5053" s="1" t="s">
        <v>11</v>
      </c>
      <c r="I5053" s="14">
        <v>2500</v>
      </c>
    </row>
    <row r="5054" spans="2:9" ht="15" customHeight="1" x14ac:dyDescent="0.2">
      <c r="E5054"/>
      <c r="F5054" s="8" t="s">
        <v>2</v>
      </c>
      <c r="G5054" s="13"/>
      <c r="H5054" s="12" t="s">
        <v>1279</v>
      </c>
      <c r="I5054" s="11">
        <f>SUBTOTAL(9,I5052:I5053)</f>
        <v>325000</v>
      </c>
    </row>
    <row r="5055" spans="2:9" x14ac:dyDescent="0.2">
      <c r="F5055" s="8"/>
      <c r="G5055" s="7"/>
      <c r="H5055" s="10"/>
      <c r="I5055" s="9"/>
    </row>
    <row r="5056" spans="2:9" ht="15" customHeight="1" x14ac:dyDescent="0.2">
      <c r="B5056" s="3">
        <v>9</v>
      </c>
      <c r="C5056" t="s">
        <v>965</v>
      </c>
      <c r="D5056" s="4">
        <v>908</v>
      </c>
      <c r="E5056" t="s">
        <v>1276</v>
      </c>
      <c r="F5056" s="2">
        <v>90871</v>
      </c>
      <c r="G5056" t="s">
        <v>1278</v>
      </c>
      <c r="I5056" s="15"/>
    </row>
    <row r="5057" spans="2:9" x14ac:dyDescent="0.2">
      <c r="E5057"/>
      <c r="G5057" s="3"/>
      <c r="H5057" s="1" t="s">
        <v>3</v>
      </c>
      <c r="I5057" s="14">
        <v>42000</v>
      </c>
    </row>
    <row r="5058" spans="2:9" ht="15" customHeight="1" x14ac:dyDescent="0.2">
      <c r="E5058"/>
      <c r="F5058" s="8" t="s">
        <v>2</v>
      </c>
      <c r="G5058" s="13"/>
      <c r="H5058" s="12" t="s">
        <v>1277</v>
      </c>
      <c r="I5058" s="11">
        <f>SUBTOTAL(9,I5057:I5057)</f>
        <v>42000</v>
      </c>
    </row>
    <row r="5059" spans="2:9" x14ac:dyDescent="0.2">
      <c r="F5059" s="8"/>
      <c r="G5059" s="7"/>
      <c r="H5059" s="10"/>
      <c r="I5059" s="9"/>
    </row>
    <row r="5060" spans="2:9" ht="15" customHeight="1" x14ac:dyDescent="0.2">
      <c r="B5060" s="3">
        <v>9</v>
      </c>
      <c r="C5060" t="s">
        <v>965</v>
      </c>
      <c r="D5060" s="4">
        <v>908</v>
      </c>
      <c r="E5060" t="s">
        <v>1276</v>
      </c>
      <c r="F5060" s="2">
        <v>90872</v>
      </c>
      <c r="G5060" t="s">
        <v>1275</v>
      </c>
      <c r="I5060" s="15"/>
    </row>
    <row r="5061" spans="2:9" x14ac:dyDescent="0.2">
      <c r="E5061"/>
      <c r="G5061" s="3"/>
      <c r="H5061" s="1" t="s">
        <v>3</v>
      </c>
      <c r="I5061" s="14">
        <v>40000</v>
      </c>
    </row>
    <row r="5062" spans="2:9" x14ac:dyDescent="0.2">
      <c r="E5062"/>
      <c r="G5062" s="3"/>
      <c r="H5062" s="1" t="s">
        <v>11</v>
      </c>
      <c r="I5062" s="14">
        <v>-25000</v>
      </c>
    </row>
    <row r="5063" spans="2:9" ht="15" customHeight="1" x14ac:dyDescent="0.2">
      <c r="E5063"/>
      <c r="F5063" s="8" t="s">
        <v>2</v>
      </c>
      <c r="G5063" s="13"/>
      <c r="H5063" s="12" t="s">
        <v>1274</v>
      </c>
      <c r="I5063" s="11">
        <f>SUBTOTAL(9,I5061:I5062)</f>
        <v>15000</v>
      </c>
    </row>
    <row r="5064" spans="2:9" x14ac:dyDescent="0.2">
      <c r="F5064" s="8"/>
      <c r="G5064" s="7"/>
      <c r="H5064" s="10"/>
      <c r="I5064" s="9"/>
    </row>
    <row r="5065" spans="2:9" ht="15" customHeight="1" x14ac:dyDescent="0.2">
      <c r="B5065" s="3">
        <v>9</v>
      </c>
      <c r="C5065" t="s">
        <v>965</v>
      </c>
      <c r="D5065" s="4">
        <v>909</v>
      </c>
      <c r="E5065" t="s">
        <v>1082</v>
      </c>
      <c r="F5065" s="2">
        <v>90973</v>
      </c>
      <c r="G5065" t="s">
        <v>1273</v>
      </c>
      <c r="I5065" s="15"/>
    </row>
    <row r="5066" spans="2:9" x14ac:dyDescent="0.2">
      <c r="E5066"/>
      <c r="G5066" s="3"/>
      <c r="H5066" s="1" t="s">
        <v>3</v>
      </c>
      <c r="I5066" s="14">
        <v>2205000</v>
      </c>
    </row>
    <row r="5067" spans="2:9" ht="15" customHeight="1" x14ac:dyDescent="0.2">
      <c r="E5067"/>
      <c r="F5067" s="8" t="s">
        <v>2</v>
      </c>
      <c r="G5067" s="13"/>
      <c r="H5067" s="12" t="s">
        <v>1272</v>
      </c>
      <c r="I5067" s="11">
        <f>SUBTOTAL(9,I5066:I5066)</f>
        <v>2205000</v>
      </c>
    </row>
    <row r="5068" spans="2:9" x14ac:dyDescent="0.2">
      <c r="F5068" s="8"/>
      <c r="G5068" s="7"/>
      <c r="H5068" s="10"/>
      <c r="I5068" s="9"/>
    </row>
    <row r="5069" spans="2:9" ht="15" customHeight="1" x14ac:dyDescent="0.2">
      <c r="B5069" s="3">
        <v>9</v>
      </c>
      <c r="C5069" t="s">
        <v>965</v>
      </c>
      <c r="D5069" s="4">
        <v>910</v>
      </c>
      <c r="E5069" t="s">
        <v>1072</v>
      </c>
      <c r="F5069" s="2">
        <v>91001</v>
      </c>
      <c r="G5069" t="s">
        <v>16</v>
      </c>
      <c r="I5069" s="15"/>
    </row>
    <row r="5070" spans="2:9" x14ac:dyDescent="0.2">
      <c r="E5070"/>
      <c r="G5070" s="3"/>
      <c r="H5070" s="1" t="s">
        <v>46</v>
      </c>
      <c r="I5070" s="14">
        <v>22765</v>
      </c>
    </row>
    <row r="5071" spans="2:9" x14ac:dyDescent="0.2">
      <c r="E5071"/>
      <c r="G5071" s="3"/>
      <c r="H5071" s="1" t="s">
        <v>3</v>
      </c>
      <c r="I5071" s="14">
        <v>440186</v>
      </c>
    </row>
    <row r="5072" spans="2:9" x14ac:dyDescent="0.2">
      <c r="E5072"/>
      <c r="G5072" s="3"/>
      <c r="H5072" s="1" t="s">
        <v>11</v>
      </c>
      <c r="I5072" s="14">
        <v>8365</v>
      </c>
    </row>
    <row r="5073" spans="2:9" x14ac:dyDescent="0.2">
      <c r="E5073"/>
      <c r="G5073" s="3"/>
      <c r="H5073" s="1" t="s">
        <v>14</v>
      </c>
      <c r="I5073" s="14">
        <v>6090</v>
      </c>
    </row>
    <row r="5074" spans="2:9" ht="15" customHeight="1" x14ac:dyDescent="0.2">
      <c r="E5074"/>
      <c r="F5074" s="8" t="s">
        <v>2</v>
      </c>
      <c r="G5074" s="13"/>
      <c r="H5074" s="12" t="s">
        <v>1271</v>
      </c>
      <c r="I5074" s="11">
        <f>SUBTOTAL(9,I5070:I5073)</f>
        <v>477406</v>
      </c>
    </row>
    <row r="5075" spans="2:9" x14ac:dyDescent="0.2">
      <c r="F5075" s="8"/>
      <c r="G5075" s="7"/>
      <c r="H5075" s="10"/>
      <c r="I5075" s="9"/>
    </row>
    <row r="5076" spans="2:9" ht="15" customHeight="1" x14ac:dyDescent="0.2">
      <c r="B5076" s="3">
        <v>9</v>
      </c>
      <c r="C5076" t="s">
        <v>965</v>
      </c>
      <c r="D5076" s="4">
        <v>911</v>
      </c>
      <c r="E5076" t="s">
        <v>1068</v>
      </c>
      <c r="F5076" s="2">
        <v>91101</v>
      </c>
      <c r="G5076" t="s">
        <v>16</v>
      </c>
      <c r="I5076" s="15"/>
    </row>
    <row r="5077" spans="2:9" x14ac:dyDescent="0.2">
      <c r="E5077"/>
      <c r="G5077" s="3"/>
      <c r="H5077" s="1" t="s">
        <v>46</v>
      </c>
      <c r="I5077" s="14">
        <v>5420</v>
      </c>
    </row>
    <row r="5078" spans="2:9" x14ac:dyDescent="0.2">
      <c r="E5078"/>
      <c r="G5078" s="3"/>
      <c r="H5078" s="1" t="s">
        <v>3</v>
      </c>
      <c r="I5078" s="14">
        <v>122166</v>
      </c>
    </row>
    <row r="5079" spans="2:9" x14ac:dyDescent="0.2">
      <c r="E5079"/>
      <c r="G5079" s="3"/>
      <c r="H5079" s="1" t="s">
        <v>11</v>
      </c>
      <c r="I5079" s="14">
        <v>-205</v>
      </c>
    </row>
    <row r="5080" spans="2:9" x14ac:dyDescent="0.2">
      <c r="E5080"/>
      <c r="G5080" s="3"/>
      <c r="H5080" s="1" t="s">
        <v>14</v>
      </c>
      <c r="I5080" s="14">
        <v>2010</v>
      </c>
    </row>
    <row r="5081" spans="2:9" ht="15" customHeight="1" x14ac:dyDescent="0.2">
      <c r="E5081"/>
      <c r="F5081" s="8" t="s">
        <v>2</v>
      </c>
      <c r="G5081" s="13"/>
      <c r="H5081" s="12" t="s">
        <v>1270</v>
      </c>
      <c r="I5081" s="11">
        <f>SUBTOTAL(9,I5077:I5080)</f>
        <v>129391</v>
      </c>
    </row>
    <row r="5082" spans="2:9" x14ac:dyDescent="0.2">
      <c r="F5082" s="8"/>
      <c r="G5082" s="7"/>
      <c r="H5082" s="10"/>
      <c r="I5082" s="9"/>
    </row>
    <row r="5083" spans="2:9" ht="15" customHeight="1" x14ac:dyDescent="0.2">
      <c r="B5083" s="3">
        <v>9</v>
      </c>
      <c r="C5083" t="s">
        <v>965</v>
      </c>
      <c r="D5083" s="4">
        <v>911</v>
      </c>
      <c r="E5083" t="s">
        <v>1068</v>
      </c>
      <c r="F5083" s="2">
        <v>91170</v>
      </c>
      <c r="G5083" t="s">
        <v>1269</v>
      </c>
      <c r="I5083" s="15"/>
    </row>
    <row r="5084" spans="2:9" x14ac:dyDescent="0.2">
      <c r="E5084"/>
      <c r="G5084" s="3"/>
      <c r="H5084" s="1" t="s">
        <v>46</v>
      </c>
      <c r="I5084" s="14">
        <v>3000</v>
      </c>
    </row>
    <row r="5085" spans="2:9" x14ac:dyDescent="0.2">
      <c r="E5085"/>
      <c r="G5085" s="3"/>
      <c r="H5085" s="1" t="s">
        <v>3</v>
      </c>
      <c r="I5085" s="14">
        <v>2000</v>
      </c>
    </row>
    <row r="5086" spans="2:9" ht="15" customHeight="1" x14ac:dyDescent="0.2">
      <c r="E5086"/>
      <c r="F5086" s="8" t="s">
        <v>2</v>
      </c>
      <c r="G5086" s="13"/>
      <c r="H5086" s="12" t="s">
        <v>1268</v>
      </c>
      <c r="I5086" s="11">
        <f>SUBTOTAL(9,I5084:I5085)</f>
        <v>5000</v>
      </c>
    </row>
    <row r="5087" spans="2:9" x14ac:dyDescent="0.2">
      <c r="F5087" s="8"/>
      <c r="G5087" s="7"/>
      <c r="H5087" s="10"/>
      <c r="I5087" s="9"/>
    </row>
    <row r="5088" spans="2:9" ht="15" customHeight="1" x14ac:dyDescent="0.2">
      <c r="B5088" s="3">
        <v>9</v>
      </c>
      <c r="C5088" t="s">
        <v>965</v>
      </c>
      <c r="D5088" s="4">
        <v>912</v>
      </c>
      <c r="E5088" t="s">
        <v>1061</v>
      </c>
      <c r="F5088" s="2">
        <v>91201</v>
      </c>
      <c r="G5088" t="s">
        <v>16</v>
      </c>
      <c r="I5088" s="15"/>
    </row>
    <row r="5089" spans="2:9" x14ac:dyDescent="0.2">
      <c r="E5089"/>
      <c r="G5089" s="3"/>
      <c r="H5089" s="1" t="s">
        <v>46</v>
      </c>
      <c r="I5089" s="14">
        <v>954</v>
      </c>
    </row>
    <row r="5090" spans="2:9" x14ac:dyDescent="0.2">
      <c r="E5090"/>
      <c r="G5090" s="3"/>
      <c r="H5090" s="1" t="s">
        <v>3</v>
      </c>
      <c r="I5090" s="14">
        <v>34622</v>
      </c>
    </row>
    <row r="5091" spans="2:9" x14ac:dyDescent="0.2">
      <c r="E5091"/>
      <c r="G5091" s="3"/>
      <c r="H5091" s="1" t="s">
        <v>11</v>
      </c>
      <c r="I5091" s="14">
        <v>-45</v>
      </c>
    </row>
    <row r="5092" spans="2:9" x14ac:dyDescent="0.2">
      <c r="E5092"/>
      <c r="G5092" s="3"/>
      <c r="H5092" s="1" t="s">
        <v>14</v>
      </c>
      <c r="I5092" s="14">
        <v>550</v>
      </c>
    </row>
    <row r="5093" spans="2:9" ht="15" customHeight="1" x14ac:dyDescent="0.2">
      <c r="E5093"/>
      <c r="F5093" s="8" t="s">
        <v>2</v>
      </c>
      <c r="G5093" s="13"/>
      <c r="H5093" s="12" t="s">
        <v>1267</v>
      </c>
      <c r="I5093" s="11">
        <f>SUBTOTAL(9,I5089:I5092)</f>
        <v>36081</v>
      </c>
    </row>
    <row r="5094" spans="2:9" x14ac:dyDescent="0.2">
      <c r="F5094" s="8"/>
      <c r="G5094" s="7"/>
      <c r="H5094" s="10"/>
      <c r="I5094" s="9"/>
    </row>
    <row r="5095" spans="2:9" ht="15" customHeight="1" x14ac:dyDescent="0.2">
      <c r="B5095" s="3">
        <v>9</v>
      </c>
      <c r="C5095" t="s">
        <v>965</v>
      </c>
      <c r="D5095" s="4">
        <v>913</v>
      </c>
      <c r="E5095" t="s">
        <v>1266</v>
      </c>
      <c r="F5095" s="2">
        <v>91301</v>
      </c>
      <c r="G5095" t="s">
        <v>16</v>
      </c>
      <c r="I5095" s="15"/>
    </row>
    <row r="5096" spans="2:9" x14ac:dyDescent="0.2">
      <c r="E5096"/>
      <c r="G5096" s="3"/>
      <c r="H5096" s="1" t="s">
        <v>46</v>
      </c>
      <c r="I5096" s="14">
        <v>330</v>
      </c>
    </row>
    <row r="5097" spans="2:9" x14ac:dyDescent="0.2">
      <c r="E5097"/>
      <c r="G5097" s="3"/>
      <c r="H5097" s="1" t="s">
        <v>3</v>
      </c>
      <c r="I5097" s="14">
        <v>6696</v>
      </c>
    </row>
    <row r="5098" spans="2:9" x14ac:dyDescent="0.2">
      <c r="E5098"/>
      <c r="G5098" s="3"/>
      <c r="H5098" s="1" t="s">
        <v>14</v>
      </c>
      <c r="I5098" s="14">
        <v>80</v>
      </c>
    </row>
    <row r="5099" spans="2:9" ht="15" customHeight="1" x14ac:dyDescent="0.2">
      <c r="E5099"/>
      <c r="F5099" s="8" t="s">
        <v>2</v>
      </c>
      <c r="G5099" s="13"/>
      <c r="H5099" s="12" t="s">
        <v>1265</v>
      </c>
      <c r="I5099" s="11">
        <f>SUBTOTAL(9,I5096:I5098)</f>
        <v>7106</v>
      </c>
    </row>
    <row r="5100" spans="2:9" x14ac:dyDescent="0.2">
      <c r="F5100" s="8"/>
      <c r="G5100" s="7"/>
      <c r="H5100" s="10"/>
      <c r="I5100" s="9"/>
    </row>
    <row r="5101" spans="2:9" ht="15" customHeight="1" x14ac:dyDescent="0.2">
      <c r="B5101" s="3">
        <v>9</v>
      </c>
      <c r="C5101" t="s">
        <v>965</v>
      </c>
      <c r="D5101" s="4">
        <v>915</v>
      </c>
      <c r="E5101" t="s">
        <v>1264</v>
      </c>
      <c r="F5101" s="2">
        <v>91501</v>
      </c>
      <c r="G5101" t="s">
        <v>16</v>
      </c>
      <c r="I5101" s="15"/>
    </row>
    <row r="5102" spans="2:9" x14ac:dyDescent="0.2">
      <c r="E5102"/>
      <c r="G5102" s="3"/>
      <c r="H5102" s="1" t="s">
        <v>46</v>
      </c>
      <c r="I5102" s="14">
        <v>566</v>
      </c>
    </row>
    <row r="5103" spans="2:9" x14ac:dyDescent="0.2">
      <c r="E5103"/>
      <c r="G5103" s="3"/>
      <c r="H5103" s="1" t="s">
        <v>3</v>
      </c>
      <c r="I5103" s="14">
        <v>11190</v>
      </c>
    </row>
    <row r="5104" spans="2:9" x14ac:dyDescent="0.2">
      <c r="E5104"/>
      <c r="G5104" s="3"/>
      <c r="H5104" s="1" t="s">
        <v>14</v>
      </c>
      <c r="I5104" s="14">
        <v>150</v>
      </c>
    </row>
    <row r="5105" spans="2:9" ht="15" customHeight="1" x14ac:dyDescent="0.2">
      <c r="E5105"/>
      <c r="F5105" s="8" t="s">
        <v>2</v>
      </c>
      <c r="G5105" s="13"/>
      <c r="H5105" s="12" t="s">
        <v>1263</v>
      </c>
      <c r="I5105" s="11">
        <f>SUBTOTAL(9,I5102:I5104)</f>
        <v>11906</v>
      </c>
    </row>
    <row r="5106" spans="2:9" x14ac:dyDescent="0.2">
      <c r="F5106" s="8"/>
      <c r="G5106" s="7"/>
      <c r="H5106" s="10"/>
      <c r="I5106" s="9"/>
    </row>
    <row r="5107" spans="2:9" ht="15" customHeight="1" x14ac:dyDescent="0.2">
      <c r="B5107" s="3">
        <v>9</v>
      </c>
      <c r="C5107" t="s">
        <v>965</v>
      </c>
      <c r="D5107" s="4">
        <v>917</v>
      </c>
      <c r="E5107" t="s">
        <v>1057</v>
      </c>
      <c r="F5107" s="2">
        <v>91701</v>
      </c>
      <c r="G5107" t="s">
        <v>16</v>
      </c>
      <c r="I5107" s="15"/>
    </row>
    <row r="5108" spans="2:9" x14ac:dyDescent="0.2">
      <c r="E5108"/>
      <c r="G5108" s="3"/>
      <c r="H5108" s="1" t="s">
        <v>46</v>
      </c>
      <c r="I5108" s="14">
        <v>11859</v>
      </c>
    </row>
    <row r="5109" spans="2:9" x14ac:dyDescent="0.2">
      <c r="E5109"/>
      <c r="G5109" s="3"/>
      <c r="H5109" s="1" t="s">
        <v>3</v>
      </c>
      <c r="I5109" s="14">
        <v>465376</v>
      </c>
    </row>
    <row r="5110" spans="2:9" x14ac:dyDescent="0.2">
      <c r="E5110"/>
      <c r="G5110" s="3"/>
      <c r="H5110" s="1" t="s">
        <v>11</v>
      </c>
      <c r="I5110" s="14">
        <v>17250</v>
      </c>
    </row>
    <row r="5111" spans="2:9" x14ac:dyDescent="0.2">
      <c r="E5111"/>
      <c r="G5111" s="3"/>
      <c r="H5111" s="1" t="s">
        <v>14</v>
      </c>
      <c r="I5111" s="14">
        <v>6820</v>
      </c>
    </row>
    <row r="5112" spans="2:9" ht="15" customHeight="1" x14ac:dyDescent="0.2">
      <c r="E5112"/>
      <c r="F5112" s="8" t="s">
        <v>2</v>
      </c>
      <c r="G5112" s="13"/>
      <c r="H5112" s="12" t="s">
        <v>1262</v>
      </c>
      <c r="I5112" s="11">
        <f>SUBTOTAL(9,I5108:I5111)</f>
        <v>501305</v>
      </c>
    </row>
    <row r="5113" spans="2:9" x14ac:dyDescent="0.2">
      <c r="F5113" s="8"/>
      <c r="G5113" s="7"/>
      <c r="H5113" s="10"/>
      <c r="I5113" s="9"/>
    </row>
    <row r="5114" spans="2:9" ht="15" customHeight="1" x14ac:dyDescent="0.2">
      <c r="B5114" s="3">
        <v>9</v>
      </c>
      <c r="C5114" t="s">
        <v>965</v>
      </c>
      <c r="D5114" s="4">
        <v>917</v>
      </c>
      <c r="E5114" t="s">
        <v>1057</v>
      </c>
      <c r="F5114" s="2">
        <v>91722</v>
      </c>
      <c r="G5114" t="s">
        <v>1219</v>
      </c>
      <c r="I5114" s="15"/>
    </row>
    <row r="5115" spans="2:9" x14ac:dyDescent="0.2">
      <c r="E5115"/>
      <c r="G5115" s="3"/>
      <c r="H5115" s="1" t="s">
        <v>46</v>
      </c>
      <c r="I5115" s="14">
        <v>74007</v>
      </c>
    </row>
    <row r="5116" spans="2:9" x14ac:dyDescent="0.2">
      <c r="E5116"/>
      <c r="G5116" s="3"/>
      <c r="H5116" s="1" t="s">
        <v>3</v>
      </c>
      <c r="I5116" s="14">
        <v>111264</v>
      </c>
    </row>
    <row r="5117" spans="2:9" x14ac:dyDescent="0.2">
      <c r="E5117"/>
      <c r="G5117" s="3"/>
      <c r="H5117" s="1" t="s">
        <v>11</v>
      </c>
      <c r="I5117" s="14">
        <v>7906</v>
      </c>
    </row>
    <row r="5118" spans="2:9" ht="15" customHeight="1" x14ac:dyDescent="0.2">
      <c r="E5118"/>
      <c r="F5118" s="8" t="s">
        <v>2</v>
      </c>
      <c r="G5118" s="13"/>
      <c r="H5118" s="12" t="s">
        <v>1261</v>
      </c>
      <c r="I5118" s="11">
        <f>SUBTOTAL(9,I5115:I5117)</f>
        <v>193177</v>
      </c>
    </row>
    <row r="5119" spans="2:9" x14ac:dyDescent="0.2">
      <c r="F5119" s="8"/>
      <c r="G5119" s="7"/>
      <c r="H5119" s="10"/>
      <c r="I5119" s="9"/>
    </row>
    <row r="5120" spans="2:9" ht="15" customHeight="1" x14ac:dyDescent="0.2">
      <c r="B5120" s="3">
        <v>9</v>
      </c>
      <c r="C5120" t="s">
        <v>965</v>
      </c>
      <c r="D5120" s="4">
        <v>917</v>
      </c>
      <c r="E5120" t="s">
        <v>1057</v>
      </c>
      <c r="F5120" s="2">
        <v>91745</v>
      </c>
      <c r="G5120" t="s">
        <v>134</v>
      </c>
      <c r="I5120" s="15"/>
    </row>
    <row r="5121" spans="2:9" x14ac:dyDescent="0.2">
      <c r="E5121"/>
      <c r="G5121" s="3"/>
      <c r="H5121" s="1" t="s">
        <v>46</v>
      </c>
      <c r="I5121" s="14">
        <v>6033</v>
      </c>
    </row>
    <row r="5122" spans="2:9" ht="15" customHeight="1" x14ac:dyDescent="0.2">
      <c r="E5122"/>
      <c r="F5122" s="8" t="s">
        <v>2</v>
      </c>
      <c r="G5122" s="13"/>
      <c r="H5122" s="12" t="s">
        <v>1260</v>
      </c>
      <c r="I5122" s="11">
        <f>SUBTOTAL(9,I5121:I5121)</f>
        <v>6033</v>
      </c>
    </row>
    <row r="5123" spans="2:9" x14ac:dyDescent="0.2">
      <c r="F5123" s="8"/>
      <c r="G5123" s="7"/>
      <c r="H5123" s="10"/>
      <c r="I5123" s="9"/>
    </row>
    <row r="5124" spans="2:9" ht="15" customHeight="1" x14ac:dyDescent="0.2">
      <c r="B5124" s="3">
        <v>9</v>
      </c>
      <c r="C5124" t="s">
        <v>965</v>
      </c>
      <c r="D5124" s="4">
        <v>919</v>
      </c>
      <c r="E5124" t="s">
        <v>1247</v>
      </c>
      <c r="F5124" s="2">
        <v>91960</v>
      </c>
      <c r="G5124" t="s">
        <v>1259</v>
      </c>
      <c r="I5124" s="15"/>
    </row>
    <row r="5125" spans="2:9" x14ac:dyDescent="0.2">
      <c r="E5125"/>
      <c r="G5125" s="3"/>
      <c r="H5125" s="1" t="s">
        <v>3</v>
      </c>
      <c r="I5125" s="14">
        <v>497000</v>
      </c>
    </row>
    <row r="5126" spans="2:9" ht="15" customHeight="1" x14ac:dyDescent="0.2">
      <c r="E5126"/>
      <c r="F5126" s="8" t="s">
        <v>2</v>
      </c>
      <c r="G5126" s="13"/>
      <c r="H5126" s="12" t="s">
        <v>1258</v>
      </c>
      <c r="I5126" s="11">
        <f>SUBTOTAL(9,I5125:I5125)</f>
        <v>497000</v>
      </c>
    </row>
    <row r="5127" spans="2:9" x14ac:dyDescent="0.2">
      <c r="F5127" s="8"/>
      <c r="G5127" s="7"/>
      <c r="H5127" s="10"/>
      <c r="I5127" s="9"/>
    </row>
    <row r="5128" spans="2:9" ht="15" customHeight="1" x14ac:dyDescent="0.2">
      <c r="B5128" s="3">
        <v>9</v>
      </c>
      <c r="C5128" t="s">
        <v>965</v>
      </c>
      <c r="D5128" s="4">
        <v>919</v>
      </c>
      <c r="E5128" t="s">
        <v>1247</v>
      </c>
      <c r="F5128" s="2">
        <v>91961</v>
      </c>
      <c r="G5128" t="s">
        <v>1257</v>
      </c>
      <c r="I5128" s="15"/>
    </row>
    <row r="5129" spans="2:9" x14ac:dyDescent="0.2">
      <c r="E5129"/>
      <c r="G5129" s="3"/>
      <c r="H5129" s="1" t="s">
        <v>11</v>
      </c>
      <c r="I5129" s="14">
        <v>2000</v>
      </c>
    </row>
    <row r="5130" spans="2:9" ht="15" customHeight="1" x14ac:dyDescent="0.2">
      <c r="E5130"/>
      <c r="F5130" s="8" t="s">
        <v>2</v>
      </c>
      <c r="G5130" s="13"/>
      <c r="H5130" s="12" t="s">
        <v>1256</v>
      </c>
      <c r="I5130" s="11">
        <f>SUBTOTAL(9,I5129:I5129)</f>
        <v>2000</v>
      </c>
    </row>
    <row r="5131" spans="2:9" x14ac:dyDescent="0.2">
      <c r="F5131" s="8"/>
      <c r="G5131" s="7"/>
      <c r="H5131" s="10"/>
      <c r="I5131" s="9"/>
    </row>
    <row r="5132" spans="2:9" ht="15" customHeight="1" x14ac:dyDescent="0.2">
      <c r="B5132" s="3">
        <v>9</v>
      </c>
      <c r="C5132" t="s">
        <v>965</v>
      </c>
      <c r="D5132" s="4">
        <v>919</v>
      </c>
      <c r="E5132" t="s">
        <v>1247</v>
      </c>
      <c r="F5132" s="2">
        <v>91971</v>
      </c>
      <c r="G5132" t="s">
        <v>1255</v>
      </c>
      <c r="I5132" s="15"/>
    </row>
    <row r="5133" spans="2:9" x14ac:dyDescent="0.2">
      <c r="E5133"/>
      <c r="G5133" s="3"/>
      <c r="H5133" s="1" t="s">
        <v>3</v>
      </c>
      <c r="I5133" s="14">
        <v>2500</v>
      </c>
    </row>
    <row r="5134" spans="2:9" ht="15" customHeight="1" x14ac:dyDescent="0.2">
      <c r="E5134"/>
      <c r="F5134" s="8" t="s">
        <v>2</v>
      </c>
      <c r="G5134" s="13"/>
      <c r="H5134" s="12" t="s">
        <v>1254</v>
      </c>
      <c r="I5134" s="11">
        <f>SUBTOTAL(9,I5133:I5133)</f>
        <v>2500</v>
      </c>
    </row>
    <row r="5135" spans="2:9" x14ac:dyDescent="0.2">
      <c r="F5135" s="8"/>
      <c r="G5135" s="7"/>
      <c r="H5135" s="10"/>
      <c r="I5135" s="9"/>
    </row>
    <row r="5136" spans="2:9" ht="15" customHeight="1" x14ac:dyDescent="0.2">
      <c r="B5136" s="3">
        <v>9</v>
      </c>
      <c r="C5136" t="s">
        <v>965</v>
      </c>
      <c r="D5136" s="4">
        <v>919</v>
      </c>
      <c r="E5136" t="s">
        <v>1247</v>
      </c>
      <c r="F5136" s="2">
        <v>91973</v>
      </c>
      <c r="G5136" t="s">
        <v>1253</v>
      </c>
      <c r="I5136" s="15"/>
    </row>
    <row r="5137" spans="2:9" x14ac:dyDescent="0.2">
      <c r="E5137"/>
      <c r="G5137" s="3"/>
      <c r="H5137" s="1" t="s">
        <v>3</v>
      </c>
      <c r="I5137" s="14">
        <v>255000</v>
      </c>
    </row>
    <row r="5138" spans="2:9" ht="15" customHeight="1" x14ac:dyDescent="0.2">
      <c r="E5138"/>
      <c r="F5138" s="8" t="s">
        <v>2</v>
      </c>
      <c r="G5138" s="13"/>
      <c r="H5138" s="12" t="s">
        <v>1252</v>
      </c>
      <c r="I5138" s="11">
        <f>SUBTOTAL(9,I5137:I5137)</f>
        <v>255000</v>
      </c>
    </row>
    <row r="5139" spans="2:9" x14ac:dyDescent="0.2">
      <c r="F5139" s="8"/>
      <c r="G5139" s="7"/>
      <c r="H5139" s="10"/>
      <c r="I5139" s="9"/>
    </row>
    <row r="5140" spans="2:9" ht="15" customHeight="1" x14ac:dyDescent="0.2">
      <c r="B5140" s="3">
        <v>9</v>
      </c>
      <c r="C5140" t="s">
        <v>965</v>
      </c>
      <c r="D5140" s="4">
        <v>919</v>
      </c>
      <c r="E5140" t="s">
        <v>1247</v>
      </c>
      <c r="F5140" s="2">
        <v>91974</v>
      </c>
      <c r="G5140" t="s">
        <v>1251</v>
      </c>
      <c r="I5140" s="15"/>
    </row>
    <row r="5141" spans="2:9" x14ac:dyDescent="0.2">
      <c r="E5141"/>
      <c r="G5141" s="3"/>
      <c r="H5141" s="1" t="s">
        <v>46</v>
      </c>
      <c r="I5141" s="14">
        <v>988</v>
      </c>
    </row>
    <row r="5142" spans="2:9" x14ac:dyDescent="0.2">
      <c r="E5142"/>
      <c r="G5142" s="3"/>
      <c r="H5142" s="1" t="s">
        <v>3</v>
      </c>
      <c r="I5142" s="14">
        <v>1900</v>
      </c>
    </row>
    <row r="5143" spans="2:9" ht="15" customHeight="1" x14ac:dyDescent="0.2">
      <c r="E5143"/>
      <c r="F5143" s="8" t="s">
        <v>2</v>
      </c>
      <c r="G5143" s="13"/>
      <c r="H5143" s="12" t="s">
        <v>1250</v>
      </c>
      <c r="I5143" s="11">
        <f>SUBTOTAL(9,I5141:I5142)</f>
        <v>2888</v>
      </c>
    </row>
    <row r="5144" spans="2:9" x14ac:dyDescent="0.2">
      <c r="F5144" s="8"/>
      <c r="G5144" s="7"/>
      <c r="H5144" s="10"/>
      <c r="I5144" s="9"/>
    </row>
    <row r="5145" spans="2:9" ht="15" customHeight="1" x14ac:dyDescent="0.2">
      <c r="B5145" s="3">
        <v>9</v>
      </c>
      <c r="C5145" t="s">
        <v>965</v>
      </c>
      <c r="D5145" s="4">
        <v>919</v>
      </c>
      <c r="E5145" t="s">
        <v>1247</v>
      </c>
      <c r="F5145" s="2">
        <v>91975</v>
      </c>
      <c r="G5145" t="s">
        <v>1249</v>
      </c>
      <c r="I5145" s="15"/>
    </row>
    <row r="5146" spans="2:9" x14ac:dyDescent="0.2">
      <c r="E5146"/>
      <c r="G5146" s="3"/>
      <c r="H5146" s="1" t="s">
        <v>46</v>
      </c>
      <c r="I5146" s="14">
        <v>11276</v>
      </c>
    </row>
    <row r="5147" spans="2:9" x14ac:dyDescent="0.2">
      <c r="E5147"/>
      <c r="G5147" s="3"/>
      <c r="H5147" s="1" t="s">
        <v>3</v>
      </c>
      <c r="I5147" s="14">
        <v>16800</v>
      </c>
    </row>
    <row r="5148" spans="2:9" x14ac:dyDescent="0.2">
      <c r="E5148"/>
      <c r="G5148" s="3"/>
      <c r="H5148" s="1" t="s">
        <v>11</v>
      </c>
      <c r="I5148" s="14">
        <v>10000</v>
      </c>
    </row>
    <row r="5149" spans="2:9" ht="15" customHeight="1" x14ac:dyDescent="0.2">
      <c r="E5149"/>
      <c r="F5149" s="8" t="s">
        <v>2</v>
      </c>
      <c r="G5149" s="13"/>
      <c r="H5149" s="12" t="s">
        <v>1248</v>
      </c>
      <c r="I5149" s="11">
        <f>SUBTOTAL(9,I5146:I5148)</f>
        <v>38076</v>
      </c>
    </row>
    <row r="5150" spans="2:9" x14ac:dyDescent="0.2">
      <c r="F5150" s="8"/>
      <c r="G5150" s="7"/>
      <c r="H5150" s="10"/>
      <c r="I5150" s="9"/>
    </row>
    <row r="5151" spans="2:9" ht="15" customHeight="1" x14ac:dyDescent="0.2">
      <c r="B5151" s="3">
        <v>9</v>
      </c>
      <c r="C5151" t="s">
        <v>965</v>
      </c>
      <c r="D5151" s="4">
        <v>919</v>
      </c>
      <c r="E5151" t="s">
        <v>1247</v>
      </c>
      <c r="F5151" s="2">
        <v>91976</v>
      </c>
      <c r="G5151" t="s">
        <v>1246</v>
      </c>
      <c r="I5151" s="15"/>
    </row>
    <row r="5152" spans="2:9" x14ac:dyDescent="0.2">
      <c r="E5152"/>
      <c r="G5152" s="3"/>
      <c r="H5152" s="1" t="s">
        <v>46</v>
      </c>
      <c r="I5152" s="14">
        <v>13853</v>
      </c>
    </row>
    <row r="5153" spans="2:9" x14ac:dyDescent="0.2">
      <c r="E5153"/>
      <c r="G5153" s="3"/>
      <c r="H5153" s="1" t="s">
        <v>3</v>
      </c>
      <c r="I5153" s="14">
        <v>6400</v>
      </c>
    </row>
    <row r="5154" spans="2:9" ht="15" customHeight="1" x14ac:dyDescent="0.2">
      <c r="E5154"/>
      <c r="F5154" s="8" t="s">
        <v>2</v>
      </c>
      <c r="G5154" s="13"/>
      <c r="H5154" s="12" t="s">
        <v>1245</v>
      </c>
      <c r="I5154" s="11">
        <f>SUBTOTAL(9,I5152:I5153)</f>
        <v>20253</v>
      </c>
    </row>
    <row r="5155" spans="2:9" x14ac:dyDescent="0.2">
      <c r="F5155" s="8"/>
      <c r="G5155" s="7"/>
      <c r="H5155" s="10"/>
      <c r="I5155" s="9"/>
    </row>
    <row r="5156" spans="2:9" ht="15" customHeight="1" x14ac:dyDescent="0.2">
      <c r="B5156" s="3">
        <v>9</v>
      </c>
      <c r="C5156" t="s">
        <v>965</v>
      </c>
      <c r="D5156" s="4">
        <v>920</v>
      </c>
      <c r="E5156" t="s">
        <v>63</v>
      </c>
      <c r="F5156" s="2">
        <v>92050</v>
      </c>
      <c r="G5156" t="s">
        <v>1244</v>
      </c>
      <c r="I5156" s="15"/>
    </row>
    <row r="5157" spans="2:9" x14ac:dyDescent="0.2">
      <c r="E5157"/>
      <c r="G5157" s="3"/>
      <c r="H5157" s="1" t="s">
        <v>3</v>
      </c>
      <c r="I5157" s="14">
        <v>1777800</v>
      </c>
    </row>
    <row r="5158" spans="2:9" x14ac:dyDescent="0.2">
      <c r="E5158"/>
      <c r="G5158" s="3"/>
      <c r="H5158" s="1" t="s">
        <v>11</v>
      </c>
      <c r="I5158" s="14">
        <v>-182120</v>
      </c>
    </row>
    <row r="5159" spans="2:9" ht="15" customHeight="1" x14ac:dyDescent="0.2">
      <c r="E5159"/>
      <c r="F5159" s="8" t="s">
        <v>2</v>
      </c>
      <c r="G5159" s="13"/>
      <c r="H5159" s="12" t="s">
        <v>1243</v>
      </c>
      <c r="I5159" s="11">
        <f>SUBTOTAL(9,I5157:I5158)</f>
        <v>1595680</v>
      </c>
    </row>
    <row r="5160" spans="2:9" x14ac:dyDescent="0.2">
      <c r="F5160" s="8"/>
      <c r="G5160" s="7"/>
      <c r="H5160" s="10"/>
      <c r="I5160" s="9"/>
    </row>
    <row r="5161" spans="2:9" ht="15" customHeight="1" x14ac:dyDescent="0.2">
      <c r="B5161" s="3">
        <v>9</v>
      </c>
      <c r="C5161" t="s">
        <v>965</v>
      </c>
      <c r="D5161" s="4">
        <v>920</v>
      </c>
      <c r="E5161" t="s">
        <v>63</v>
      </c>
      <c r="F5161" s="2">
        <v>92051</v>
      </c>
      <c r="G5161" t="s">
        <v>1242</v>
      </c>
      <c r="I5161" s="15"/>
    </row>
    <row r="5162" spans="2:9" x14ac:dyDescent="0.2">
      <c r="E5162"/>
      <c r="G5162" s="3"/>
      <c r="H5162" s="1" t="s">
        <v>3</v>
      </c>
      <c r="I5162" s="14">
        <v>445450</v>
      </c>
    </row>
    <row r="5163" spans="2:9" x14ac:dyDescent="0.2">
      <c r="E5163"/>
      <c r="G5163" s="3"/>
      <c r="H5163" s="1" t="s">
        <v>11</v>
      </c>
      <c r="I5163" s="14">
        <v>163020</v>
      </c>
    </row>
    <row r="5164" spans="2:9" ht="15" customHeight="1" x14ac:dyDescent="0.2">
      <c r="E5164"/>
      <c r="F5164" s="8" t="s">
        <v>2</v>
      </c>
      <c r="G5164" s="13"/>
      <c r="H5164" s="12" t="s">
        <v>1241</v>
      </c>
      <c r="I5164" s="11">
        <f>SUBTOTAL(9,I5162:I5163)</f>
        <v>608470</v>
      </c>
    </row>
    <row r="5165" spans="2:9" x14ac:dyDescent="0.2">
      <c r="F5165" s="8"/>
      <c r="G5165" s="7"/>
      <c r="H5165" s="10"/>
      <c r="I5165" s="9"/>
    </row>
    <row r="5166" spans="2:9" ht="15" customHeight="1" x14ac:dyDescent="0.2">
      <c r="B5166" s="3">
        <v>9</v>
      </c>
      <c r="C5166" t="s">
        <v>965</v>
      </c>
      <c r="D5166" s="4">
        <v>922</v>
      </c>
      <c r="E5166" t="s">
        <v>1224</v>
      </c>
      <c r="F5166" s="2">
        <v>92250</v>
      </c>
      <c r="G5166" t="s">
        <v>1240</v>
      </c>
      <c r="I5166" s="15"/>
    </row>
    <row r="5167" spans="2:9" x14ac:dyDescent="0.2">
      <c r="E5167"/>
      <c r="G5167" s="3"/>
      <c r="H5167" s="1" t="s">
        <v>3</v>
      </c>
      <c r="I5167" s="14">
        <v>92501</v>
      </c>
    </row>
    <row r="5168" spans="2:9" x14ac:dyDescent="0.2">
      <c r="E5168"/>
      <c r="G5168" s="3"/>
      <c r="H5168" s="1" t="s">
        <v>11</v>
      </c>
      <c r="I5168" s="14">
        <v>-100</v>
      </c>
    </row>
    <row r="5169" spans="2:9" ht="15" customHeight="1" x14ac:dyDescent="0.2">
      <c r="E5169"/>
      <c r="F5169" s="8" t="s">
        <v>2</v>
      </c>
      <c r="G5169" s="13"/>
      <c r="H5169" s="12" t="s">
        <v>1239</v>
      </c>
      <c r="I5169" s="11">
        <f>SUBTOTAL(9,I5167:I5168)</f>
        <v>92401</v>
      </c>
    </row>
    <row r="5170" spans="2:9" x14ac:dyDescent="0.2">
      <c r="F5170" s="8"/>
      <c r="G5170" s="7"/>
      <c r="H5170" s="10"/>
      <c r="I5170" s="9"/>
    </row>
    <row r="5171" spans="2:9" ht="15" customHeight="1" x14ac:dyDescent="0.2">
      <c r="B5171" s="3">
        <v>9</v>
      </c>
      <c r="C5171" t="s">
        <v>965</v>
      </c>
      <c r="D5171" s="4">
        <v>922</v>
      </c>
      <c r="E5171" t="s">
        <v>1224</v>
      </c>
      <c r="F5171" s="2">
        <v>92251</v>
      </c>
      <c r="G5171" t="s">
        <v>1238</v>
      </c>
      <c r="I5171" s="15"/>
    </row>
    <row r="5172" spans="2:9" x14ac:dyDescent="0.2">
      <c r="E5172"/>
      <c r="G5172" s="3"/>
      <c r="H5172" s="1" t="s">
        <v>46</v>
      </c>
      <c r="I5172" s="14">
        <v>7850</v>
      </c>
    </row>
    <row r="5173" spans="2:9" x14ac:dyDescent="0.2">
      <c r="E5173"/>
      <c r="G5173" s="3"/>
      <c r="H5173" s="1" t="s">
        <v>3</v>
      </c>
      <c r="I5173" s="14">
        <v>112650</v>
      </c>
    </row>
    <row r="5174" spans="2:9" ht="15" customHeight="1" x14ac:dyDescent="0.2">
      <c r="E5174"/>
      <c r="F5174" s="8" t="s">
        <v>2</v>
      </c>
      <c r="G5174" s="13"/>
      <c r="H5174" s="12" t="s">
        <v>1237</v>
      </c>
      <c r="I5174" s="11">
        <f>SUBTOTAL(9,I5172:I5173)</f>
        <v>120500</v>
      </c>
    </row>
    <row r="5175" spans="2:9" x14ac:dyDescent="0.2">
      <c r="F5175" s="8"/>
      <c r="G5175" s="7"/>
      <c r="H5175" s="10"/>
      <c r="I5175" s="9"/>
    </row>
    <row r="5176" spans="2:9" ht="15" customHeight="1" x14ac:dyDescent="0.2">
      <c r="B5176" s="3">
        <v>9</v>
      </c>
      <c r="C5176" t="s">
        <v>965</v>
      </c>
      <c r="D5176" s="4">
        <v>922</v>
      </c>
      <c r="E5176" t="s">
        <v>1224</v>
      </c>
      <c r="F5176" s="2">
        <v>92270</v>
      </c>
      <c r="G5176" t="s">
        <v>1236</v>
      </c>
      <c r="I5176" s="15"/>
    </row>
    <row r="5177" spans="2:9" x14ac:dyDescent="0.2">
      <c r="E5177"/>
      <c r="G5177" s="3"/>
      <c r="H5177" s="1" t="s">
        <v>3</v>
      </c>
      <c r="I5177" s="14">
        <v>221500</v>
      </c>
    </row>
    <row r="5178" spans="2:9" ht="15" customHeight="1" x14ac:dyDescent="0.2">
      <c r="E5178"/>
      <c r="F5178" s="8" t="s">
        <v>2</v>
      </c>
      <c r="G5178" s="13"/>
      <c r="H5178" s="12" t="s">
        <v>1235</v>
      </c>
      <c r="I5178" s="11">
        <f>SUBTOTAL(9,I5177:I5177)</f>
        <v>221500</v>
      </c>
    </row>
    <row r="5179" spans="2:9" x14ac:dyDescent="0.2">
      <c r="F5179" s="8"/>
      <c r="G5179" s="7"/>
      <c r="H5179" s="10"/>
      <c r="I5179" s="9"/>
    </row>
    <row r="5180" spans="2:9" ht="15" customHeight="1" x14ac:dyDescent="0.2">
      <c r="B5180" s="3">
        <v>9</v>
      </c>
      <c r="C5180" t="s">
        <v>965</v>
      </c>
      <c r="D5180" s="4">
        <v>922</v>
      </c>
      <c r="E5180" t="s">
        <v>1224</v>
      </c>
      <c r="F5180" s="2">
        <v>92271</v>
      </c>
      <c r="G5180" t="s">
        <v>1234</v>
      </c>
      <c r="I5180" s="15"/>
    </row>
    <row r="5181" spans="2:9" x14ac:dyDescent="0.2">
      <c r="E5181"/>
      <c r="G5181" s="3"/>
      <c r="H5181" s="1" t="s">
        <v>3</v>
      </c>
      <c r="I5181" s="14">
        <v>495800</v>
      </c>
    </row>
    <row r="5182" spans="2:9" x14ac:dyDescent="0.2">
      <c r="E5182"/>
      <c r="G5182" s="3"/>
      <c r="H5182" s="1" t="s">
        <v>11</v>
      </c>
      <c r="I5182" s="14">
        <v>5700</v>
      </c>
    </row>
    <row r="5183" spans="2:9" ht="15" customHeight="1" x14ac:dyDescent="0.2">
      <c r="E5183"/>
      <c r="F5183" s="8" t="s">
        <v>2</v>
      </c>
      <c r="G5183" s="13"/>
      <c r="H5183" s="12" t="s">
        <v>1233</v>
      </c>
      <c r="I5183" s="11">
        <f>SUBTOTAL(9,I5181:I5182)</f>
        <v>501500</v>
      </c>
    </row>
    <row r="5184" spans="2:9" x14ac:dyDescent="0.2">
      <c r="F5184" s="8"/>
      <c r="G5184" s="7"/>
      <c r="H5184" s="10"/>
      <c r="I5184" s="9"/>
    </row>
    <row r="5185" spans="2:9" ht="15" customHeight="1" x14ac:dyDescent="0.2">
      <c r="B5185" s="3">
        <v>9</v>
      </c>
      <c r="C5185" t="s">
        <v>965</v>
      </c>
      <c r="D5185" s="4">
        <v>922</v>
      </c>
      <c r="E5185" t="s">
        <v>1224</v>
      </c>
      <c r="F5185" s="2">
        <v>92272</v>
      </c>
      <c r="G5185" t="s">
        <v>1232</v>
      </c>
      <c r="I5185" s="15"/>
    </row>
    <row r="5186" spans="2:9" x14ac:dyDescent="0.2">
      <c r="E5186"/>
      <c r="G5186" s="3"/>
      <c r="H5186" s="1" t="s">
        <v>3</v>
      </c>
      <c r="I5186" s="14">
        <v>22800</v>
      </c>
    </row>
    <row r="5187" spans="2:9" ht="15" customHeight="1" x14ac:dyDescent="0.2">
      <c r="E5187"/>
      <c r="F5187" s="8" t="s">
        <v>2</v>
      </c>
      <c r="G5187" s="13"/>
      <c r="H5187" s="12" t="s">
        <v>1231</v>
      </c>
      <c r="I5187" s="11">
        <f>SUBTOTAL(9,I5186:I5186)</f>
        <v>22800</v>
      </c>
    </row>
    <row r="5188" spans="2:9" x14ac:dyDescent="0.2">
      <c r="F5188" s="8"/>
      <c r="G5188" s="7"/>
      <c r="H5188" s="10"/>
      <c r="I5188" s="9"/>
    </row>
    <row r="5189" spans="2:9" ht="15" customHeight="1" x14ac:dyDescent="0.2">
      <c r="B5189" s="3">
        <v>9</v>
      </c>
      <c r="C5189" t="s">
        <v>965</v>
      </c>
      <c r="D5189" s="4">
        <v>922</v>
      </c>
      <c r="E5189" t="s">
        <v>1224</v>
      </c>
      <c r="F5189" s="2">
        <v>92273</v>
      </c>
      <c r="G5189" t="s">
        <v>1230</v>
      </c>
      <c r="I5189" s="15"/>
    </row>
    <row r="5190" spans="2:9" x14ac:dyDescent="0.2">
      <c r="E5190"/>
      <c r="G5190" s="3"/>
      <c r="H5190" s="1" t="s">
        <v>3</v>
      </c>
      <c r="I5190" s="14">
        <v>473200</v>
      </c>
    </row>
    <row r="5191" spans="2:9" x14ac:dyDescent="0.2">
      <c r="E5191"/>
      <c r="G5191" s="3"/>
      <c r="H5191" s="1" t="s">
        <v>11</v>
      </c>
      <c r="I5191" s="14">
        <v>1900</v>
      </c>
    </row>
    <row r="5192" spans="2:9" ht="15" customHeight="1" x14ac:dyDescent="0.2">
      <c r="E5192"/>
      <c r="F5192" s="8" t="s">
        <v>2</v>
      </c>
      <c r="G5192" s="13"/>
      <c r="H5192" s="12" t="s">
        <v>1229</v>
      </c>
      <c r="I5192" s="11">
        <f>SUBTOTAL(9,I5190:I5191)</f>
        <v>475100</v>
      </c>
    </row>
    <row r="5193" spans="2:9" x14ac:dyDescent="0.2">
      <c r="F5193" s="8"/>
      <c r="G5193" s="7"/>
      <c r="H5193" s="10"/>
      <c r="I5193" s="9"/>
    </row>
    <row r="5194" spans="2:9" ht="15" customHeight="1" x14ac:dyDescent="0.2">
      <c r="B5194" s="3">
        <v>9</v>
      </c>
      <c r="C5194" t="s">
        <v>965</v>
      </c>
      <c r="D5194" s="4">
        <v>922</v>
      </c>
      <c r="E5194" t="s">
        <v>1224</v>
      </c>
      <c r="F5194" s="2">
        <v>92274</v>
      </c>
      <c r="G5194" t="s">
        <v>1228</v>
      </c>
      <c r="I5194" s="15"/>
    </row>
    <row r="5195" spans="2:9" x14ac:dyDescent="0.2">
      <c r="E5195"/>
      <c r="G5195" s="3"/>
      <c r="H5195" s="1" t="s">
        <v>3</v>
      </c>
      <c r="I5195" s="14">
        <v>81700</v>
      </c>
    </row>
    <row r="5196" spans="2:9" ht="15" customHeight="1" x14ac:dyDescent="0.2">
      <c r="E5196"/>
      <c r="F5196" s="8" t="s">
        <v>2</v>
      </c>
      <c r="G5196" s="13"/>
      <c r="H5196" s="12" t="s">
        <v>1227</v>
      </c>
      <c r="I5196" s="11">
        <f>SUBTOTAL(9,I5195:I5195)</f>
        <v>81700</v>
      </c>
    </row>
    <row r="5197" spans="2:9" x14ac:dyDescent="0.2">
      <c r="F5197" s="8"/>
      <c r="G5197" s="7"/>
      <c r="H5197" s="10"/>
      <c r="I5197" s="9"/>
    </row>
    <row r="5198" spans="2:9" ht="15" customHeight="1" x14ac:dyDescent="0.2">
      <c r="B5198" s="3">
        <v>9</v>
      </c>
      <c r="C5198" t="s">
        <v>965</v>
      </c>
      <c r="D5198" s="4">
        <v>922</v>
      </c>
      <c r="E5198" t="s">
        <v>1224</v>
      </c>
      <c r="F5198" s="2">
        <v>92276</v>
      </c>
      <c r="G5198" t="s">
        <v>1226</v>
      </c>
      <c r="I5198" s="15"/>
    </row>
    <row r="5199" spans="2:9" x14ac:dyDescent="0.2">
      <c r="E5199"/>
      <c r="G5199" s="3"/>
      <c r="H5199" s="1" t="s">
        <v>46</v>
      </c>
      <c r="I5199" s="14">
        <v>48000</v>
      </c>
    </row>
    <row r="5200" spans="2:9" x14ac:dyDescent="0.2">
      <c r="E5200"/>
      <c r="G5200" s="3"/>
      <c r="H5200" s="1" t="s">
        <v>3</v>
      </c>
      <c r="I5200" s="14">
        <v>11300</v>
      </c>
    </row>
    <row r="5201" spans="2:9" ht="15" customHeight="1" x14ac:dyDescent="0.2">
      <c r="E5201"/>
      <c r="F5201" s="8" t="s">
        <v>2</v>
      </c>
      <c r="G5201" s="13"/>
      <c r="H5201" s="12" t="s">
        <v>1225</v>
      </c>
      <c r="I5201" s="11">
        <f>SUBTOTAL(9,I5199:I5200)</f>
        <v>59300</v>
      </c>
    </row>
    <row r="5202" spans="2:9" x14ac:dyDescent="0.2">
      <c r="F5202" s="8"/>
      <c r="G5202" s="7"/>
      <c r="H5202" s="10"/>
      <c r="I5202" s="9"/>
    </row>
    <row r="5203" spans="2:9" ht="15" customHeight="1" x14ac:dyDescent="0.2">
      <c r="B5203" s="3">
        <v>9</v>
      </c>
      <c r="C5203" t="s">
        <v>965</v>
      </c>
      <c r="D5203" s="4">
        <v>922</v>
      </c>
      <c r="E5203" t="s">
        <v>1224</v>
      </c>
      <c r="F5203" s="2">
        <v>92295</v>
      </c>
      <c r="G5203" t="s">
        <v>1223</v>
      </c>
      <c r="I5203" s="15"/>
    </row>
    <row r="5204" spans="2:9" x14ac:dyDescent="0.2">
      <c r="E5204"/>
      <c r="G5204" s="3"/>
      <c r="H5204" s="1" t="s">
        <v>3</v>
      </c>
      <c r="I5204" s="14">
        <v>82700</v>
      </c>
    </row>
    <row r="5205" spans="2:9" ht="15" customHeight="1" x14ac:dyDescent="0.2">
      <c r="E5205"/>
      <c r="F5205" s="8" t="s">
        <v>2</v>
      </c>
      <c r="G5205" s="13"/>
      <c r="H5205" s="12" t="s">
        <v>1222</v>
      </c>
      <c r="I5205" s="11">
        <f>SUBTOTAL(9,I5204:I5204)</f>
        <v>82700</v>
      </c>
    </row>
    <row r="5206" spans="2:9" x14ac:dyDescent="0.2">
      <c r="F5206" s="8"/>
      <c r="G5206" s="7"/>
      <c r="H5206" s="10"/>
      <c r="I5206" s="9"/>
    </row>
    <row r="5207" spans="2:9" ht="15" customHeight="1" x14ac:dyDescent="0.2">
      <c r="B5207" s="3">
        <v>9</v>
      </c>
      <c r="C5207" t="s">
        <v>965</v>
      </c>
      <c r="D5207" s="4">
        <v>923</v>
      </c>
      <c r="E5207" t="s">
        <v>1054</v>
      </c>
      <c r="F5207" s="2">
        <v>92301</v>
      </c>
      <c r="G5207" t="s">
        <v>16</v>
      </c>
      <c r="I5207" s="15"/>
    </row>
    <row r="5208" spans="2:9" x14ac:dyDescent="0.2">
      <c r="E5208"/>
      <c r="G5208" s="3"/>
      <c r="H5208" s="1" t="s">
        <v>46</v>
      </c>
      <c r="I5208" s="14">
        <v>337</v>
      </c>
    </row>
    <row r="5209" spans="2:9" x14ac:dyDescent="0.2">
      <c r="E5209"/>
      <c r="G5209" s="3"/>
      <c r="H5209" s="1" t="s">
        <v>3</v>
      </c>
      <c r="I5209" s="14">
        <v>602286</v>
      </c>
    </row>
    <row r="5210" spans="2:9" x14ac:dyDescent="0.2">
      <c r="E5210"/>
      <c r="G5210" s="3"/>
      <c r="H5210" s="1" t="s">
        <v>11</v>
      </c>
      <c r="I5210" s="14">
        <v>4210</v>
      </c>
    </row>
    <row r="5211" spans="2:9" x14ac:dyDescent="0.2">
      <c r="E5211"/>
      <c r="G5211" s="3"/>
      <c r="H5211" s="1" t="s">
        <v>14</v>
      </c>
      <c r="I5211" s="14">
        <v>6570</v>
      </c>
    </row>
    <row r="5212" spans="2:9" ht="15" customHeight="1" x14ac:dyDescent="0.2">
      <c r="E5212"/>
      <c r="F5212" s="8" t="s">
        <v>2</v>
      </c>
      <c r="G5212" s="13"/>
      <c r="H5212" s="12" t="s">
        <v>1221</v>
      </c>
      <c r="I5212" s="11">
        <f>SUBTOTAL(9,I5208:I5211)</f>
        <v>613403</v>
      </c>
    </row>
    <row r="5213" spans="2:9" x14ac:dyDescent="0.2">
      <c r="F5213" s="8"/>
      <c r="G5213" s="7"/>
      <c r="H5213" s="10"/>
      <c r="I5213" s="9"/>
    </row>
    <row r="5214" spans="2:9" ht="15" customHeight="1" x14ac:dyDescent="0.2">
      <c r="B5214" s="3">
        <v>9</v>
      </c>
      <c r="C5214" t="s">
        <v>965</v>
      </c>
      <c r="D5214" s="4">
        <v>923</v>
      </c>
      <c r="E5214" t="s">
        <v>1054</v>
      </c>
      <c r="F5214" s="2">
        <v>92321</v>
      </c>
      <c r="G5214" t="s">
        <v>92</v>
      </c>
      <c r="I5214" s="15"/>
    </row>
    <row r="5215" spans="2:9" x14ac:dyDescent="0.2">
      <c r="E5215"/>
      <c r="G5215" s="3"/>
      <c r="H5215" s="1" t="s">
        <v>3</v>
      </c>
      <c r="I5215" s="14">
        <v>433144</v>
      </c>
    </row>
    <row r="5216" spans="2:9" x14ac:dyDescent="0.2">
      <c r="E5216"/>
      <c r="G5216" s="3"/>
      <c r="H5216" s="1" t="s">
        <v>11</v>
      </c>
      <c r="I5216" s="14">
        <v>-380</v>
      </c>
    </row>
    <row r="5217" spans="2:9" ht="15" customHeight="1" x14ac:dyDescent="0.2">
      <c r="E5217"/>
      <c r="F5217" s="8" t="s">
        <v>2</v>
      </c>
      <c r="G5217" s="13"/>
      <c r="H5217" s="12" t="s">
        <v>1220</v>
      </c>
      <c r="I5217" s="11">
        <f>SUBTOTAL(9,I5215:I5216)</f>
        <v>432764</v>
      </c>
    </row>
    <row r="5218" spans="2:9" x14ac:dyDescent="0.2">
      <c r="F5218" s="8"/>
      <c r="G5218" s="7"/>
      <c r="H5218" s="10"/>
      <c r="I5218" s="9"/>
    </row>
    <row r="5219" spans="2:9" ht="15" customHeight="1" x14ac:dyDescent="0.2">
      <c r="B5219" s="3">
        <v>9</v>
      </c>
      <c r="C5219" t="s">
        <v>965</v>
      </c>
      <c r="D5219" s="4">
        <v>923</v>
      </c>
      <c r="E5219" t="s">
        <v>1054</v>
      </c>
      <c r="F5219" s="2">
        <v>92322</v>
      </c>
      <c r="G5219" t="s">
        <v>1219</v>
      </c>
      <c r="I5219" s="15"/>
    </row>
    <row r="5220" spans="2:9" x14ac:dyDescent="0.2">
      <c r="E5220"/>
      <c r="G5220" s="3"/>
      <c r="H5220" s="1" t="s">
        <v>3</v>
      </c>
      <c r="I5220" s="14">
        <v>200300</v>
      </c>
    </row>
    <row r="5221" spans="2:9" x14ac:dyDescent="0.2">
      <c r="E5221"/>
      <c r="G5221" s="3"/>
      <c r="H5221" s="1" t="s">
        <v>11</v>
      </c>
      <c r="I5221" s="14">
        <v>-7906</v>
      </c>
    </row>
    <row r="5222" spans="2:9" ht="15" customHeight="1" x14ac:dyDescent="0.2">
      <c r="E5222"/>
      <c r="F5222" s="8" t="s">
        <v>2</v>
      </c>
      <c r="G5222" s="13"/>
      <c r="H5222" s="12" t="s">
        <v>1218</v>
      </c>
      <c r="I5222" s="11">
        <f>SUBTOTAL(9,I5220:I5221)</f>
        <v>192394</v>
      </c>
    </row>
    <row r="5223" spans="2:9" x14ac:dyDescent="0.2">
      <c r="F5223" s="8"/>
      <c r="G5223" s="7"/>
      <c r="H5223" s="10"/>
      <c r="I5223" s="9"/>
    </row>
    <row r="5224" spans="2:9" ht="15" customHeight="1" x14ac:dyDescent="0.2">
      <c r="B5224" s="3">
        <v>9</v>
      </c>
      <c r="C5224" t="s">
        <v>965</v>
      </c>
      <c r="D5224" s="4">
        <v>924</v>
      </c>
      <c r="E5224" t="s">
        <v>1217</v>
      </c>
      <c r="F5224" s="2">
        <v>92470</v>
      </c>
      <c r="G5224" t="s">
        <v>423</v>
      </c>
      <c r="I5224" s="15"/>
    </row>
    <row r="5225" spans="2:9" x14ac:dyDescent="0.2">
      <c r="E5225"/>
      <c r="G5225" s="3"/>
      <c r="H5225" s="1" t="s">
        <v>3</v>
      </c>
      <c r="I5225" s="14">
        <v>295245</v>
      </c>
    </row>
    <row r="5226" spans="2:9" ht="15" customHeight="1" x14ac:dyDescent="0.2">
      <c r="E5226"/>
      <c r="F5226" s="8" t="s">
        <v>2</v>
      </c>
      <c r="G5226" s="13"/>
      <c r="H5226" s="12" t="s">
        <v>1216</v>
      </c>
      <c r="I5226" s="11">
        <f>SUBTOTAL(9,I5225:I5225)</f>
        <v>295245</v>
      </c>
    </row>
    <row r="5227" spans="2:9" x14ac:dyDescent="0.2">
      <c r="F5227" s="8"/>
      <c r="G5227" s="7"/>
      <c r="H5227" s="10"/>
      <c r="I5227" s="9"/>
    </row>
    <row r="5228" spans="2:9" ht="15" customHeight="1" x14ac:dyDescent="0.2">
      <c r="B5228" s="3">
        <v>9</v>
      </c>
      <c r="C5228" t="s">
        <v>965</v>
      </c>
      <c r="D5228" s="4">
        <v>926</v>
      </c>
      <c r="E5228" t="s">
        <v>1052</v>
      </c>
      <c r="F5228" s="2">
        <v>92601</v>
      </c>
      <c r="G5228" t="s">
        <v>16</v>
      </c>
      <c r="I5228" s="15"/>
    </row>
    <row r="5229" spans="2:9" x14ac:dyDescent="0.2">
      <c r="E5229"/>
      <c r="G5229" s="3"/>
      <c r="H5229" s="1" t="s">
        <v>46</v>
      </c>
      <c r="I5229" s="14">
        <v>3251</v>
      </c>
    </row>
    <row r="5230" spans="2:9" x14ac:dyDescent="0.2">
      <c r="E5230"/>
      <c r="G5230" s="3"/>
      <c r="H5230" s="1" t="s">
        <v>3</v>
      </c>
      <c r="I5230" s="14">
        <v>182012</v>
      </c>
    </row>
    <row r="5231" spans="2:9" x14ac:dyDescent="0.2">
      <c r="E5231"/>
      <c r="G5231" s="3"/>
      <c r="H5231" s="1" t="s">
        <v>11</v>
      </c>
      <c r="I5231" s="14">
        <v>9715</v>
      </c>
    </row>
    <row r="5232" spans="2:9" x14ac:dyDescent="0.2">
      <c r="E5232"/>
      <c r="G5232" s="3"/>
      <c r="H5232" s="1" t="s">
        <v>14</v>
      </c>
      <c r="I5232" s="14">
        <v>2180</v>
      </c>
    </row>
    <row r="5233" spans="2:9" ht="15" customHeight="1" x14ac:dyDescent="0.2">
      <c r="E5233"/>
      <c r="F5233" s="8" t="s">
        <v>2</v>
      </c>
      <c r="G5233" s="13"/>
      <c r="H5233" s="12" t="s">
        <v>1215</v>
      </c>
      <c r="I5233" s="11">
        <f>SUBTOTAL(9,I5229:I5232)</f>
        <v>197158</v>
      </c>
    </row>
    <row r="5234" spans="2:9" x14ac:dyDescent="0.2">
      <c r="F5234" s="8"/>
      <c r="G5234" s="7"/>
      <c r="H5234" s="10"/>
      <c r="I5234" s="9"/>
    </row>
    <row r="5235" spans="2:9" ht="15" customHeight="1" x14ac:dyDescent="0.2">
      <c r="B5235" s="3">
        <v>9</v>
      </c>
      <c r="C5235" t="s">
        <v>965</v>
      </c>
      <c r="D5235" s="4">
        <v>926</v>
      </c>
      <c r="E5235" t="s">
        <v>1052</v>
      </c>
      <c r="F5235" s="2">
        <v>92621</v>
      </c>
      <c r="G5235" t="s">
        <v>92</v>
      </c>
      <c r="I5235" s="15"/>
    </row>
    <row r="5236" spans="2:9" x14ac:dyDescent="0.2">
      <c r="E5236"/>
      <c r="G5236" s="3"/>
      <c r="H5236" s="1" t="s">
        <v>46</v>
      </c>
      <c r="I5236" s="14">
        <v>5152</v>
      </c>
    </row>
    <row r="5237" spans="2:9" x14ac:dyDescent="0.2">
      <c r="E5237"/>
      <c r="G5237" s="3"/>
      <c r="H5237" s="1" t="s">
        <v>3</v>
      </c>
      <c r="I5237" s="14">
        <v>186298</v>
      </c>
    </row>
    <row r="5238" spans="2:9" x14ac:dyDescent="0.2">
      <c r="E5238"/>
      <c r="G5238" s="3"/>
      <c r="H5238" s="1" t="s">
        <v>11</v>
      </c>
      <c r="I5238" s="14">
        <v>34615</v>
      </c>
    </row>
    <row r="5239" spans="2:9" ht="15" customHeight="1" x14ac:dyDescent="0.2">
      <c r="E5239"/>
      <c r="F5239" s="8" t="s">
        <v>2</v>
      </c>
      <c r="G5239" s="13"/>
      <c r="H5239" s="12" t="s">
        <v>1214</v>
      </c>
      <c r="I5239" s="11">
        <f>SUBTOTAL(9,I5236:I5238)</f>
        <v>226065</v>
      </c>
    </row>
    <row r="5240" spans="2:9" x14ac:dyDescent="0.2">
      <c r="F5240" s="8"/>
      <c r="G5240" s="7"/>
      <c r="H5240" s="10"/>
      <c r="I5240" s="9"/>
    </row>
    <row r="5241" spans="2:9" ht="15" customHeight="1" x14ac:dyDescent="0.2">
      <c r="B5241" s="3">
        <v>9</v>
      </c>
      <c r="C5241" t="s">
        <v>965</v>
      </c>
      <c r="D5241" s="4">
        <v>926</v>
      </c>
      <c r="E5241" t="s">
        <v>1052</v>
      </c>
      <c r="F5241" s="2">
        <v>92645</v>
      </c>
      <c r="G5241" t="s">
        <v>134</v>
      </c>
      <c r="I5241" s="15"/>
    </row>
    <row r="5242" spans="2:9" x14ac:dyDescent="0.2">
      <c r="E5242"/>
      <c r="G5242" s="3"/>
      <c r="H5242" s="1" t="s">
        <v>46</v>
      </c>
      <c r="I5242" s="14">
        <v>91446</v>
      </c>
    </row>
    <row r="5243" spans="2:9" ht="15" customHeight="1" x14ac:dyDescent="0.2">
      <c r="E5243"/>
      <c r="F5243" s="8" t="s">
        <v>2</v>
      </c>
      <c r="G5243" s="13"/>
      <c r="H5243" s="12" t="s">
        <v>1213</v>
      </c>
      <c r="I5243" s="11">
        <f>SUBTOTAL(9,I5242:I5242)</f>
        <v>91446</v>
      </c>
    </row>
    <row r="5244" spans="2:9" x14ac:dyDescent="0.2">
      <c r="F5244" s="8"/>
      <c r="G5244" s="7"/>
      <c r="H5244" s="10"/>
      <c r="I5244" s="9"/>
    </row>
    <row r="5245" spans="2:9" ht="15" customHeight="1" x14ac:dyDescent="0.2">
      <c r="B5245" s="3">
        <v>9</v>
      </c>
      <c r="C5245" t="s">
        <v>965</v>
      </c>
      <c r="D5245" s="4">
        <v>928</v>
      </c>
      <c r="E5245" t="s">
        <v>1209</v>
      </c>
      <c r="F5245" s="2">
        <v>92821</v>
      </c>
      <c r="G5245" t="s">
        <v>92</v>
      </c>
      <c r="I5245" s="15"/>
    </row>
    <row r="5246" spans="2:9" x14ac:dyDescent="0.2">
      <c r="E5246"/>
      <c r="G5246" s="3"/>
      <c r="H5246" s="1" t="s">
        <v>3</v>
      </c>
      <c r="I5246" s="14">
        <v>25200</v>
      </c>
    </row>
    <row r="5247" spans="2:9" ht="15" customHeight="1" x14ac:dyDescent="0.2">
      <c r="E5247"/>
      <c r="F5247" s="8" t="s">
        <v>2</v>
      </c>
      <c r="G5247" s="13"/>
      <c r="H5247" s="12" t="s">
        <v>1212</v>
      </c>
      <c r="I5247" s="11">
        <f>SUBTOTAL(9,I5246:I5246)</f>
        <v>25200</v>
      </c>
    </row>
    <row r="5248" spans="2:9" x14ac:dyDescent="0.2">
      <c r="F5248" s="8"/>
      <c r="G5248" s="7"/>
      <c r="H5248" s="10"/>
      <c r="I5248" s="9"/>
    </row>
    <row r="5249" spans="2:9" ht="15" customHeight="1" x14ac:dyDescent="0.2">
      <c r="B5249" s="3">
        <v>9</v>
      </c>
      <c r="C5249" t="s">
        <v>965</v>
      </c>
      <c r="D5249" s="4">
        <v>928</v>
      </c>
      <c r="E5249" t="s">
        <v>1209</v>
      </c>
      <c r="F5249" s="2">
        <v>92850</v>
      </c>
      <c r="G5249" t="s">
        <v>1211</v>
      </c>
      <c r="I5249" s="15"/>
    </row>
    <row r="5250" spans="2:9" x14ac:dyDescent="0.2">
      <c r="E5250"/>
      <c r="G5250" s="3"/>
      <c r="H5250" s="1" t="s">
        <v>3</v>
      </c>
      <c r="I5250" s="14">
        <v>70550</v>
      </c>
    </row>
    <row r="5251" spans="2:9" ht="15" customHeight="1" x14ac:dyDescent="0.2">
      <c r="E5251"/>
      <c r="F5251" s="8" t="s">
        <v>2</v>
      </c>
      <c r="G5251" s="13"/>
      <c r="H5251" s="12" t="s">
        <v>1210</v>
      </c>
      <c r="I5251" s="11">
        <f>SUBTOTAL(9,I5250:I5250)</f>
        <v>70550</v>
      </c>
    </row>
    <row r="5252" spans="2:9" x14ac:dyDescent="0.2">
      <c r="F5252" s="8"/>
      <c r="G5252" s="7"/>
      <c r="H5252" s="10"/>
      <c r="I5252" s="9"/>
    </row>
    <row r="5253" spans="2:9" ht="15" customHeight="1" x14ac:dyDescent="0.2">
      <c r="B5253" s="3">
        <v>9</v>
      </c>
      <c r="C5253" t="s">
        <v>965</v>
      </c>
      <c r="D5253" s="4">
        <v>928</v>
      </c>
      <c r="E5253" t="s">
        <v>1209</v>
      </c>
      <c r="F5253" s="2">
        <v>92872</v>
      </c>
      <c r="G5253" t="s">
        <v>1208</v>
      </c>
      <c r="I5253" s="15"/>
    </row>
    <row r="5254" spans="2:9" x14ac:dyDescent="0.2">
      <c r="E5254"/>
      <c r="G5254" s="3"/>
      <c r="H5254" s="1" t="s">
        <v>3</v>
      </c>
      <c r="I5254" s="14">
        <v>96900</v>
      </c>
    </row>
    <row r="5255" spans="2:9" ht="15" customHeight="1" x14ac:dyDescent="0.2">
      <c r="E5255"/>
      <c r="F5255" s="8" t="s">
        <v>2</v>
      </c>
      <c r="G5255" s="13"/>
      <c r="H5255" s="12" t="s">
        <v>1207</v>
      </c>
      <c r="I5255" s="11">
        <f>SUBTOTAL(9,I5254:I5254)</f>
        <v>96900</v>
      </c>
    </row>
    <row r="5256" spans="2:9" x14ac:dyDescent="0.2">
      <c r="F5256" s="8"/>
      <c r="G5256" s="7"/>
      <c r="H5256" s="10"/>
      <c r="I5256" s="9"/>
    </row>
    <row r="5257" spans="2:9" ht="15" customHeight="1" x14ac:dyDescent="0.2">
      <c r="B5257" s="3">
        <v>9</v>
      </c>
      <c r="C5257" t="s">
        <v>965</v>
      </c>
      <c r="D5257" s="4">
        <v>930</v>
      </c>
      <c r="E5257" t="s">
        <v>1206</v>
      </c>
      <c r="F5257" s="2">
        <v>93070</v>
      </c>
      <c r="G5257" t="s">
        <v>423</v>
      </c>
      <c r="I5257" s="15"/>
    </row>
    <row r="5258" spans="2:9" x14ac:dyDescent="0.2">
      <c r="E5258"/>
      <c r="G5258" s="3"/>
      <c r="H5258" s="1" t="s">
        <v>3</v>
      </c>
      <c r="I5258" s="14">
        <v>19749</v>
      </c>
    </row>
    <row r="5259" spans="2:9" ht="15" customHeight="1" x14ac:dyDescent="0.2">
      <c r="E5259"/>
      <c r="F5259" s="8" t="s">
        <v>2</v>
      </c>
      <c r="G5259" s="13"/>
      <c r="H5259" s="12" t="s">
        <v>1205</v>
      </c>
      <c r="I5259" s="11">
        <f>SUBTOTAL(9,I5258:I5258)</f>
        <v>19749</v>
      </c>
    </row>
    <row r="5260" spans="2:9" x14ac:dyDescent="0.2">
      <c r="F5260" s="8"/>
      <c r="G5260" s="7"/>
      <c r="H5260" s="10"/>
      <c r="I5260" s="9"/>
    </row>
    <row r="5261" spans="2:9" ht="15" customHeight="1" x14ac:dyDescent="0.2">
      <c r="B5261" s="3">
        <v>9</v>
      </c>
      <c r="C5261" t="s">
        <v>965</v>
      </c>
      <c r="D5261" s="4">
        <v>935</v>
      </c>
      <c r="E5261" t="s">
        <v>1046</v>
      </c>
      <c r="F5261" s="2">
        <v>93501</v>
      </c>
      <c r="G5261" t="s">
        <v>16</v>
      </c>
      <c r="I5261" s="15"/>
    </row>
    <row r="5262" spans="2:9" x14ac:dyDescent="0.2">
      <c r="E5262"/>
      <c r="G5262" s="3"/>
      <c r="H5262" s="1" t="s">
        <v>46</v>
      </c>
      <c r="I5262" s="14">
        <v>3564</v>
      </c>
    </row>
    <row r="5263" spans="2:9" x14ac:dyDescent="0.2">
      <c r="E5263"/>
      <c r="G5263" s="3"/>
      <c r="H5263" s="1" t="s">
        <v>3</v>
      </c>
      <c r="I5263" s="14">
        <v>293160</v>
      </c>
    </row>
    <row r="5264" spans="2:9" x14ac:dyDescent="0.2">
      <c r="E5264"/>
      <c r="G5264" s="3"/>
      <c r="H5264" s="1" t="s">
        <v>11</v>
      </c>
      <c r="I5264" s="14">
        <v>-445</v>
      </c>
    </row>
    <row r="5265" spans="2:9" x14ac:dyDescent="0.2">
      <c r="E5265"/>
      <c r="G5265" s="3"/>
      <c r="H5265" s="1" t="s">
        <v>14</v>
      </c>
      <c r="I5265" s="14">
        <v>4650</v>
      </c>
    </row>
    <row r="5266" spans="2:9" ht="15" customHeight="1" x14ac:dyDescent="0.2">
      <c r="E5266"/>
      <c r="F5266" s="8" t="s">
        <v>2</v>
      </c>
      <c r="G5266" s="13"/>
      <c r="H5266" s="12" t="s">
        <v>1204</v>
      </c>
      <c r="I5266" s="11">
        <f>SUBTOTAL(9,I5262:I5265)</f>
        <v>300929</v>
      </c>
    </row>
    <row r="5267" spans="2:9" x14ac:dyDescent="0.2">
      <c r="F5267" s="8"/>
      <c r="G5267" s="7"/>
      <c r="H5267" s="10"/>
      <c r="I5267" s="9"/>
    </row>
    <row r="5268" spans="2:9" ht="15" customHeight="1" x14ac:dyDescent="0.2">
      <c r="B5268" s="3">
        <v>9</v>
      </c>
      <c r="C5268" t="s">
        <v>965</v>
      </c>
      <c r="D5268" s="4">
        <v>936</v>
      </c>
      <c r="E5268" t="s">
        <v>1043</v>
      </c>
      <c r="F5268" s="2">
        <v>93601</v>
      </c>
      <c r="G5268" t="s">
        <v>16</v>
      </c>
      <c r="I5268" s="15"/>
    </row>
    <row r="5269" spans="2:9" x14ac:dyDescent="0.2">
      <c r="E5269"/>
      <c r="G5269" s="3"/>
      <c r="H5269" s="1" t="s">
        <v>46</v>
      </c>
      <c r="I5269" s="14">
        <v>414</v>
      </c>
    </row>
    <row r="5270" spans="2:9" x14ac:dyDescent="0.2">
      <c r="E5270"/>
      <c r="G5270" s="3"/>
      <c r="H5270" s="1" t="s">
        <v>3</v>
      </c>
      <c r="I5270" s="14">
        <v>8142</v>
      </c>
    </row>
    <row r="5271" spans="2:9" x14ac:dyDescent="0.2">
      <c r="E5271"/>
      <c r="G5271" s="3"/>
      <c r="H5271" s="1" t="s">
        <v>14</v>
      </c>
      <c r="I5271" s="14">
        <v>130</v>
      </c>
    </row>
    <row r="5272" spans="2:9" ht="15" customHeight="1" x14ac:dyDescent="0.2">
      <c r="E5272"/>
      <c r="F5272" s="8" t="s">
        <v>2</v>
      </c>
      <c r="G5272" s="13"/>
      <c r="H5272" s="12" t="s">
        <v>1203</v>
      </c>
      <c r="I5272" s="11">
        <f>SUBTOTAL(9,I5269:I5271)</f>
        <v>8686</v>
      </c>
    </row>
    <row r="5273" spans="2:9" x14ac:dyDescent="0.2">
      <c r="F5273" s="8"/>
      <c r="G5273" s="7"/>
      <c r="H5273" s="10"/>
      <c r="I5273" s="9"/>
    </row>
    <row r="5274" spans="2:9" ht="15" customHeight="1" x14ac:dyDescent="0.2">
      <c r="B5274" s="3">
        <v>9</v>
      </c>
      <c r="C5274" t="s">
        <v>965</v>
      </c>
      <c r="D5274" s="4">
        <v>940</v>
      </c>
      <c r="E5274" t="s">
        <v>1199</v>
      </c>
      <c r="F5274" s="2">
        <v>94021</v>
      </c>
      <c r="G5274" t="s">
        <v>92</v>
      </c>
      <c r="I5274" s="15"/>
    </row>
    <row r="5275" spans="2:9" x14ac:dyDescent="0.2">
      <c r="E5275"/>
      <c r="G5275" s="3"/>
      <c r="H5275" s="1" t="s">
        <v>46</v>
      </c>
      <c r="I5275" s="14">
        <v>11277</v>
      </c>
    </row>
    <row r="5276" spans="2:9" x14ac:dyDescent="0.2">
      <c r="E5276"/>
      <c r="G5276" s="3"/>
      <c r="H5276" s="1" t="s">
        <v>3</v>
      </c>
      <c r="I5276" s="14">
        <v>10960</v>
      </c>
    </row>
    <row r="5277" spans="2:9" x14ac:dyDescent="0.2">
      <c r="E5277"/>
      <c r="G5277" s="3"/>
      <c r="H5277" s="1" t="s">
        <v>67</v>
      </c>
      <c r="I5277" s="14">
        <v>4000</v>
      </c>
    </row>
    <row r="5278" spans="2:9" ht="15" customHeight="1" x14ac:dyDescent="0.2">
      <c r="E5278"/>
      <c r="F5278" s="8" t="s">
        <v>2</v>
      </c>
      <c r="G5278" s="13"/>
      <c r="H5278" s="12" t="s">
        <v>1202</v>
      </c>
      <c r="I5278" s="11">
        <f>SUBTOTAL(9,I5275:I5277)</f>
        <v>26237</v>
      </c>
    </row>
    <row r="5279" spans="2:9" x14ac:dyDescent="0.2">
      <c r="F5279" s="8"/>
      <c r="G5279" s="7"/>
      <c r="H5279" s="10"/>
      <c r="I5279" s="9"/>
    </row>
    <row r="5280" spans="2:9" ht="15" customHeight="1" x14ac:dyDescent="0.2">
      <c r="B5280" s="3">
        <v>9</v>
      </c>
      <c r="C5280" t="s">
        <v>965</v>
      </c>
      <c r="D5280" s="4">
        <v>940</v>
      </c>
      <c r="E5280" t="s">
        <v>1199</v>
      </c>
      <c r="F5280" s="2">
        <v>94070</v>
      </c>
      <c r="G5280" t="s">
        <v>1201</v>
      </c>
      <c r="I5280" s="15"/>
    </row>
    <row r="5281" spans="2:9" x14ac:dyDescent="0.2">
      <c r="E5281"/>
      <c r="G5281" s="3"/>
      <c r="H5281" s="1" t="s">
        <v>46</v>
      </c>
      <c r="I5281" s="14">
        <v>68815</v>
      </c>
    </row>
    <row r="5282" spans="2:9" x14ac:dyDescent="0.2">
      <c r="E5282"/>
      <c r="G5282" s="3"/>
      <c r="H5282" s="1" t="s">
        <v>3</v>
      </c>
      <c r="I5282" s="14">
        <v>10000</v>
      </c>
    </row>
    <row r="5283" spans="2:9" x14ac:dyDescent="0.2">
      <c r="E5283"/>
      <c r="G5283" s="3"/>
      <c r="H5283" s="1" t="s">
        <v>67</v>
      </c>
      <c r="I5283" s="14">
        <v>35650</v>
      </c>
    </row>
    <row r="5284" spans="2:9" ht="15" customHeight="1" x14ac:dyDescent="0.2">
      <c r="E5284"/>
      <c r="F5284" s="8" t="s">
        <v>2</v>
      </c>
      <c r="G5284" s="13"/>
      <c r="H5284" s="12" t="s">
        <v>1200</v>
      </c>
      <c r="I5284" s="11">
        <f>SUBTOTAL(9,I5281:I5283)</f>
        <v>114465</v>
      </c>
    </row>
    <row r="5285" spans="2:9" x14ac:dyDescent="0.2">
      <c r="F5285" s="8"/>
      <c r="G5285" s="7"/>
      <c r="H5285" s="10"/>
      <c r="I5285" s="9"/>
    </row>
    <row r="5286" spans="2:9" ht="15" customHeight="1" x14ac:dyDescent="0.2">
      <c r="B5286" s="3">
        <v>9</v>
      </c>
      <c r="C5286" t="s">
        <v>965</v>
      </c>
      <c r="D5286" s="4">
        <v>940</v>
      </c>
      <c r="E5286" t="s">
        <v>1199</v>
      </c>
      <c r="F5286" s="2">
        <v>94073</v>
      </c>
      <c r="G5286" t="s">
        <v>1198</v>
      </c>
      <c r="I5286" s="15"/>
    </row>
    <row r="5287" spans="2:9" x14ac:dyDescent="0.2">
      <c r="E5287"/>
      <c r="G5287" s="3"/>
      <c r="H5287" s="1" t="s">
        <v>3</v>
      </c>
      <c r="I5287" s="14">
        <v>1600</v>
      </c>
    </row>
    <row r="5288" spans="2:9" ht="15" customHeight="1" x14ac:dyDescent="0.2">
      <c r="E5288"/>
      <c r="F5288" s="8" t="s">
        <v>2</v>
      </c>
      <c r="G5288" s="13"/>
      <c r="H5288" s="12" t="s">
        <v>1197</v>
      </c>
      <c r="I5288" s="11">
        <f>SUBTOTAL(9,I5287:I5287)</f>
        <v>1600</v>
      </c>
    </row>
    <row r="5289" spans="2:9" x14ac:dyDescent="0.2">
      <c r="F5289" s="8"/>
      <c r="G5289" s="7"/>
      <c r="H5289" s="10"/>
      <c r="I5289" s="9"/>
    </row>
    <row r="5290" spans="2:9" ht="15" customHeight="1" x14ac:dyDescent="0.2">
      <c r="B5290" s="3">
        <v>9</v>
      </c>
      <c r="C5290" t="s">
        <v>965</v>
      </c>
      <c r="D5290" s="4">
        <v>941</v>
      </c>
      <c r="E5290" t="s">
        <v>1193</v>
      </c>
      <c r="F5290" s="2">
        <v>94101</v>
      </c>
      <c r="G5290" t="s">
        <v>16</v>
      </c>
      <c r="I5290" s="15"/>
    </row>
    <row r="5291" spans="2:9" x14ac:dyDescent="0.2">
      <c r="E5291"/>
      <c r="G5291" s="3"/>
      <c r="H5291" s="1" t="s">
        <v>3</v>
      </c>
      <c r="I5291" s="14">
        <v>20000</v>
      </c>
    </row>
    <row r="5292" spans="2:9" x14ac:dyDescent="0.2">
      <c r="E5292"/>
      <c r="G5292" s="3"/>
      <c r="H5292" s="1" t="s">
        <v>67</v>
      </c>
      <c r="I5292" s="14">
        <v>-16800</v>
      </c>
    </row>
    <row r="5293" spans="2:9" ht="15" customHeight="1" x14ac:dyDescent="0.2">
      <c r="E5293"/>
      <c r="F5293" s="8" t="s">
        <v>2</v>
      </c>
      <c r="G5293" s="13"/>
      <c r="H5293" s="12" t="s">
        <v>1196</v>
      </c>
      <c r="I5293" s="11">
        <f>SUBTOTAL(9,I5291:I5292)</f>
        <v>3200</v>
      </c>
    </row>
    <row r="5294" spans="2:9" x14ac:dyDescent="0.2">
      <c r="F5294" s="8"/>
      <c r="G5294" s="7"/>
      <c r="H5294" s="10"/>
      <c r="I5294" s="9"/>
    </row>
    <row r="5295" spans="2:9" ht="15" customHeight="1" x14ac:dyDescent="0.2">
      <c r="B5295" s="3">
        <v>9</v>
      </c>
      <c r="C5295" t="s">
        <v>965</v>
      </c>
      <c r="D5295" s="4">
        <v>941</v>
      </c>
      <c r="E5295" t="s">
        <v>1193</v>
      </c>
      <c r="F5295" s="2">
        <v>94121</v>
      </c>
      <c r="G5295" t="s">
        <v>1195</v>
      </c>
      <c r="I5295" s="15"/>
    </row>
    <row r="5296" spans="2:9" x14ac:dyDescent="0.2">
      <c r="E5296"/>
      <c r="G5296" s="3"/>
      <c r="H5296" s="1" t="s">
        <v>3</v>
      </c>
      <c r="I5296" s="14">
        <v>46850</v>
      </c>
    </row>
    <row r="5297" spans="2:9" x14ac:dyDescent="0.2">
      <c r="E5297"/>
      <c r="G5297" s="3"/>
      <c r="H5297" s="1" t="s">
        <v>67</v>
      </c>
      <c r="I5297" s="14">
        <v>-46850</v>
      </c>
    </row>
    <row r="5298" spans="2:9" ht="15" customHeight="1" x14ac:dyDescent="0.2">
      <c r="E5298"/>
      <c r="F5298" s="8" t="s">
        <v>2</v>
      </c>
      <c r="G5298" s="13"/>
      <c r="H5298" s="12" t="s">
        <v>1194</v>
      </c>
      <c r="I5298" s="11">
        <f>SUBTOTAL(9,I5296:I5297)</f>
        <v>0</v>
      </c>
    </row>
    <row r="5299" spans="2:9" x14ac:dyDescent="0.2">
      <c r="F5299" s="8"/>
      <c r="G5299" s="7"/>
      <c r="H5299" s="10"/>
      <c r="I5299" s="9"/>
    </row>
    <row r="5300" spans="2:9" ht="15" customHeight="1" x14ac:dyDescent="0.2">
      <c r="B5300" s="3">
        <v>9</v>
      </c>
      <c r="C5300" t="s">
        <v>965</v>
      </c>
      <c r="D5300" s="4">
        <v>941</v>
      </c>
      <c r="E5300" t="s">
        <v>1193</v>
      </c>
      <c r="F5300" s="2">
        <v>94170</v>
      </c>
      <c r="G5300" t="s">
        <v>1192</v>
      </c>
      <c r="I5300" s="15"/>
    </row>
    <row r="5301" spans="2:9" x14ac:dyDescent="0.2">
      <c r="E5301"/>
      <c r="G5301" s="3"/>
      <c r="H5301" s="1" t="s">
        <v>3</v>
      </c>
      <c r="I5301" s="14">
        <v>10000</v>
      </c>
    </row>
    <row r="5302" spans="2:9" x14ac:dyDescent="0.2">
      <c r="E5302"/>
      <c r="G5302" s="3"/>
      <c r="H5302" s="1" t="s">
        <v>67</v>
      </c>
      <c r="I5302" s="14">
        <v>-10000</v>
      </c>
    </row>
    <row r="5303" spans="2:9" ht="15" customHeight="1" x14ac:dyDescent="0.2">
      <c r="E5303"/>
      <c r="F5303" s="8" t="s">
        <v>2</v>
      </c>
      <c r="G5303" s="13"/>
      <c r="H5303" s="12" t="s">
        <v>1191</v>
      </c>
      <c r="I5303" s="11">
        <f>SUBTOTAL(9,I5301:I5302)</f>
        <v>0</v>
      </c>
    </row>
    <row r="5304" spans="2:9" x14ac:dyDescent="0.2">
      <c r="F5304" s="8"/>
      <c r="G5304" s="7"/>
      <c r="H5304" s="10"/>
      <c r="I5304" s="9"/>
    </row>
    <row r="5305" spans="2:9" ht="15" customHeight="1" x14ac:dyDescent="0.2">
      <c r="B5305" s="3">
        <v>9</v>
      </c>
      <c r="C5305" t="s">
        <v>965</v>
      </c>
      <c r="D5305" s="4">
        <v>950</v>
      </c>
      <c r="E5305" t="s">
        <v>1039</v>
      </c>
      <c r="F5305" s="2">
        <v>95021</v>
      </c>
      <c r="G5305" t="s">
        <v>140</v>
      </c>
      <c r="I5305" s="15"/>
    </row>
    <row r="5306" spans="2:9" x14ac:dyDescent="0.2">
      <c r="E5306"/>
      <c r="G5306" s="3"/>
      <c r="H5306" s="1" t="s">
        <v>3</v>
      </c>
      <c r="I5306" s="14">
        <v>25514</v>
      </c>
    </row>
    <row r="5307" spans="2:9" x14ac:dyDescent="0.2">
      <c r="E5307"/>
      <c r="G5307" s="3"/>
      <c r="H5307" s="1" t="s">
        <v>11</v>
      </c>
      <c r="I5307" s="14">
        <v>14886</v>
      </c>
    </row>
    <row r="5308" spans="2:9" ht="15" customHeight="1" x14ac:dyDescent="0.2">
      <c r="E5308"/>
      <c r="F5308" s="8" t="s">
        <v>2</v>
      </c>
      <c r="G5308" s="13"/>
      <c r="H5308" s="12" t="s">
        <v>1190</v>
      </c>
      <c r="I5308" s="11">
        <f>SUBTOTAL(9,I5306:I5307)</f>
        <v>40400</v>
      </c>
    </row>
    <row r="5309" spans="2:9" x14ac:dyDescent="0.2">
      <c r="F5309" s="8"/>
      <c r="G5309" s="7"/>
      <c r="H5309" s="10"/>
      <c r="I5309" s="9"/>
    </row>
    <row r="5310" spans="2:9" ht="15" customHeight="1" x14ac:dyDescent="0.2">
      <c r="B5310" s="3">
        <v>9</v>
      </c>
      <c r="C5310" t="s">
        <v>965</v>
      </c>
      <c r="D5310" s="4">
        <v>950</v>
      </c>
      <c r="E5310" t="s">
        <v>1039</v>
      </c>
      <c r="F5310" s="2">
        <v>95052</v>
      </c>
      <c r="G5310" t="s">
        <v>1189</v>
      </c>
      <c r="I5310" s="15"/>
    </row>
    <row r="5311" spans="2:9" x14ac:dyDescent="0.2">
      <c r="E5311"/>
      <c r="G5311" s="3"/>
      <c r="H5311" s="1" t="s">
        <v>3</v>
      </c>
      <c r="I5311" s="14">
        <v>175000</v>
      </c>
    </row>
    <row r="5312" spans="2:9" ht="15" customHeight="1" x14ac:dyDescent="0.2">
      <c r="E5312"/>
      <c r="F5312" s="8" t="s">
        <v>2</v>
      </c>
      <c r="G5312" s="13"/>
      <c r="H5312" s="12" t="s">
        <v>1188</v>
      </c>
      <c r="I5312" s="11">
        <f>SUBTOTAL(9,I5311:I5311)</f>
        <v>175000</v>
      </c>
    </row>
    <row r="5313" spans="2:9" x14ac:dyDescent="0.2">
      <c r="F5313" s="8"/>
      <c r="G5313" s="7"/>
      <c r="H5313" s="10"/>
      <c r="I5313" s="9"/>
    </row>
    <row r="5314" spans="2:9" ht="15" customHeight="1" x14ac:dyDescent="0.2">
      <c r="B5314" s="3">
        <v>9</v>
      </c>
      <c r="C5314" t="s">
        <v>965</v>
      </c>
      <c r="D5314" s="4">
        <v>950</v>
      </c>
      <c r="E5314" t="s">
        <v>1039</v>
      </c>
      <c r="F5314" s="2">
        <v>95054</v>
      </c>
      <c r="G5314" t="s">
        <v>1187</v>
      </c>
      <c r="I5314" s="15"/>
    </row>
    <row r="5315" spans="2:9" x14ac:dyDescent="0.2">
      <c r="E5315"/>
      <c r="G5315" s="3"/>
      <c r="H5315" s="1" t="s">
        <v>3</v>
      </c>
      <c r="I5315" s="14">
        <v>50000</v>
      </c>
    </row>
    <row r="5316" spans="2:9" ht="15" customHeight="1" x14ac:dyDescent="0.2">
      <c r="E5316"/>
      <c r="F5316" s="8" t="s">
        <v>2</v>
      </c>
      <c r="G5316" s="13"/>
      <c r="H5316" s="12" t="s">
        <v>1186</v>
      </c>
      <c r="I5316" s="11">
        <f>SUBTOTAL(9,I5315:I5315)</f>
        <v>50000</v>
      </c>
    </row>
    <row r="5317" spans="2:9" x14ac:dyDescent="0.2">
      <c r="F5317" s="8"/>
      <c r="G5317" s="7"/>
      <c r="H5317" s="10"/>
      <c r="I5317" s="9"/>
    </row>
    <row r="5318" spans="2:9" ht="15" customHeight="1" x14ac:dyDescent="0.2">
      <c r="B5318" s="3">
        <v>9</v>
      </c>
      <c r="C5318" t="s">
        <v>965</v>
      </c>
      <c r="D5318" s="4">
        <v>950</v>
      </c>
      <c r="E5318" t="s">
        <v>1039</v>
      </c>
      <c r="F5318" s="2">
        <v>95070</v>
      </c>
      <c r="G5318" t="s">
        <v>1185</v>
      </c>
      <c r="I5318" s="15"/>
    </row>
    <row r="5319" spans="2:9" x14ac:dyDescent="0.2">
      <c r="E5319"/>
      <c r="G5319" s="3"/>
      <c r="H5319" s="1" t="s">
        <v>3</v>
      </c>
      <c r="I5319" s="14">
        <v>8000</v>
      </c>
    </row>
    <row r="5320" spans="2:9" ht="15" customHeight="1" x14ac:dyDescent="0.2">
      <c r="E5320"/>
      <c r="F5320" s="8" t="s">
        <v>2</v>
      </c>
      <c r="G5320" s="13"/>
      <c r="H5320" s="12" t="s">
        <v>1184</v>
      </c>
      <c r="I5320" s="11">
        <f>SUBTOTAL(9,I5319:I5319)</f>
        <v>8000</v>
      </c>
    </row>
    <row r="5321" spans="2:9" x14ac:dyDescent="0.2">
      <c r="F5321" s="8"/>
      <c r="G5321" s="7"/>
      <c r="H5321" s="10"/>
      <c r="I5321" s="9"/>
    </row>
    <row r="5322" spans="2:9" ht="15" customHeight="1" x14ac:dyDescent="0.2">
      <c r="B5322" s="3">
        <v>9</v>
      </c>
      <c r="C5322" t="s">
        <v>965</v>
      </c>
      <c r="D5322" s="4">
        <v>950</v>
      </c>
      <c r="E5322" t="s">
        <v>1039</v>
      </c>
      <c r="F5322" s="2">
        <v>95071</v>
      </c>
      <c r="G5322" t="s">
        <v>1183</v>
      </c>
      <c r="I5322" s="15"/>
    </row>
    <row r="5323" spans="2:9" x14ac:dyDescent="0.2">
      <c r="E5323"/>
      <c r="G5323" s="3"/>
      <c r="H5323" s="1" t="s">
        <v>3</v>
      </c>
      <c r="I5323" s="14">
        <v>51000</v>
      </c>
    </row>
    <row r="5324" spans="2:9" x14ac:dyDescent="0.2">
      <c r="E5324"/>
      <c r="G5324" s="3"/>
      <c r="H5324" s="1" t="s">
        <v>11</v>
      </c>
      <c r="I5324" s="14">
        <v>-10200</v>
      </c>
    </row>
    <row r="5325" spans="2:9" ht="15" customHeight="1" x14ac:dyDescent="0.2">
      <c r="E5325"/>
      <c r="F5325" s="8" t="s">
        <v>2</v>
      </c>
      <c r="G5325" s="13"/>
      <c r="H5325" s="12" t="s">
        <v>1182</v>
      </c>
      <c r="I5325" s="11">
        <f>SUBTOTAL(9,I5323:I5324)</f>
        <v>40800</v>
      </c>
    </row>
    <row r="5326" spans="2:9" x14ac:dyDescent="0.2">
      <c r="F5326" s="8"/>
      <c r="G5326" s="7"/>
      <c r="H5326" s="10"/>
      <c r="I5326" s="9"/>
    </row>
    <row r="5327" spans="2:9" ht="15" customHeight="1" x14ac:dyDescent="0.2">
      <c r="B5327" s="3">
        <v>9</v>
      </c>
      <c r="C5327" t="s">
        <v>965</v>
      </c>
      <c r="D5327" s="4">
        <v>950</v>
      </c>
      <c r="E5327" t="s">
        <v>1039</v>
      </c>
      <c r="F5327" s="2">
        <v>95072</v>
      </c>
      <c r="G5327" t="s">
        <v>1181</v>
      </c>
      <c r="I5327" s="15"/>
    </row>
    <row r="5328" spans="2:9" x14ac:dyDescent="0.2">
      <c r="E5328"/>
      <c r="G5328" s="3"/>
      <c r="H5328" s="1" t="s">
        <v>3</v>
      </c>
      <c r="I5328" s="14">
        <v>66890</v>
      </c>
    </row>
    <row r="5329" spans="2:9" x14ac:dyDescent="0.2">
      <c r="E5329"/>
      <c r="G5329" s="3"/>
      <c r="H5329" s="1" t="s">
        <v>11</v>
      </c>
      <c r="I5329" s="14">
        <v>26210</v>
      </c>
    </row>
    <row r="5330" spans="2:9" ht="15" customHeight="1" x14ac:dyDescent="0.2">
      <c r="E5330"/>
      <c r="F5330" s="8" t="s">
        <v>2</v>
      </c>
      <c r="G5330" s="13"/>
      <c r="H5330" s="12" t="s">
        <v>1180</v>
      </c>
      <c r="I5330" s="11">
        <f>SUBTOTAL(9,I5328:I5329)</f>
        <v>93100</v>
      </c>
    </row>
    <row r="5331" spans="2:9" x14ac:dyDescent="0.2">
      <c r="F5331" s="8"/>
      <c r="G5331" s="7"/>
      <c r="H5331" s="10"/>
      <c r="I5331" s="9"/>
    </row>
    <row r="5332" spans="2:9" ht="15" customHeight="1" x14ac:dyDescent="0.2">
      <c r="B5332" s="3">
        <v>9</v>
      </c>
      <c r="C5332" t="s">
        <v>965</v>
      </c>
      <c r="D5332" s="4">
        <v>950</v>
      </c>
      <c r="E5332" t="s">
        <v>1039</v>
      </c>
      <c r="F5332" s="2">
        <v>95073</v>
      </c>
      <c r="G5332" t="s">
        <v>1179</v>
      </c>
      <c r="I5332" s="15"/>
    </row>
    <row r="5333" spans="2:9" x14ac:dyDescent="0.2">
      <c r="E5333"/>
      <c r="G5333" s="3"/>
      <c r="H5333" s="1" t="s">
        <v>3</v>
      </c>
      <c r="I5333" s="14">
        <v>362000</v>
      </c>
    </row>
    <row r="5334" spans="2:9" ht="15" customHeight="1" x14ac:dyDescent="0.2">
      <c r="E5334"/>
      <c r="F5334" s="8" t="s">
        <v>2</v>
      </c>
      <c r="G5334" s="13"/>
      <c r="H5334" s="12" t="s">
        <v>1178</v>
      </c>
      <c r="I5334" s="11">
        <f>SUBTOTAL(9,I5333:I5333)</f>
        <v>362000</v>
      </c>
    </row>
    <row r="5335" spans="2:9" x14ac:dyDescent="0.2">
      <c r="F5335" s="8"/>
      <c r="G5335" s="7"/>
      <c r="H5335" s="10"/>
      <c r="I5335" s="9"/>
    </row>
    <row r="5336" spans="2:9" ht="15" customHeight="1" x14ac:dyDescent="0.2">
      <c r="B5336" s="3">
        <v>9</v>
      </c>
      <c r="C5336" t="s">
        <v>965</v>
      </c>
      <c r="D5336" s="4">
        <v>950</v>
      </c>
      <c r="E5336" t="s">
        <v>1039</v>
      </c>
      <c r="F5336" s="2">
        <v>95090</v>
      </c>
      <c r="G5336" t="s">
        <v>1177</v>
      </c>
      <c r="I5336" s="15"/>
    </row>
    <row r="5337" spans="2:9" x14ac:dyDescent="0.2">
      <c r="E5337"/>
      <c r="G5337" s="3"/>
      <c r="H5337" s="1" t="s">
        <v>3</v>
      </c>
      <c r="I5337" s="14">
        <v>325000</v>
      </c>
    </row>
    <row r="5338" spans="2:9" ht="15" customHeight="1" x14ac:dyDescent="0.2">
      <c r="E5338"/>
      <c r="F5338" s="8" t="s">
        <v>2</v>
      </c>
      <c r="G5338" s="13"/>
      <c r="H5338" s="12" t="s">
        <v>1176</v>
      </c>
      <c r="I5338" s="11">
        <f>SUBTOTAL(9,I5337:I5337)</f>
        <v>325000</v>
      </c>
    </row>
    <row r="5339" spans="2:9" x14ac:dyDescent="0.2">
      <c r="F5339" s="8"/>
      <c r="G5339" s="7"/>
      <c r="H5339" s="10"/>
      <c r="I5339" s="9"/>
    </row>
    <row r="5340" spans="2:9" ht="15" customHeight="1" x14ac:dyDescent="0.2">
      <c r="B5340" s="3">
        <v>9</v>
      </c>
      <c r="C5340" t="s">
        <v>965</v>
      </c>
      <c r="D5340" s="4">
        <v>950</v>
      </c>
      <c r="E5340" t="s">
        <v>1039</v>
      </c>
      <c r="F5340" s="2">
        <v>95091</v>
      </c>
      <c r="G5340" t="s">
        <v>1175</v>
      </c>
      <c r="I5340" s="15"/>
    </row>
    <row r="5341" spans="2:9" x14ac:dyDescent="0.2">
      <c r="E5341"/>
      <c r="G5341" s="3"/>
      <c r="H5341" s="1" t="s">
        <v>3</v>
      </c>
      <c r="I5341" s="14">
        <v>92000</v>
      </c>
    </row>
    <row r="5342" spans="2:9" ht="15" customHeight="1" x14ac:dyDescent="0.2">
      <c r="E5342"/>
      <c r="F5342" s="8" t="s">
        <v>2</v>
      </c>
      <c r="G5342" s="13"/>
      <c r="H5342" s="12" t="s">
        <v>1174</v>
      </c>
      <c r="I5342" s="11">
        <f>SUBTOTAL(9,I5341:I5341)</f>
        <v>92000</v>
      </c>
    </row>
    <row r="5343" spans="2:9" x14ac:dyDescent="0.2">
      <c r="F5343" s="8"/>
      <c r="G5343" s="7"/>
      <c r="H5343" s="10"/>
      <c r="I5343" s="9"/>
    </row>
    <row r="5344" spans="2:9" ht="15" customHeight="1" x14ac:dyDescent="0.2">
      <c r="B5344" s="3">
        <v>9</v>
      </c>
      <c r="C5344" t="s">
        <v>965</v>
      </c>
      <c r="D5344" s="4">
        <v>950</v>
      </c>
      <c r="E5344" t="s">
        <v>1039</v>
      </c>
      <c r="F5344" s="2">
        <v>95092</v>
      </c>
      <c r="G5344" t="s">
        <v>1173</v>
      </c>
      <c r="I5344" s="15"/>
    </row>
    <row r="5345" spans="2:9" x14ac:dyDescent="0.2">
      <c r="E5345"/>
      <c r="G5345" s="3"/>
      <c r="H5345" s="1" t="s">
        <v>46</v>
      </c>
      <c r="I5345" s="14">
        <v>110000</v>
      </c>
    </row>
    <row r="5346" spans="2:9" x14ac:dyDescent="0.2">
      <c r="E5346"/>
      <c r="G5346" s="3"/>
      <c r="H5346" s="1" t="s">
        <v>3</v>
      </c>
      <c r="I5346" s="14">
        <v>85000</v>
      </c>
    </row>
    <row r="5347" spans="2:9" x14ac:dyDescent="0.2">
      <c r="E5347"/>
      <c r="G5347" s="3"/>
      <c r="H5347" s="1" t="s">
        <v>11</v>
      </c>
      <c r="I5347" s="14">
        <v>24000</v>
      </c>
    </row>
    <row r="5348" spans="2:9" ht="15" customHeight="1" x14ac:dyDescent="0.2">
      <c r="E5348"/>
      <c r="F5348" s="8" t="s">
        <v>2</v>
      </c>
      <c r="G5348" s="13"/>
      <c r="H5348" s="12" t="s">
        <v>1172</v>
      </c>
      <c r="I5348" s="11">
        <f>SUBTOTAL(9,I5345:I5347)</f>
        <v>219000</v>
      </c>
    </row>
    <row r="5349" spans="2:9" x14ac:dyDescent="0.2">
      <c r="F5349" s="8"/>
      <c r="G5349" s="7"/>
      <c r="H5349" s="10"/>
      <c r="I5349" s="9"/>
    </row>
    <row r="5350" spans="2:9" ht="15" customHeight="1" x14ac:dyDescent="0.2">
      <c r="B5350" s="3">
        <v>9</v>
      </c>
      <c r="C5350" t="s">
        <v>965</v>
      </c>
      <c r="D5350" s="4">
        <v>950</v>
      </c>
      <c r="E5350" t="s">
        <v>1039</v>
      </c>
      <c r="F5350" s="2">
        <v>95095</v>
      </c>
      <c r="G5350" t="s">
        <v>1171</v>
      </c>
      <c r="I5350" s="15"/>
    </row>
    <row r="5351" spans="2:9" x14ac:dyDescent="0.2">
      <c r="E5351"/>
      <c r="G5351" s="3"/>
      <c r="H5351" s="1" t="s">
        <v>11</v>
      </c>
      <c r="I5351" s="14">
        <v>16000</v>
      </c>
    </row>
    <row r="5352" spans="2:9" ht="15" customHeight="1" x14ac:dyDescent="0.2">
      <c r="E5352"/>
      <c r="F5352" s="8" t="s">
        <v>2</v>
      </c>
      <c r="G5352" s="13"/>
      <c r="H5352" s="12" t="s">
        <v>1170</v>
      </c>
      <c r="I5352" s="11">
        <f>SUBTOTAL(9,I5351:I5351)</f>
        <v>16000</v>
      </c>
    </row>
    <row r="5353" spans="2:9" x14ac:dyDescent="0.2">
      <c r="F5353" s="8"/>
      <c r="G5353" s="7"/>
      <c r="H5353" s="10"/>
      <c r="I5353" s="9"/>
    </row>
    <row r="5354" spans="2:9" ht="15" customHeight="1" x14ac:dyDescent="0.2">
      <c r="B5354" s="3">
        <v>9</v>
      </c>
      <c r="C5354" t="s">
        <v>965</v>
      </c>
      <c r="D5354" s="4">
        <v>970</v>
      </c>
      <c r="E5354" t="s">
        <v>1036</v>
      </c>
      <c r="F5354" s="2">
        <v>97001</v>
      </c>
      <c r="G5354" t="s">
        <v>1169</v>
      </c>
      <c r="I5354" s="15"/>
    </row>
    <row r="5355" spans="2:9" x14ac:dyDescent="0.2">
      <c r="E5355"/>
      <c r="G5355" s="3"/>
      <c r="H5355" s="1" t="s">
        <v>46</v>
      </c>
      <c r="I5355" s="14">
        <v>50351</v>
      </c>
    </row>
    <row r="5356" spans="2:9" x14ac:dyDescent="0.2">
      <c r="E5356"/>
      <c r="G5356" s="3"/>
      <c r="H5356" s="1" t="s">
        <v>3</v>
      </c>
      <c r="I5356" s="14">
        <v>2071500</v>
      </c>
    </row>
    <row r="5357" spans="2:9" x14ac:dyDescent="0.2">
      <c r="E5357"/>
      <c r="G5357" s="3"/>
      <c r="H5357" s="1" t="s">
        <v>11</v>
      </c>
      <c r="I5357" s="14">
        <v>-4175</v>
      </c>
    </row>
    <row r="5358" spans="2:9" x14ac:dyDescent="0.2">
      <c r="E5358"/>
      <c r="G5358" s="3"/>
      <c r="H5358" s="1" t="s">
        <v>14</v>
      </c>
      <c r="I5358" s="14">
        <v>20460</v>
      </c>
    </row>
    <row r="5359" spans="2:9" ht="15" customHeight="1" x14ac:dyDescent="0.2">
      <c r="E5359"/>
      <c r="F5359" s="8" t="s">
        <v>2</v>
      </c>
      <c r="G5359" s="13"/>
      <c r="H5359" s="12" t="s">
        <v>1168</v>
      </c>
      <c r="I5359" s="11">
        <f>SUBTOTAL(9,I5355:I5358)</f>
        <v>2138136</v>
      </c>
    </row>
    <row r="5360" spans="2:9" x14ac:dyDescent="0.2">
      <c r="F5360" s="8"/>
      <c r="G5360" s="7"/>
      <c r="H5360" s="10"/>
      <c r="I5360" s="9"/>
    </row>
    <row r="5361" spans="2:9" ht="15" customHeight="1" x14ac:dyDescent="0.2">
      <c r="B5361" s="3">
        <v>9</v>
      </c>
      <c r="C5361" t="s">
        <v>965</v>
      </c>
      <c r="D5361" s="4">
        <v>970</v>
      </c>
      <c r="E5361" t="s">
        <v>1036</v>
      </c>
      <c r="F5361" s="2">
        <v>97021</v>
      </c>
      <c r="G5361" t="s">
        <v>92</v>
      </c>
      <c r="I5361" s="15"/>
    </row>
    <row r="5362" spans="2:9" x14ac:dyDescent="0.2">
      <c r="E5362"/>
      <c r="G5362" s="3"/>
      <c r="H5362" s="1" t="s">
        <v>46</v>
      </c>
      <c r="I5362" s="14">
        <v>19948</v>
      </c>
    </row>
    <row r="5363" spans="2:9" x14ac:dyDescent="0.2">
      <c r="E5363"/>
      <c r="G5363" s="3"/>
      <c r="H5363" s="1" t="s">
        <v>3</v>
      </c>
      <c r="I5363" s="14">
        <v>32800</v>
      </c>
    </row>
    <row r="5364" spans="2:9" ht="15" customHeight="1" x14ac:dyDescent="0.2">
      <c r="E5364"/>
      <c r="F5364" s="8" t="s">
        <v>2</v>
      </c>
      <c r="G5364" s="13"/>
      <c r="H5364" s="12" t="s">
        <v>1167</v>
      </c>
      <c r="I5364" s="11">
        <f>SUBTOTAL(9,I5362:I5363)</f>
        <v>52748</v>
      </c>
    </row>
    <row r="5365" spans="2:9" x14ac:dyDescent="0.2">
      <c r="F5365" s="8"/>
      <c r="G5365" s="7"/>
      <c r="H5365" s="10"/>
      <c r="I5365" s="9"/>
    </row>
    <row r="5366" spans="2:9" ht="15" customHeight="1" x14ac:dyDescent="0.2">
      <c r="B5366" s="3">
        <v>9</v>
      </c>
      <c r="C5366" t="s">
        <v>965</v>
      </c>
      <c r="D5366" s="4">
        <v>970</v>
      </c>
      <c r="E5366" t="s">
        <v>1036</v>
      </c>
      <c r="F5366" s="2">
        <v>97030</v>
      </c>
      <c r="G5366" t="s">
        <v>1166</v>
      </c>
      <c r="I5366" s="15"/>
    </row>
    <row r="5367" spans="2:9" x14ac:dyDescent="0.2">
      <c r="E5367"/>
      <c r="G5367" s="3"/>
      <c r="H5367" s="1" t="s">
        <v>46</v>
      </c>
      <c r="I5367" s="14">
        <v>317583</v>
      </c>
    </row>
    <row r="5368" spans="2:9" x14ac:dyDescent="0.2">
      <c r="E5368"/>
      <c r="G5368" s="3"/>
      <c r="H5368" s="1" t="s">
        <v>3</v>
      </c>
      <c r="I5368" s="14">
        <v>596000</v>
      </c>
    </row>
    <row r="5369" spans="2:9" ht="15" customHeight="1" x14ac:dyDescent="0.2">
      <c r="E5369"/>
      <c r="F5369" s="8" t="s">
        <v>2</v>
      </c>
      <c r="G5369" s="13"/>
      <c r="H5369" s="12" t="s">
        <v>1165</v>
      </c>
      <c r="I5369" s="11">
        <f>SUBTOTAL(9,I5367:I5368)</f>
        <v>913583</v>
      </c>
    </row>
    <row r="5370" spans="2:9" x14ac:dyDescent="0.2">
      <c r="F5370" s="8"/>
      <c r="G5370" s="7"/>
      <c r="H5370" s="10"/>
      <c r="I5370" s="9"/>
    </row>
    <row r="5371" spans="2:9" ht="15" customHeight="1" x14ac:dyDescent="0.2">
      <c r="B5371" s="3">
        <v>9</v>
      </c>
      <c r="C5371" t="s">
        <v>965</v>
      </c>
      <c r="D5371" s="4">
        <v>970</v>
      </c>
      <c r="E5371" t="s">
        <v>1036</v>
      </c>
      <c r="F5371" s="2">
        <v>97045</v>
      </c>
      <c r="G5371" t="s">
        <v>1164</v>
      </c>
      <c r="I5371" s="15"/>
    </row>
    <row r="5372" spans="2:9" x14ac:dyDescent="0.2">
      <c r="E5372"/>
      <c r="G5372" s="3"/>
      <c r="H5372" s="1" t="s">
        <v>46</v>
      </c>
      <c r="I5372" s="14">
        <v>78091</v>
      </c>
    </row>
    <row r="5373" spans="2:9" x14ac:dyDescent="0.2">
      <c r="E5373"/>
      <c r="G5373" s="3"/>
      <c r="H5373" s="1" t="s">
        <v>3</v>
      </c>
      <c r="I5373" s="14">
        <v>196800</v>
      </c>
    </row>
    <row r="5374" spans="2:9" ht="15" customHeight="1" x14ac:dyDescent="0.2">
      <c r="E5374"/>
      <c r="F5374" s="8" t="s">
        <v>2</v>
      </c>
      <c r="G5374" s="13"/>
      <c r="H5374" s="12" t="s">
        <v>1163</v>
      </c>
      <c r="I5374" s="11">
        <f>SUBTOTAL(9,I5372:I5373)</f>
        <v>274891</v>
      </c>
    </row>
    <row r="5375" spans="2:9" x14ac:dyDescent="0.2">
      <c r="F5375" s="8"/>
      <c r="G5375" s="7"/>
      <c r="H5375" s="10"/>
      <c r="I5375" s="9"/>
    </row>
    <row r="5376" spans="2:9" ht="15" customHeight="1" x14ac:dyDescent="0.2">
      <c r="B5376" s="3">
        <v>9</v>
      </c>
      <c r="C5376" t="s">
        <v>965</v>
      </c>
      <c r="D5376" s="4">
        <v>970</v>
      </c>
      <c r="E5376" t="s">
        <v>1036</v>
      </c>
      <c r="F5376" s="2">
        <v>97060</v>
      </c>
      <c r="G5376" t="s">
        <v>1162</v>
      </c>
      <c r="I5376" s="15"/>
    </row>
    <row r="5377" spans="2:9" x14ac:dyDescent="0.2">
      <c r="E5377"/>
      <c r="G5377" s="3"/>
      <c r="H5377" s="1" t="s">
        <v>46</v>
      </c>
      <c r="I5377" s="14">
        <v>64600</v>
      </c>
    </row>
    <row r="5378" spans="2:9" x14ac:dyDescent="0.2">
      <c r="E5378"/>
      <c r="G5378" s="3"/>
      <c r="H5378" s="1" t="s">
        <v>3</v>
      </c>
      <c r="I5378" s="14">
        <v>35200</v>
      </c>
    </row>
    <row r="5379" spans="2:9" ht="15" customHeight="1" x14ac:dyDescent="0.2">
      <c r="E5379"/>
      <c r="F5379" s="8" t="s">
        <v>2</v>
      </c>
      <c r="G5379" s="13"/>
      <c r="H5379" s="12" t="s">
        <v>1161</v>
      </c>
      <c r="I5379" s="11">
        <f>SUBTOTAL(9,I5377:I5378)</f>
        <v>99800</v>
      </c>
    </row>
    <row r="5380" spans="2:9" x14ac:dyDescent="0.2">
      <c r="F5380" s="8"/>
      <c r="G5380" s="7"/>
      <c r="H5380" s="10"/>
      <c r="I5380" s="9"/>
    </row>
    <row r="5381" spans="2:9" ht="15" customHeight="1" x14ac:dyDescent="0.2">
      <c r="B5381" s="3">
        <v>9</v>
      </c>
      <c r="C5381" t="s">
        <v>965</v>
      </c>
      <c r="D5381" s="4">
        <v>970</v>
      </c>
      <c r="E5381" t="s">
        <v>1036</v>
      </c>
      <c r="F5381" s="2">
        <v>97070</v>
      </c>
      <c r="G5381" t="s">
        <v>1160</v>
      </c>
      <c r="I5381" s="15"/>
    </row>
    <row r="5382" spans="2:9" x14ac:dyDescent="0.2">
      <c r="E5382"/>
      <c r="G5382" s="3"/>
      <c r="H5382" s="1" t="s">
        <v>46</v>
      </c>
      <c r="I5382" s="14">
        <v>34153</v>
      </c>
    </row>
    <row r="5383" spans="2:9" x14ac:dyDescent="0.2">
      <c r="E5383"/>
      <c r="G5383" s="3"/>
      <c r="H5383" s="1" t="s">
        <v>3</v>
      </c>
      <c r="I5383" s="14">
        <v>32400</v>
      </c>
    </row>
    <row r="5384" spans="2:9" x14ac:dyDescent="0.2">
      <c r="E5384"/>
      <c r="G5384" s="3"/>
      <c r="H5384" s="1" t="s">
        <v>11</v>
      </c>
      <c r="I5384" s="14">
        <v>-32400</v>
      </c>
    </row>
    <row r="5385" spans="2:9" ht="15" customHeight="1" x14ac:dyDescent="0.2">
      <c r="E5385"/>
      <c r="F5385" s="8" t="s">
        <v>2</v>
      </c>
      <c r="G5385" s="13"/>
      <c r="H5385" s="12" t="s">
        <v>1159</v>
      </c>
      <c r="I5385" s="11">
        <f>SUBTOTAL(9,I5382:I5384)</f>
        <v>34153</v>
      </c>
    </row>
    <row r="5386" spans="2:9" x14ac:dyDescent="0.2">
      <c r="F5386" s="8"/>
      <c r="G5386" s="7"/>
      <c r="H5386" s="10"/>
      <c r="I5386" s="9"/>
    </row>
    <row r="5387" spans="2:9" ht="15" customHeight="1" x14ac:dyDescent="0.2">
      <c r="B5387" s="3">
        <v>9</v>
      </c>
      <c r="C5387" t="s">
        <v>965</v>
      </c>
      <c r="D5387" s="4">
        <v>970</v>
      </c>
      <c r="E5387" t="s">
        <v>1036</v>
      </c>
      <c r="F5387" s="2">
        <v>97071</v>
      </c>
      <c r="G5387" t="s">
        <v>1158</v>
      </c>
      <c r="I5387" s="15"/>
    </row>
    <row r="5388" spans="2:9" x14ac:dyDescent="0.2">
      <c r="E5388"/>
      <c r="G5388" s="3"/>
      <c r="H5388" s="1" t="s">
        <v>46</v>
      </c>
      <c r="I5388" s="14">
        <v>46937</v>
      </c>
    </row>
    <row r="5389" spans="2:9" x14ac:dyDescent="0.2">
      <c r="E5389"/>
      <c r="G5389" s="3"/>
      <c r="H5389" s="1" t="s">
        <v>3</v>
      </c>
      <c r="I5389" s="14">
        <v>95500</v>
      </c>
    </row>
    <row r="5390" spans="2:9" ht="15" customHeight="1" x14ac:dyDescent="0.2">
      <c r="E5390"/>
      <c r="F5390" s="8" t="s">
        <v>2</v>
      </c>
      <c r="G5390" s="13"/>
      <c r="H5390" s="12" t="s">
        <v>1157</v>
      </c>
      <c r="I5390" s="11">
        <f>SUBTOTAL(9,I5388:I5389)</f>
        <v>142437</v>
      </c>
    </row>
    <row r="5391" spans="2:9" x14ac:dyDescent="0.2">
      <c r="F5391" s="8"/>
      <c r="G5391" s="7"/>
      <c r="H5391" s="10"/>
      <c r="I5391" s="9"/>
    </row>
    <row r="5392" spans="2:9" ht="15" customHeight="1" x14ac:dyDescent="0.2">
      <c r="B5392" s="3">
        <v>9</v>
      </c>
      <c r="C5392" t="s">
        <v>965</v>
      </c>
      <c r="D5392" s="4">
        <v>970</v>
      </c>
      <c r="E5392" t="s">
        <v>1036</v>
      </c>
      <c r="F5392" s="2">
        <v>97072</v>
      </c>
      <c r="G5392" t="s">
        <v>1156</v>
      </c>
      <c r="I5392" s="15"/>
    </row>
    <row r="5393" spans="2:9" x14ac:dyDescent="0.2">
      <c r="E5393"/>
      <c r="G5393" s="3"/>
      <c r="H5393" s="1" t="s">
        <v>3</v>
      </c>
      <c r="I5393" s="14">
        <v>11700</v>
      </c>
    </row>
    <row r="5394" spans="2:9" ht="15" customHeight="1" x14ac:dyDescent="0.2">
      <c r="E5394"/>
      <c r="F5394" s="8" t="s">
        <v>2</v>
      </c>
      <c r="G5394" s="13"/>
      <c r="H5394" s="12" t="s">
        <v>1155</v>
      </c>
      <c r="I5394" s="11">
        <f>SUBTOTAL(9,I5393:I5393)</f>
        <v>11700</v>
      </c>
    </row>
    <row r="5395" spans="2:9" x14ac:dyDescent="0.2">
      <c r="F5395" s="8"/>
      <c r="G5395" s="7"/>
      <c r="H5395" s="10"/>
      <c r="I5395" s="9"/>
    </row>
    <row r="5396" spans="2:9" ht="15" customHeight="1" x14ac:dyDescent="0.2">
      <c r="B5396" s="3">
        <v>9</v>
      </c>
      <c r="C5396" t="s">
        <v>965</v>
      </c>
      <c r="D5396" s="4">
        <v>2421</v>
      </c>
      <c r="E5396" t="s">
        <v>1027</v>
      </c>
      <c r="F5396" s="2">
        <v>242150</v>
      </c>
      <c r="G5396" t="s">
        <v>1154</v>
      </c>
      <c r="I5396" s="15"/>
    </row>
    <row r="5397" spans="2:9" x14ac:dyDescent="0.2">
      <c r="E5397"/>
      <c r="G5397" s="3"/>
      <c r="H5397" s="1" t="s">
        <v>46</v>
      </c>
      <c r="I5397" s="14">
        <v>290241</v>
      </c>
    </row>
    <row r="5398" spans="2:9" x14ac:dyDescent="0.2">
      <c r="E5398"/>
      <c r="G5398" s="3"/>
      <c r="H5398" s="1" t="s">
        <v>3</v>
      </c>
      <c r="I5398" s="14">
        <v>947136</v>
      </c>
    </row>
    <row r="5399" spans="2:9" ht="15" customHeight="1" x14ac:dyDescent="0.2">
      <c r="E5399"/>
      <c r="F5399" s="8" t="s">
        <v>2</v>
      </c>
      <c r="G5399" s="13"/>
      <c r="H5399" s="12" t="s">
        <v>1153</v>
      </c>
      <c r="I5399" s="11">
        <f>SUBTOTAL(9,I5397:I5398)</f>
        <v>1237377</v>
      </c>
    </row>
    <row r="5400" spans="2:9" x14ac:dyDescent="0.2">
      <c r="F5400" s="8"/>
      <c r="G5400" s="7"/>
      <c r="H5400" s="10"/>
      <c r="I5400" s="9"/>
    </row>
    <row r="5401" spans="2:9" ht="15" customHeight="1" x14ac:dyDescent="0.2">
      <c r="B5401" s="3">
        <v>9</v>
      </c>
      <c r="C5401" t="s">
        <v>965</v>
      </c>
      <c r="D5401" s="4">
        <v>2421</v>
      </c>
      <c r="E5401" t="s">
        <v>1027</v>
      </c>
      <c r="F5401" s="2">
        <v>242170</v>
      </c>
      <c r="G5401" t="s">
        <v>1152</v>
      </c>
      <c r="I5401" s="15"/>
    </row>
    <row r="5402" spans="2:9" x14ac:dyDescent="0.2">
      <c r="E5402"/>
      <c r="G5402" s="3"/>
      <c r="H5402" s="1" t="s">
        <v>3</v>
      </c>
      <c r="I5402" s="14">
        <v>168500</v>
      </c>
    </row>
    <row r="5403" spans="2:9" ht="15" customHeight="1" x14ac:dyDescent="0.2">
      <c r="E5403"/>
      <c r="F5403" s="8" t="s">
        <v>2</v>
      </c>
      <c r="G5403" s="13"/>
      <c r="H5403" s="12" t="s">
        <v>1151</v>
      </c>
      <c r="I5403" s="11">
        <f>SUBTOTAL(9,I5402:I5402)</f>
        <v>168500</v>
      </c>
    </row>
    <row r="5404" spans="2:9" x14ac:dyDescent="0.2">
      <c r="F5404" s="8"/>
      <c r="G5404" s="7"/>
      <c r="H5404" s="10"/>
      <c r="I5404" s="9"/>
    </row>
    <row r="5405" spans="2:9" ht="15" customHeight="1" x14ac:dyDescent="0.2">
      <c r="B5405" s="3">
        <v>9</v>
      </c>
      <c r="C5405" t="s">
        <v>965</v>
      </c>
      <c r="D5405" s="4">
        <v>2421</v>
      </c>
      <c r="E5405" t="s">
        <v>1027</v>
      </c>
      <c r="F5405" s="2">
        <v>242171</v>
      </c>
      <c r="G5405" t="s">
        <v>1150</v>
      </c>
      <c r="I5405" s="15"/>
    </row>
    <row r="5406" spans="2:9" x14ac:dyDescent="0.2">
      <c r="E5406"/>
      <c r="G5406" s="3"/>
      <c r="H5406" s="1" t="s">
        <v>46</v>
      </c>
      <c r="I5406" s="14">
        <v>143666</v>
      </c>
    </row>
    <row r="5407" spans="2:9" x14ac:dyDescent="0.2">
      <c r="E5407"/>
      <c r="G5407" s="3"/>
      <c r="H5407" s="1" t="s">
        <v>3</v>
      </c>
      <c r="I5407" s="14">
        <v>121940</v>
      </c>
    </row>
    <row r="5408" spans="2:9" ht="15" customHeight="1" x14ac:dyDescent="0.2">
      <c r="E5408"/>
      <c r="F5408" s="8" t="s">
        <v>2</v>
      </c>
      <c r="G5408" s="13"/>
      <c r="H5408" s="12" t="s">
        <v>1149</v>
      </c>
      <c r="I5408" s="11">
        <f>SUBTOTAL(9,I5406:I5407)</f>
        <v>265606</v>
      </c>
    </row>
    <row r="5409" spans="2:9" x14ac:dyDescent="0.2">
      <c r="F5409" s="8"/>
      <c r="G5409" s="7"/>
      <c r="H5409" s="10"/>
      <c r="I5409" s="9"/>
    </row>
    <row r="5410" spans="2:9" ht="15" customHeight="1" x14ac:dyDescent="0.2">
      <c r="B5410" s="3">
        <v>9</v>
      </c>
      <c r="C5410" t="s">
        <v>965</v>
      </c>
      <c r="D5410" s="4">
        <v>2421</v>
      </c>
      <c r="E5410" t="s">
        <v>1027</v>
      </c>
      <c r="F5410" s="2">
        <v>242174</v>
      </c>
      <c r="G5410" t="s">
        <v>1148</v>
      </c>
      <c r="I5410" s="15"/>
    </row>
    <row r="5411" spans="2:9" x14ac:dyDescent="0.2">
      <c r="E5411"/>
      <c r="G5411" s="3"/>
      <c r="H5411" s="1" t="s">
        <v>46</v>
      </c>
      <c r="I5411" s="14">
        <v>54706</v>
      </c>
    </row>
    <row r="5412" spans="2:9" x14ac:dyDescent="0.2">
      <c r="E5412"/>
      <c r="G5412" s="3"/>
      <c r="H5412" s="1" t="s">
        <v>3</v>
      </c>
      <c r="I5412" s="14">
        <v>492070</v>
      </c>
    </row>
    <row r="5413" spans="2:9" x14ac:dyDescent="0.2">
      <c r="E5413"/>
      <c r="G5413" s="3"/>
      <c r="H5413" s="1" t="s">
        <v>67</v>
      </c>
      <c r="I5413" s="14">
        <v>30000</v>
      </c>
    </row>
    <row r="5414" spans="2:9" ht="15" customHeight="1" x14ac:dyDescent="0.2">
      <c r="E5414"/>
      <c r="F5414" s="8" t="s">
        <v>2</v>
      </c>
      <c r="G5414" s="13"/>
      <c r="H5414" s="12" t="s">
        <v>1147</v>
      </c>
      <c r="I5414" s="11">
        <f>SUBTOTAL(9,I5411:I5413)</f>
        <v>576776</v>
      </c>
    </row>
    <row r="5415" spans="2:9" x14ac:dyDescent="0.2">
      <c r="F5415" s="8"/>
      <c r="G5415" s="7"/>
      <c r="H5415" s="10"/>
      <c r="I5415" s="9"/>
    </row>
    <row r="5416" spans="2:9" ht="15" customHeight="1" x14ac:dyDescent="0.2">
      <c r="B5416" s="3">
        <v>9</v>
      </c>
      <c r="C5416" t="s">
        <v>965</v>
      </c>
      <c r="D5416" s="4">
        <v>2421</v>
      </c>
      <c r="E5416" t="s">
        <v>1027</v>
      </c>
      <c r="F5416" s="2">
        <v>242175</v>
      </c>
      <c r="G5416" t="s">
        <v>1146</v>
      </c>
      <c r="I5416" s="15"/>
    </row>
    <row r="5417" spans="2:9" x14ac:dyDescent="0.2">
      <c r="E5417"/>
      <c r="G5417" s="3"/>
      <c r="H5417" s="1" t="s">
        <v>3</v>
      </c>
      <c r="I5417" s="14">
        <v>217700</v>
      </c>
    </row>
    <row r="5418" spans="2:9" ht="15" customHeight="1" x14ac:dyDescent="0.2">
      <c r="E5418"/>
      <c r="F5418" s="8" t="s">
        <v>2</v>
      </c>
      <c r="G5418" s="13"/>
      <c r="H5418" s="12" t="s">
        <v>1145</v>
      </c>
      <c r="I5418" s="11">
        <f>SUBTOTAL(9,I5417:I5417)</f>
        <v>217700</v>
      </c>
    </row>
    <row r="5419" spans="2:9" x14ac:dyDescent="0.2">
      <c r="F5419" s="8"/>
      <c r="G5419" s="7"/>
      <c r="H5419" s="10"/>
      <c r="I5419" s="9"/>
    </row>
    <row r="5420" spans="2:9" ht="15" customHeight="1" x14ac:dyDescent="0.2">
      <c r="B5420" s="3">
        <v>9</v>
      </c>
      <c r="C5420" t="s">
        <v>965</v>
      </c>
      <c r="D5420" s="4">
        <v>2421</v>
      </c>
      <c r="E5420" t="s">
        <v>1027</v>
      </c>
      <c r="F5420" s="2">
        <v>242176</v>
      </c>
      <c r="G5420" t="s">
        <v>1144</v>
      </c>
      <c r="I5420" s="15"/>
    </row>
    <row r="5421" spans="2:9" x14ac:dyDescent="0.2">
      <c r="E5421"/>
      <c r="G5421" s="3"/>
      <c r="H5421" s="1" t="s">
        <v>46</v>
      </c>
      <c r="I5421" s="14">
        <v>437431</v>
      </c>
    </row>
    <row r="5422" spans="2:9" x14ac:dyDescent="0.2">
      <c r="E5422"/>
      <c r="G5422" s="3"/>
      <c r="H5422" s="1" t="s">
        <v>3</v>
      </c>
      <c r="I5422" s="14">
        <v>505080</v>
      </c>
    </row>
    <row r="5423" spans="2:9" ht="15" customHeight="1" x14ac:dyDescent="0.2">
      <c r="E5423"/>
      <c r="F5423" s="8" t="s">
        <v>2</v>
      </c>
      <c r="G5423" s="13"/>
      <c r="H5423" s="12" t="s">
        <v>1143</v>
      </c>
      <c r="I5423" s="11">
        <f>SUBTOTAL(9,I5421:I5422)</f>
        <v>942511</v>
      </c>
    </row>
    <row r="5424" spans="2:9" x14ac:dyDescent="0.2">
      <c r="F5424" s="8"/>
      <c r="G5424" s="7"/>
      <c r="H5424" s="10"/>
      <c r="I5424" s="9"/>
    </row>
    <row r="5425" spans="2:9" ht="15" customHeight="1" x14ac:dyDescent="0.2">
      <c r="B5425" s="3">
        <v>9</v>
      </c>
      <c r="C5425" t="s">
        <v>965</v>
      </c>
      <c r="D5425" s="4">
        <v>2421</v>
      </c>
      <c r="E5425" t="s">
        <v>1027</v>
      </c>
      <c r="F5425" s="2">
        <v>242177</v>
      </c>
      <c r="G5425" t="s">
        <v>1142</v>
      </c>
      <c r="I5425" s="15"/>
    </row>
    <row r="5426" spans="2:9" x14ac:dyDescent="0.2">
      <c r="E5426"/>
      <c r="G5426" s="3"/>
      <c r="H5426" s="1" t="s">
        <v>133</v>
      </c>
      <c r="I5426" s="14">
        <v>55000</v>
      </c>
    </row>
    <row r="5427" spans="2:9" ht="15" customHeight="1" x14ac:dyDescent="0.2">
      <c r="E5427"/>
      <c r="F5427" s="8" t="s">
        <v>2</v>
      </c>
      <c r="G5427" s="13"/>
      <c r="H5427" s="12" t="s">
        <v>1141</v>
      </c>
      <c r="I5427" s="11">
        <f>SUBTOTAL(9,I5426:I5426)</f>
        <v>55000</v>
      </c>
    </row>
    <row r="5428" spans="2:9" x14ac:dyDescent="0.2">
      <c r="F5428" s="8"/>
      <c r="G5428" s="7"/>
      <c r="H5428" s="10"/>
      <c r="I5428" s="9"/>
    </row>
    <row r="5429" spans="2:9" ht="15" customHeight="1" x14ac:dyDescent="0.2">
      <c r="B5429" s="3">
        <v>9</v>
      </c>
      <c r="C5429" t="s">
        <v>965</v>
      </c>
      <c r="D5429" s="4">
        <v>2421</v>
      </c>
      <c r="E5429" t="s">
        <v>1027</v>
      </c>
      <c r="F5429" s="2">
        <v>242178</v>
      </c>
      <c r="G5429" t="s">
        <v>1140</v>
      </c>
      <c r="I5429" s="15"/>
    </row>
    <row r="5430" spans="2:9" x14ac:dyDescent="0.2">
      <c r="E5430"/>
      <c r="G5430" s="3"/>
      <c r="H5430" s="1" t="s">
        <v>3</v>
      </c>
      <c r="I5430" s="14">
        <v>975</v>
      </c>
    </row>
    <row r="5431" spans="2:9" ht="15" customHeight="1" x14ac:dyDescent="0.2">
      <c r="E5431"/>
      <c r="F5431" s="8" t="s">
        <v>2</v>
      </c>
      <c r="G5431" s="13"/>
      <c r="H5431" s="12" t="s">
        <v>1139</v>
      </c>
      <c r="I5431" s="11">
        <f>SUBTOTAL(9,I5430:I5430)</f>
        <v>975</v>
      </c>
    </row>
    <row r="5432" spans="2:9" x14ac:dyDescent="0.2">
      <c r="F5432" s="8"/>
      <c r="G5432" s="7"/>
      <c r="H5432" s="10"/>
      <c r="I5432" s="9"/>
    </row>
    <row r="5433" spans="2:9" ht="15" customHeight="1" x14ac:dyDescent="0.2">
      <c r="B5433" s="3">
        <v>9</v>
      </c>
      <c r="C5433" t="s">
        <v>965</v>
      </c>
      <c r="D5433" s="4">
        <v>2421</v>
      </c>
      <c r="E5433" t="s">
        <v>1027</v>
      </c>
      <c r="F5433" s="2">
        <v>242190</v>
      </c>
      <c r="G5433" t="s">
        <v>1138</v>
      </c>
      <c r="I5433" s="15"/>
    </row>
    <row r="5434" spans="2:9" x14ac:dyDescent="0.2">
      <c r="E5434"/>
      <c r="G5434" s="3"/>
      <c r="H5434" s="1" t="s">
        <v>3</v>
      </c>
      <c r="I5434" s="14">
        <v>61600000</v>
      </c>
    </row>
    <row r="5435" spans="2:9" ht="15" customHeight="1" x14ac:dyDescent="0.2">
      <c r="E5435"/>
      <c r="F5435" s="8" t="s">
        <v>2</v>
      </c>
      <c r="G5435" s="13"/>
      <c r="H5435" s="12" t="s">
        <v>1137</v>
      </c>
      <c r="I5435" s="11">
        <f>SUBTOTAL(9,I5434:I5434)</f>
        <v>61600000</v>
      </c>
    </row>
    <row r="5436" spans="2:9" x14ac:dyDescent="0.2">
      <c r="F5436" s="8"/>
      <c r="G5436" s="7"/>
      <c r="H5436" s="10"/>
      <c r="I5436" s="9"/>
    </row>
    <row r="5437" spans="2:9" ht="15" customHeight="1" x14ac:dyDescent="0.2">
      <c r="B5437" s="3">
        <v>9</v>
      </c>
      <c r="C5437" t="s">
        <v>965</v>
      </c>
      <c r="D5437" s="4">
        <v>2426</v>
      </c>
      <c r="E5437" t="s">
        <v>1024</v>
      </c>
      <c r="F5437" s="2">
        <v>242670</v>
      </c>
      <c r="G5437" t="s">
        <v>423</v>
      </c>
      <c r="I5437" s="15"/>
    </row>
    <row r="5438" spans="2:9" x14ac:dyDescent="0.2">
      <c r="E5438"/>
      <c r="G5438" s="3"/>
      <c r="H5438" s="1" t="s">
        <v>3</v>
      </c>
      <c r="I5438" s="14">
        <v>38950</v>
      </c>
    </row>
    <row r="5439" spans="2:9" ht="15" customHeight="1" x14ac:dyDescent="0.2">
      <c r="E5439"/>
      <c r="F5439" s="8" t="s">
        <v>2</v>
      </c>
      <c r="G5439" s="13"/>
      <c r="H5439" s="12" t="s">
        <v>1136</v>
      </c>
      <c r="I5439" s="11">
        <f>SUBTOTAL(9,I5438:I5438)</f>
        <v>38950</v>
      </c>
    </row>
    <row r="5440" spans="2:9" x14ac:dyDescent="0.2">
      <c r="F5440" s="8"/>
      <c r="G5440" s="7"/>
      <c r="H5440" s="10"/>
      <c r="I5440" s="9"/>
    </row>
    <row r="5441" spans="2:9" ht="15" customHeight="1" x14ac:dyDescent="0.2">
      <c r="B5441" s="3">
        <v>9</v>
      </c>
      <c r="C5441" t="s">
        <v>965</v>
      </c>
      <c r="D5441" s="4">
        <v>2426</v>
      </c>
      <c r="E5441" t="s">
        <v>1024</v>
      </c>
      <c r="F5441" s="2">
        <v>242671</v>
      </c>
      <c r="G5441" t="s">
        <v>1135</v>
      </c>
      <c r="I5441" s="15"/>
    </row>
    <row r="5442" spans="2:9" x14ac:dyDescent="0.2">
      <c r="E5442"/>
      <c r="G5442" s="3"/>
      <c r="H5442" s="1" t="s">
        <v>3</v>
      </c>
      <c r="I5442" s="14">
        <v>207100</v>
      </c>
    </row>
    <row r="5443" spans="2:9" ht="15" customHeight="1" x14ac:dyDescent="0.2">
      <c r="E5443"/>
      <c r="F5443" s="8" t="s">
        <v>2</v>
      </c>
      <c r="G5443" s="13"/>
      <c r="H5443" s="12" t="s">
        <v>1134</v>
      </c>
      <c r="I5443" s="11">
        <f>SUBTOTAL(9,I5442:I5442)</f>
        <v>207100</v>
      </c>
    </row>
    <row r="5444" spans="2:9" x14ac:dyDescent="0.2">
      <c r="F5444" s="8"/>
      <c r="G5444" s="7"/>
      <c r="H5444" s="10"/>
      <c r="I5444" s="9"/>
    </row>
    <row r="5445" spans="2:9" ht="15" customHeight="1" x14ac:dyDescent="0.2">
      <c r="B5445" s="3">
        <v>9</v>
      </c>
      <c r="C5445" t="s">
        <v>965</v>
      </c>
      <c r="D5445" s="4">
        <v>2429</v>
      </c>
      <c r="E5445" t="s">
        <v>1018</v>
      </c>
      <c r="F5445" s="2">
        <v>242990</v>
      </c>
      <c r="G5445" t="s">
        <v>1133</v>
      </c>
      <c r="I5445" s="15"/>
    </row>
    <row r="5446" spans="2:9" x14ac:dyDescent="0.2">
      <c r="E5446"/>
      <c r="G5446" s="3"/>
      <c r="H5446" s="1" t="s">
        <v>3</v>
      </c>
      <c r="I5446" s="14">
        <v>6000000</v>
      </c>
    </row>
    <row r="5447" spans="2:9" ht="15" customHeight="1" x14ac:dyDescent="0.2">
      <c r="E5447"/>
      <c r="F5447" s="8" t="s">
        <v>2</v>
      </c>
      <c r="G5447" s="13"/>
      <c r="H5447" s="12" t="s">
        <v>1132</v>
      </c>
      <c r="I5447" s="11">
        <f>SUBTOTAL(9,I5446:I5446)</f>
        <v>6000000</v>
      </c>
    </row>
    <row r="5448" spans="2:9" x14ac:dyDescent="0.2">
      <c r="F5448" s="8"/>
      <c r="G5448" s="7"/>
      <c r="H5448" s="10"/>
      <c r="I5448" s="9"/>
    </row>
    <row r="5449" spans="2:9" ht="15" customHeight="1" x14ac:dyDescent="0.2">
      <c r="B5449" s="3">
        <v>9</v>
      </c>
      <c r="C5449" t="s">
        <v>965</v>
      </c>
      <c r="D5449" s="4">
        <v>2440</v>
      </c>
      <c r="E5449" t="s">
        <v>1012</v>
      </c>
      <c r="F5449" s="2">
        <v>244030</v>
      </c>
      <c r="G5449" t="s">
        <v>1131</v>
      </c>
      <c r="I5449" s="15"/>
    </row>
    <row r="5450" spans="2:9" x14ac:dyDescent="0.2">
      <c r="E5450"/>
      <c r="G5450" s="3"/>
      <c r="H5450" s="1" t="s">
        <v>3</v>
      </c>
      <c r="I5450" s="14">
        <v>26500000</v>
      </c>
    </row>
    <row r="5451" spans="2:9" x14ac:dyDescent="0.2">
      <c r="E5451"/>
      <c r="G5451" s="3"/>
      <c r="H5451" s="1" t="s">
        <v>11</v>
      </c>
      <c r="I5451" s="14">
        <v>500000</v>
      </c>
    </row>
    <row r="5452" spans="2:9" ht="15" customHeight="1" x14ac:dyDescent="0.2">
      <c r="E5452"/>
      <c r="F5452" s="8" t="s">
        <v>2</v>
      </c>
      <c r="G5452" s="13"/>
      <c r="H5452" s="12" t="s">
        <v>1130</v>
      </c>
      <c r="I5452" s="11">
        <f>SUBTOTAL(9,I5450:I5451)</f>
        <v>27000000</v>
      </c>
    </row>
    <row r="5453" spans="2:9" x14ac:dyDescent="0.2">
      <c r="F5453" s="8"/>
      <c r="G5453" s="7"/>
      <c r="H5453" s="10"/>
      <c r="I5453" s="9"/>
    </row>
    <row r="5454" spans="2:9" ht="15" customHeight="1" x14ac:dyDescent="0.2">
      <c r="B5454" s="3">
        <v>9</v>
      </c>
      <c r="C5454" t="s">
        <v>965</v>
      </c>
      <c r="D5454" s="4">
        <v>2460</v>
      </c>
      <c r="E5454" t="s">
        <v>1003</v>
      </c>
      <c r="F5454" s="2">
        <v>246024</v>
      </c>
      <c r="G5454" t="s">
        <v>1015</v>
      </c>
      <c r="I5454" s="15"/>
    </row>
    <row r="5455" spans="2:9" x14ac:dyDescent="0.2">
      <c r="E5455"/>
      <c r="G5455" s="3"/>
      <c r="H5455" s="1" t="s">
        <v>3</v>
      </c>
      <c r="I5455" s="14">
        <v>123900</v>
      </c>
    </row>
    <row r="5456" spans="2:9" x14ac:dyDescent="0.2">
      <c r="E5456"/>
      <c r="G5456" s="3"/>
      <c r="H5456" s="1" t="s">
        <v>11</v>
      </c>
      <c r="I5456" s="14">
        <v>2800</v>
      </c>
    </row>
    <row r="5457" spans="2:9" ht="15" customHeight="1" x14ac:dyDescent="0.2">
      <c r="E5457"/>
      <c r="F5457" s="8" t="s">
        <v>2</v>
      </c>
      <c r="G5457" s="13"/>
      <c r="H5457" s="12" t="s">
        <v>1129</v>
      </c>
      <c r="I5457" s="11">
        <f>SUBTOTAL(9,I5455:I5456)</f>
        <v>126700</v>
      </c>
    </row>
    <row r="5458" spans="2:9" x14ac:dyDescent="0.2">
      <c r="F5458" s="8"/>
      <c r="G5458" s="7"/>
      <c r="H5458" s="10"/>
      <c r="I5458" s="9"/>
    </row>
    <row r="5459" spans="2:9" ht="15" customHeight="1" x14ac:dyDescent="0.2">
      <c r="B5459" s="3">
        <v>9</v>
      </c>
      <c r="C5459" t="s">
        <v>965</v>
      </c>
      <c r="D5459" s="4">
        <v>2460</v>
      </c>
      <c r="E5459" t="s">
        <v>1003</v>
      </c>
      <c r="F5459" s="2">
        <v>246025</v>
      </c>
      <c r="G5459" t="s">
        <v>1128</v>
      </c>
      <c r="I5459" s="15"/>
    </row>
    <row r="5460" spans="2:9" x14ac:dyDescent="0.2">
      <c r="E5460"/>
      <c r="G5460" s="3"/>
      <c r="H5460" s="1" t="s">
        <v>133</v>
      </c>
      <c r="I5460" s="14">
        <v>5000</v>
      </c>
    </row>
    <row r="5461" spans="2:9" ht="15" customHeight="1" x14ac:dyDescent="0.2">
      <c r="E5461"/>
      <c r="F5461" s="8" t="s">
        <v>2</v>
      </c>
      <c r="G5461" s="13"/>
      <c r="H5461" s="12" t="s">
        <v>1127</v>
      </c>
      <c r="I5461" s="11">
        <f>SUBTOTAL(9,I5460:I5460)</f>
        <v>5000</v>
      </c>
    </row>
    <row r="5462" spans="2:9" x14ac:dyDescent="0.2">
      <c r="F5462" s="8"/>
      <c r="G5462" s="7"/>
      <c r="H5462" s="10"/>
      <c r="I5462" s="9"/>
    </row>
    <row r="5463" spans="2:9" ht="15" customHeight="1" x14ac:dyDescent="0.2">
      <c r="B5463" s="3">
        <v>9</v>
      </c>
      <c r="C5463" t="s">
        <v>965</v>
      </c>
      <c r="D5463" s="4">
        <v>2460</v>
      </c>
      <c r="E5463" t="s">
        <v>1003</v>
      </c>
      <c r="F5463" s="2">
        <v>246026</v>
      </c>
      <c r="G5463" t="s">
        <v>1126</v>
      </c>
      <c r="I5463" s="15"/>
    </row>
    <row r="5464" spans="2:9" x14ac:dyDescent="0.2">
      <c r="E5464"/>
      <c r="G5464" s="3"/>
      <c r="H5464" s="1" t="s">
        <v>65</v>
      </c>
      <c r="I5464" s="14">
        <v>5000</v>
      </c>
    </row>
    <row r="5465" spans="2:9" ht="15" customHeight="1" x14ac:dyDescent="0.2">
      <c r="E5465"/>
      <c r="F5465" s="8" t="s">
        <v>2</v>
      </c>
      <c r="G5465" s="13"/>
      <c r="H5465" s="12" t="s">
        <v>1125</v>
      </c>
      <c r="I5465" s="11">
        <f>SUBTOTAL(9,I5464:I5464)</f>
        <v>5000</v>
      </c>
    </row>
    <row r="5466" spans="2:9" x14ac:dyDescent="0.2">
      <c r="F5466" s="8"/>
      <c r="G5466" s="7"/>
      <c r="H5466" s="10"/>
      <c r="I5466" s="9"/>
    </row>
    <row r="5467" spans="2:9" ht="15" customHeight="1" x14ac:dyDescent="0.2">
      <c r="B5467" s="3">
        <v>9</v>
      </c>
      <c r="C5467" t="s">
        <v>965</v>
      </c>
      <c r="D5467" s="4">
        <v>2460</v>
      </c>
      <c r="E5467" t="s">
        <v>1003</v>
      </c>
      <c r="F5467" s="2">
        <v>246027</v>
      </c>
      <c r="G5467" t="s">
        <v>1124</v>
      </c>
      <c r="I5467" s="15"/>
    </row>
    <row r="5468" spans="2:9" x14ac:dyDescent="0.2">
      <c r="E5468"/>
      <c r="G5468" s="3"/>
      <c r="H5468" s="1" t="s">
        <v>65</v>
      </c>
      <c r="I5468" s="14">
        <v>10000</v>
      </c>
    </row>
    <row r="5469" spans="2:9" ht="15" customHeight="1" x14ac:dyDescent="0.2">
      <c r="E5469"/>
      <c r="F5469" s="8" t="s">
        <v>2</v>
      </c>
      <c r="G5469" s="13"/>
      <c r="H5469" s="12" t="s">
        <v>1123</v>
      </c>
      <c r="I5469" s="11">
        <f>SUBTOTAL(9,I5468:I5468)</f>
        <v>10000</v>
      </c>
    </row>
    <row r="5470" spans="2:9" x14ac:dyDescent="0.2">
      <c r="F5470" s="8"/>
      <c r="G5470" s="7"/>
      <c r="H5470" s="10"/>
      <c r="I5470" s="9"/>
    </row>
    <row r="5471" spans="2:9" ht="15" customHeight="1" x14ac:dyDescent="0.2">
      <c r="B5471" s="3">
        <v>9</v>
      </c>
      <c r="C5471" t="s">
        <v>965</v>
      </c>
      <c r="D5471" s="4">
        <v>2460</v>
      </c>
      <c r="E5471" t="s">
        <v>1003</v>
      </c>
      <c r="F5471" s="2">
        <v>246051</v>
      </c>
      <c r="G5471" t="s">
        <v>1122</v>
      </c>
      <c r="I5471" s="15"/>
    </row>
    <row r="5472" spans="2:9" x14ac:dyDescent="0.2">
      <c r="E5472"/>
      <c r="G5472" s="3"/>
      <c r="H5472" s="1" t="s">
        <v>3</v>
      </c>
      <c r="I5472" s="14">
        <v>3000</v>
      </c>
    </row>
    <row r="5473" spans="2:9" ht="15" customHeight="1" x14ac:dyDescent="0.2">
      <c r="E5473"/>
      <c r="F5473" s="8" t="s">
        <v>2</v>
      </c>
      <c r="G5473" s="13"/>
      <c r="H5473" s="12" t="s">
        <v>1121</v>
      </c>
      <c r="I5473" s="11">
        <f>SUBTOTAL(9,I5472:I5472)</f>
        <v>3000</v>
      </c>
    </row>
    <row r="5474" spans="2:9" x14ac:dyDescent="0.2">
      <c r="F5474" s="8"/>
      <c r="G5474" s="7"/>
      <c r="H5474" s="10"/>
      <c r="I5474" s="9"/>
    </row>
    <row r="5475" spans="2:9" ht="15" customHeight="1" x14ac:dyDescent="0.2">
      <c r="B5475" s="3">
        <v>9</v>
      </c>
      <c r="C5475" t="s">
        <v>965</v>
      </c>
      <c r="D5475" s="4">
        <v>2460</v>
      </c>
      <c r="E5475" t="s">
        <v>1003</v>
      </c>
      <c r="F5475" s="2">
        <v>246055</v>
      </c>
      <c r="G5475" t="s">
        <v>1120</v>
      </c>
      <c r="I5475" s="15"/>
    </row>
    <row r="5476" spans="2:9" x14ac:dyDescent="0.2">
      <c r="E5476"/>
      <c r="G5476" s="3"/>
      <c r="H5476" s="1" t="s">
        <v>133</v>
      </c>
      <c r="I5476" s="14">
        <v>120000</v>
      </c>
    </row>
    <row r="5477" spans="2:9" ht="15" customHeight="1" x14ac:dyDescent="0.2">
      <c r="E5477"/>
      <c r="F5477" s="8" t="s">
        <v>2</v>
      </c>
      <c r="G5477" s="13"/>
      <c r="H5477" s="12" t="s">
        <v>1119</v>
      </c>
      <c r="I5477" s="11">
        <f>SUBTOTAL(9,I5476:I5476)</f>
        <v>120000</v>
      </c>
    </row>
    <row r="5478" spans="2:9" x14ac:dyDescent="0.2">
      <c r="F5478" s="8"/>
      <c r="G5478" s="7"/>
      <c r="H5478" s="10"/>
      <c r="I5478" s="9"/>
    </row>
    <row r="5479" spans="2:9" ht="15" customHeight="1" x14ac:dyDescent="0.2">
      <c r="B5479" s="3">
        <v>9</v>
      </c>
      <c r="C5479" t="s">
        <v>965</v>
      </c>
      <c r="D5479" s="4">
        <v>2460</v>
      </c>
      <c r="E5479" t="s">
        <v>1003</v>
      </c>
      <c r="F5479" s="2">
        <v>246056</v>
      </c>
      <c r="G5479" t="s">
        <v>1118</v>
      </c>
      <c r="I5479" s="15"/>
    </row>
    <row r="5480" spans="2:9" x14ac:dyDescent="0.2">
      <c r="E5480"/>
      <c r="G5480" s="3"/>
      <c r="H5480" s="1" t="s">
        <v>65</v>
      </c>
      <c r="I5480" s="14">
        <v>200000</v>
      </c>
    </row>
    <row r="5481" spans="2:9" ht="15" customHeight="1" x14ac:dyDescent="0.2">
      <c r="E5481"/>
      <c r="F5481" s="8" t="s">
        <v>2</v>
      </c>
      <c r="G5481" s="13"/>
      <c r="H5481" s="12" t="s">
        <v>1117</v>
      </c>
      <c r="I5481" s="11">
        <f>SUBTOTAL(9,I5480:I5480)</f>
        <v>200000</v>
      </c>
    </row>
    <row r="5482" spans="2:9" x14ac:dyDescent="0.2">
      <c r="F5482" s="8"/>
      <c r="G5482" s="7"/>
      <c r="H5482" s="10"/>
      <c r="I5482" s="9"/>
    </row>
    <row r="5483" spans="2:9" ht="15" customHeight="1" x14ac:dyDescent="0.2">
      <c r="B5483" s="3">
        <v>9</v>
      </c>
      <c r="C5483" t="s">
        <v>965</v>
      </c>
      <c r="D5483" s="4">
        <v>2460</v>
      </c>
      <c r="E5483" t="s">
        <v>1003</v>
      </c>
      <c r="F5483" s="2">
        <v>246090</v>
      </c>
      <c r="G5483" t="s">
        <v>1116</v>
      </c>
      <c r="I5483" s="15"/>
    </row>
    <row r="5484" spans="2:9" x14ac:dyDescent="0.2">
      <c r="E5484"/>
      <c r="G5484" s="3"/>
      <c r="H5484" s="1" t="s">
        <v>3</v>
      </c>
      <c r="I5484" s="14">
        <v>3000000</v>
      </c>
    </row>
    <row r="5485" spans="2:9" x14ac:dyDescent="0.2">
      <c r="E5485"/>
      <c r="G5485" s="3"/>
      <c r="H5485" s="1" t="s">
        <v>11</v>
      </c>
      <c r="I5485" s="14">
        <v>4700000</v>
      </c>
    </row>
    <row r="5486" spans="2:9" ht="15" customHeight="1" x14ac:dyDescent="0.2">
      <c r="E5486"/>
      <c r="F5486" s="8" t="s">
        <v>2</v>
      </c>
      <c r="G5486" s="13"/>
      <c r="H5486" s="12" t="s">
        <v>1115</v>
      </c>
      <c r="I5486" s="11">
        <f>SUBTOTAL(9,I5484:I5485)</f>
        <v>7700000</v>
      </c>
    </row>
    <row r="5487" spans="2:9" x14ac:dyDescent="0.2">
      <c r="F5487" s="8"/>
      <c r="G5487" s="7"/>
      <c r="H5487" s="10"/>
      <c r="I5487" s="9"/>
    </row>
    <row r="5488" spans="2:9" ht="15" customHeight="1" x14ac:dyDescent="0.2">
      <c r="B5488" s="3">
        <v>9</v>
      </c>
      <c r="C5488" t="s">
        <v>965</v>
      </c>
      <c r="D5488" s="4">
        <v>2540</v>
      </c>
      <c r="E5488" t="s">
        <v>1114</v>
      </c>
      <c r="F5488" s="2">
        <v>254070</v>
      </c>
      <c r="G5488" t="s">
        <v>1113</v>
      </c>
      <c r="I5488" s="15"/>
    </row>
    <row r="5489" spans="2:9" x14ac:dyDescent="0.2">
      <c r="E5489"/>
      <c r="G5489" s="3"/>
      <c r="H5489" s="1" t="s">
        <v>3</v>
      </c>
      <c r="I5489" s="14">
        <v>90000</v>
      </c>
    </row>
    <row r="5490" spans="2:9" ht="15" customHeight="1" x14ac:dyDescent="0.2">
      <c r="E5490"/>
      <c r="F5490" s="8" t="s">
        <v>2</v>
      </c>
      <c r="G5490" s="13"/>
      <c r="H5490" s="12" t="s">
        <v>1112</v>
      </c>
      <c r="I5490" s="11">
        <f>SUBTOTAL(9,I5489:I5489)</f>
        <v>90000</v>
      </c>
    </row>
    <row r="5491" spans="2:9" x14ac:dyDescent="0.2">
      <c r="F5491" s="8"/>
      <c r="G5491" s="7"/>
      <c r="H5491" s="10"/>
      <c r="I5491" s="9"/>
    </row>
    <row r="5492" spans="2:9" ht="15" customHeight="1" x14ac:dyDescent="0.2">
      <c r="B5492" s="3">
        <v>9</v>
      </c>
      <c r="C5492" t="s">
        <v>965</v>
      </c>
      <c r="D5492" s="4">
        <v>3900</v>
      </c>
      <c r="E5492" t="s">
        <v>965</v>
      </c>
      <c r="F5492" s="2">
        <v>390001</v>
      </c>
      <c r="G5492" t="s">
        <v>1111</v>
      </c>
      <c r="I5492" s="15"/>
    </row>
    <row r="5493" spans="2:9" x14ac:dyDescent="0.2">
      <c r="E5493"/>
      <c r="G5493" s="3"/>
      <c r="H5493" s="1" t="s">
        <v>3</v>
      </c>
      <c r="I5493" s="14">
        <v>216</v>
      </c>
    </row>
    <row r="5494" spans="2:9" ht="15" customHeight="1" x14ac:dyDescent="0.2">
      <c r="E5494"/>
      <c r="F5494" s="8" t="s">
        <v>2</v>
      </c>
      <c r="G5494" s="13"/>
      <c r="H5494" s="12" t="s">
        <v>1110</v>
      </c>
      <c r="I5494" s="11">
        <f>SUBTOTAL(9,I5493:I5493)</f>
        <v>216</v>
      </c>
    </row>
    <row r="5495" spans="2:9" x14ac:dyDescent="0.2">
      <c r="F5495" s="8"/>
      <c r="G5495" s="7"/>
      <c r="H5495" s="10"/>
      <c r="I5495" s="9"/>
    </row>
    <row r="5496" spans="2:9" ht="15" customHeight="1" x14ac:dyDescent="0.2">
      <c r="B5496" s="3">
        <v>9</v>
      </c>
      <c r="C5496" t="s">
        <v>965</v>
      </c>
      <c r="D5496" s="4">
        <v>3900</v>
      </c>
      <c r="E5496" t="s">
        <v>965</v>
      </c>
      <c r="F5496" s="2">
        <v>390003</v>
      </c>
      <c r="G5496" t="s">
        <v>1109</v>
      </c>
      <c r="I5496" s="15"/>
    </row>
    <row r="5497" spans="2:9" x14ac:dyDescent="0.2">
      <c r="E5497"/>
      <c r="G5497" s="3"/>
      <c r="H5497" s="1" t="s">
        <v>3</v>
      </c>
      <c r="I5497" s="14">
        <v>8000</v>
      </c>
    </row>
    <row r="5498" spans="2:9" ht="15" customHeight="1" x14ac:dyDescent="0.2">
      <c r="E5498"/>
      <c r="F5498" s="8" t="s">
        <v>2</v>
      </c>
      <c r="G5498" s="13"/>
      <c r="H5498" s="12" t="s">
        <v>1108</v>
      </c>
      <c r="I5498" s="11">
        <f>SUBTOTAL(9,I5497:I5497)</f>
        <v>8000</v>
      </c>
    </row>
    <row r="5499" spans="2:9" x14ac:dyDescent="0.2">
      <c r="F5499" s="8"/>
      <c r="G5499" s="7"/>
      <c r="H5499" s="10"/>
      <c r="I5499" s="9"/>
    </row>
    <row r="5500" spans="2:9" ht="15" customHeight="1" x14ac:dyDescent="0.2">
      <c r="B5500" s="3">
        <v>9</v>
      </c>
      <c r="C5500" t="s">
        <v>965</v>
      </c>
      <c r="D5500" s="4">
        <v>3900</v>
      </c>
      <c r="E5500" t="s">
        <v>965</v>
      </c>
      <c r="F5500" s="2">
        <v>390070</v>
      </c>
      <c r="G5500" t="s">
        <v>1107</v>
      </c>
      <c r="I5500" s="15"/>
    </row>
    <row r="5501" spans="2:9" x14ac:dyDescent="0.2">
      <c r="E5501"/>
      <c r="G5501" s="3"/>
      <c r="H5501" s="1" t="s">
        <v>3</v>
      </c>
      <c r="I5501" s="14">
        <v>30900</v>
      </c>
    </row>
    <row r="5502" spans="2:9" x14ac:dyDescent="0.2">
      <c r="E5502"/>
      <c r="G5502" s="3"/>
      <c r="H5502" s="1" t="s">
        <v>11</v>
      </c>
      <c r="I5502" s="14">
        <v>8100</v>
      </c>
    </row>
    <row r="5503" spans="2:9" ht="15" customHeight="1" x14ac:dyDescent="0.2">
      <c r="E5503"/>
      <c r="F5503" s="8" t="s">
        <v>2</v>
      </c>
      <c r="G5503" s="13"/>
      <c r="H5503" s="12" t="s">
        <v>1106</v>
      </c>
      <c r="I5503" s="11">
        <f>SUBTOTAL(9,I5501:I5502)</f>
        <v>39000</v>
      </c>
    </row>
    <row r="5504" spans="2:9" x14ac:dyDescent="0.2">
      <c r="F5504" s="8"/>
      <c r="G5504" s="7"/>
      <c r="H5504" s="10"/>
      <c r="I5504" s="9"/>
    </row>
    <row r="5505" spans="2:9" ht="15" customHeight="1" x14ac:dyDescent="0.2">
      <c r="B5505" s="3">
        <v>9</v>
      </c>
      <c r="C5505" t="s">
        <v>965</v>
      </c>
      <c r="D5505" s="4">
        <v>3900</v>
      </c>
      <c r="E5505" t="s">
        <v>965</v>
      </c>
      <c r="F5505" s="2">
        <v>390086</v>
      </c>
      <c r="G5505" t="s">
        <v>330</v>
      </c>
      <c r="I5505" s="15"/>
    </row>
    <row r="5506" spans="2:9" x14ac:dyDescent="0.2">
      <c r="E5506"/>
      <c r="G5506" s="3"/>
      <c r="H5506" s="1" t="s">
        <v>11</v>
      </c>
      <c r="I5506" s="14">
        <v>200</v>
      </c>
    </row>
    <row r="5507" spans="2:9" ht="15" customHeight="1" x14ac:dyDescent="0.2">
      <c r="E5507"/>
      <c r="F5507" s="8" t="s">
        <v>2</v>
      </c>
      <c r="G5507" s="13"/>
      <c r="H5507" s="12" t="s">
        <v>1105</v>
      </c>
      <c r="I5507" s="11">
        <f>SUBTOTAL(9,I5506:I5506)</f>
        <v>200</v>
      </c>
    </row>
    <row r="5508" spans="2:9" x14ac:dyDescent="0.2">
      <c r="F5508" s="8"/>
      <c r="G5508" s="7"/>
      <c r="H5508" s="10"/>
      <c r="I5508" s="9"/>
    </row>
    <row r="5509" spans="2:9" ht="15" customHeight="1" x14ac:dyDescent="0.2">
      <c r="B5509" s="3">
        <v>9</v>
      </c>
      <c r="C5509" t="s">
        <v>965</v>
      </c>
      <c r="D5509" s="4">
        <v>3902</v>
      </c>
      <c r="E5509" t="s">
        <v>1100</v>
      </c>
      <c r="F5509" s="2">
        <v>390201</v>
      </c>
      <c r="G5509" t="s">
        <v>37</v>
      </c>
      <c r="I5509" s="15"/>
    </row>
    <row r="5510" spans="2:9" x14ac:dyDescent="0.2">
      <c r="E5510"/>
      <c r="G5510" s="3"/>
      <c r="H5510" s="1" t="s">
        <v>3</v>
      </c>
      <c r="I5510" s="14">
        <v>26366</v>
      </c>
    </row>
    <row r="5511" spans="2:9" x14ac:dyDescent="0.2">
      <c r="E5511"/>
      <c r="G5511" s="3"/>
      <c r="H5511" s="1" t="s">
        <v>11</v>
      </c>
      <c r="I5511" s="14">
        <v>-35</v>
      </c>
    </row>
    <row r="5512" spans="2:9" ht="15" customHeight="1" x14ac:dyDescent="0.2">
      <c r="E5512"/>
      <c r="F5512" s="8" t="s">
        <v>2</v>
      </c>
      <c r="G5512" s="13"/>
      <c r="H5512" s="12" t="s">
        <v>1104</v>
      </c>
      <c r="I5512" s="11">
        <f>SUBTOTAL(9,I5510:I5511)</f>
        <v>26331</v>
      </c>
    </row>
    <row r="5513" spans="2:9" x14ac:dyDescent="0.2">
      <c r="F5513" s="8"/>
      <c r="G5513" s="7"/>
      <c r="H5513" s="10"/>
      <c r="I5513" s="9"/>
    </row>
    <row r="5514" spans="2:9" ht="15" customHeight="1" x14ac:dyDescent="0.2">
      <c r="B5514" s="3">
        <v>9</v>
      </c>
      <c r="C5514" t="s">
        <v>965</v>
      </c>
      <c r="D5514" s="4">
        <v>3902</v>
      </c>
      <c r="E5514" t="s">
        <v>1100</v>
      </c>
      <c r="F5514" s="2">
        <v>390203</v>
      </c>
      <c r="G5514" t="s">
        <v>1103</v>
      </c>
      <c r="I5514" s="15"/>
    </row>
    <row r="5515" spans="2:9" x14ac:dyDescent="0.2">
      <c r="E5515"/>
      <c r="G5515" s="3"/>
      <c r="H5515" s="1" t="s">
        <v>3</v>
      </c>
      <c r="I5515" s="14">
        <v>27388</v>
      </c>
    </row>
    <row r="5516" spans="2:9" x14ac:dyDescent="0.2">
      <c r="E5516"/>
      <c r="G5516" s="3"/>
      <c r="H5516" s="1" t="s">
        <v>11</v>
      </c>
      <c r="I5516" s="14">
        <v>-35</v>
      </c>
    </row>
    <row r="5517" spans="2:9" ht="15" customHeight="1" x14ac:dyDescent="0.2">
      <c r="E5517"/>
      <c r="F5517" s="8" t="s">
        <v>2</v>
      </c>
      <c r="G5517" s="13"/>
      <c r="H5517" s="12" t="s">
        <v>1102</v>
      </c>
      <c r="I5517" s="11">
        <f>SUBTOTAL(9,I5515:I5516)</f>
        <v>27353</v>
      </c>
    </row>
    <row r="5518" spans="2:9" x14ac:dyDescent="0.2">
      <c r="F5518" s="8"/>
      <c r="G5518" s="7"/>
      <c r="H5518" s="10"/>
      <c r="I5518" s="9"/>
    </row>
    <row r="5519" spans="2:9" ht="15" customHeight="1" x14ac:dyDescent="0.2">
      <c r="B5519" s="3">
        <v>9</v>
      </c>
      <c r="C5519" t="s">
        <v>965</v>
      </c>
      <c r="D5519" s="4">
        <v>3902</v>
      </c>
      <c r="E5519" t="s">
        <v>1100</v>
      </c>
      <c r="F5519" s="2">
        <v>390204</v>
      </c>
      <c r="G5519" t="s">
        <v>333</v>
      </c>
      <c r="I5519" s="15"/>
    </row>
    <row r="5520" spans="2:9" x14ac:dyDescent="0.2">
      <c r="E5520"/>
      <c r="G5520" s="3"/>
      <c r="H5520" s="1" t="s">
        <v>3</v>
      </c>
      <c r="I5520" s="14">
        <v>100</v>
      </c>
    </row>
    <row r="5521" spans="2:9" ht="15" customHeight="1" x14ac:dyDescent="0.2">
      <c r="E5521"/>
      <c r="F5521" s="8" t="s">
        <v>2</v>
      </c>
      <c r="G5521" s="13"/>
      <c r="H5521" s="12" t="s">
        <v>1101</v>
      </c>
      <c r="I5521" s="11">
        <f>SUBTOTAL(9,I5520:I5520)</f>
        <v>100</v>
      </c>
    </row>
    <row r="5522" spans="2:9" x14ac:dyDescent="0.2">
      <c r="F5522" s="8"/>
      <c r="G5522" s="7"/>
      <c r="H5522" s="10"/>
      <c r="I5522" s="9"/>
    </row>
    <row r="5523" spans="2:9" ht="15" customHeight="1" x14ac:dyDescent="0.2">
      <c r="B5523" s="3">
        <v>9</v>
      </c>
      <c r="C5523" t="s">
        <v>965</v>
      </c>
      <c r="D5523" s="4">
        <v>3902</v>
      </c>
      <c r="E5523" t="s">
        <v>1100</v>
      </c>
      <c r="F5523" s="2">
        <v>390286</v>
      </c>
      <c r="G5523" t="s">
        <v>335</v>
      </c>
      <c r="I5523" s="15"/>
    </row>
    <row r="5524" spans="2:9" x14ac:dyDescent="0.2">
      <c r="E5524"/>
      <c r="G5524" s="3"/>
      <c r="H5524" s="1" t="s">
        <v>3</v>
      </c>
      <c r="I5524" s="14">
        <v>50</v>
      </c>
    </row>
    <row r="5525" spans="2:9" ht="15" customHeight="1" x14ac:dyDescent="0.2">
      <c r="E5525"/>
      <c r="F5525" s="8" t="s">
        <v>2</v>
      </c>
      <c r="G5525" s="13"/>
      <c r="H5525" s="12" t="s">
        <v>1099</v>
      </c>
      <c r="I5525" s="11">
        <f>SUBTOTAL(9,I5524:I5524)</f>
        <v>50</v>
      </c>
    </row>
    <row r="5526" spans="2:9" x14ac:dyDescent="0.2">
      <c r="F5526" s="8"/>
      <c r="G5526" s="7"/>
      <c r="H5526" s="10"/>
      <c r="I5526" s="9"/>
    </row>
    <row r="5527" spans="2:9" ht="15" customHeight="1" x14ac:dyDescent="0.2">
      <c r="B5527" s="3">
        <v>9</v>
      </c>
      <c r="C5527" t="s">
        <v>965</v>
      </c>
      <c r="D5527" s="4">
        <v>3903</v>
      </c>
      <c r="E5527" t="s">
        <v>1098</v>
      </c>
      <c r="F5527" s="2">
        <v>390301</v>
      </c>
      <c r="G5527" t="s">
        <v>1097</v>
      </c>
      <c r="I5527" s="15"/>
    </row>
    <row r="5528" spans="2:9" x14ac:dyDescent="0.2">
      <c r="E5528"/>
      <c r="G5528" s="3"/>
      <c r="H5528" s="1" t="s">
        <v>3</v>
      </c>
      <c r="I5528" s="14">
        <v>47516</v>
      </c>
    </row>
    <row r="5529" spans="2:9" x14ac:dyDescent="0.2">
      <c r="E5529"/>
      <c r="G5529" s="3"/>
      <c r="H5529" s="1" t="s">
        <v>11</v>
      </c>
      <c r="I5529" s="14">
        <v>-55</v>
      </c>
    </row>
    <row r="5530" spans="2:9" ht="15" customHeight="1" x14ac:dyDescent="0.2">
      <c r="E5530"/>
      <c r="F5530" s="8" t="s">
        <v>2</v>
      </c>
      <c r="G5530" s="13"/>
      <c r="H5530" s="12" t="s">
        <v>1096</v>
      </c>
      <c r="I5530" s="11">
        <f>SUBTOTAL(9,I5528:I5529)</f>
        <v>47461</v>
      </c>
    </row>
    <row r="5531" spans="2:9" x14ac:dyDescent="0.2">
      <c r="F5531" s="8"/>
      <c r="G5531" s="7"/>
      <c r="H5531" s="10"/>
      <c r="I5531" s="9"/>
    </row>
    <row r="5532" spans="2:9" ht="15" customHeight="1" x14ac:dyDescent="0.2">
      <c r="B5532" s="3">
        <v>9</v>
      </c>
      <c r="C5532" t="s">
        <v>965</v>
      </c>
      <c r="D5532" s="4">
        <v>3904</v>
      </c>
      <c r="E5532" t="s">
        <v>1094</v>
      </c>
      <c r="F5532" s="2">
        <v>390401</v>
      </c>
      <c r="G5532" t="s">
        <v>37</v>
      </c>
      <c r="I5532" s="15"/>
    </row>
    <row r="5533" spans="2:9" x14ac:dyDescent="0.2">
      <c r="E5533"/>
      <c r="G5533" s="3"/>
      <c r="H5533" s="1" t="s">
        <v>3</v>
      </c>
      <c r="I5533" s="14">
        <v>523814</v>
      </c>
    </row>
    <row r="5534" spans="2:9" x14ac:dyDescent="0.2">
      <c r="E5534"/>
      <c r="G5534" s="3"/>
      <c r="H5534" s="1" t="s">
        <v>11</v>
      </c>
      <c r="I5534" s="14">
        <v>-500</v>
      </c>
    </row>
    <row r="5535" spans="2:9" ht="15" customHeight="1" x14ac:dyDescent="0.2">
      <c r="E5535"/>
      <c r="F5535" s="8" t="s">
        <v>2</v>
      </c>
      <c r="G5535" s="13"/>
      <c r="H5535" s="12" t="s">
        <v>1095</v>
      </c>
      <c r="I5535" s="11">
        <f>SUBTOTAL(9,I5533:I5534)</f>
        <v>523314</v>
      </c>
    </row>
    <row r="5536" spans="2:9" x14ac:dyDescent="0.2">
      <c r="F5536" s="8"/>
      <c r="G5536" s="7"/>
      <c r="H5536" s="10"/>
      <c r="I5536" s="9"/>
    </row>
    <row r="5537" spans="2:9" ht="15" customHeight="1" x14ac:dyDescent="0.2">
      <c r="B5537" s="3">
        <v>9</v>
      </c>
      <c r="C5537" t="s">
        <v>965</v>
      </c>
      <c r="D5537" s="4">
        <v>3904</v>
      </c>
      <c r="E5537" t="s">
        <v>1094</v>
      </c>
      <c r="F5537" s="2">
        <v>390402</v>
      </c>
      <c r="G5537" t="s">
        <v>1093</v>
      </c>
      <c r="I5537" s="15"/>
    </row>
    <row r="5538" spans="2:9" x14ac:dyDescent="0.2">
      <c r="E5538"/>
      <c r="G5538" s="3"/>
      <c r="H5538" s="1" t="s">
        <v>3</v>
      </c>
      <c r="I5538" s="14">
        <v>32326</v>
      </c>
    </row>
    <row r="5539" spans="2:9" x14ac:dyDescent="0.2">
      <c r="E5539"/>
      <c r="G5539" s="3"/>
      <c r="H5539" s="1" t="s">
        <v>11</v>
      </c>
      <c r="I5539" s="14">
        <v>-50</v>
      </c>
    </row>
    <row r="5540" spans="2:9" ht="15" customHeight="1" x14ac:dyDescent="0.2">
      <c r="E5540"/>
      <c r="F5540" s="8" t="s">
        <v>2</v>
      </c>
      <c r="G5540" s="13"/>
      <c r="H5540" s="12" t="s">
        <v>1092</v>
      </c>
      <c r="I5540" s="11">
        <f>SUBTOTAL(9,I5538:I5539)</f>
        <v>32276</v>
      </c>
    </row>
    <row r="5541" spans="2:9" x14ac:dyDescent="0.2">
      <c r="F5541" s="8"/>
      <c r="G5541" s="7"/>
      <c r="H5541" s="10"/>
      <c r="I5541" s="9"/>
    </row>
    <row r="5542" spans="2:9" ht="15" customHeight="1" x14ac:dyDescent="0.2">
      <c r="B5542" s="3">
        <v>9</v>
      </c>
      <c r="C5542" t="s">
        <v>965</v>
      </c>
      <c r="D5542" s="4">
        <v>3905</v>
      </c>
      <c r="E5542" t="s">
        <v>1091</v>
      </c>
      <c r="F5542" s="2">
        <v>390503</v>
      </c>
      <c r="G5542" t="s">
        <v>1090</v>
      </c>
      <c r="I5542" s="15"/>
    </row>
    <row r="5543" spans="2:9" x14ac:dyDescent="0.2">
      <c r="E5543"/>
      <c r="G5543" s="3"/>
      <c r="H5543" s="1" t="s">
        <v>3</v>
      </c>
      <c r="I5543" s="14">
        <v>73126</v>
      </c>
    </row>
    <row r="5544" spans="2:9" x14ac:dyDescent="0.2">
      <c r="E5544"/>
      <c r="G5544" s="3"/>
      <c r="H5544" s="1" t="s">
        <v>11</v>
      </c>
      <c r="I5544" s="14">
        <v>-90</v>
      </c>
    </row>
    <row r="5545" spans="2:9" ht="15" customHeight="1" x14ac:dyDescent="0.2">
      <c r="E5545"/>
      <c r="F5545" s="8" t="s">
        <v>2</v>
      </c>
      <c r="G5545" s="13"/>
      <c r="H5545" s="12" t="s">
        <v>1089</v>
      </c>
      <c r="I5545" s="11">
        <f>SUBTOTAL(9,I5543:I5544)</f>
        <v>73036</v>
      </c>
    </row>
    <row r="5546" spans="2:9" x14ac:dyDescent="0.2">
      <c r="F5546" s="8"/>
      <c r="G5546" s="7"/>
      <c r="H5546" s="10"/>
      <c r="I5546" s="9"/>
    </row>
    <row r="5547" spans="2:9" ht="15" customHeight="1" x14ac:dyDescent="0.2">
      <c r="B5547" s="3">
        <v>9</v>
      </c>
      <c r="C5547" t="s">
        <v>965</v>
      </c>
      <c r="D5547" s="4">
        <v>3906</v>
      </c>
      <c r="E5547" t="s">
        <v>1084</v>
      </c>
      <c r="F5547" s="2">
        <v>390601</v>
      </c>
      <c r="G5547" t="s">
        <v>1088</v>
      </c>
      <c r="I5547" s="15"/>
    </row>
    <row r="5548" spans="2:9" x14ac:dyDescent="0.2">
      <c r="E5548"/>
      <c r="G5548" s="3"/>
      <c r="H5548" s="1" t="s">
        <v>3</v>
      </c>
      <c r="I5548" s="14">
        <v>85</v>
      </c>
    </row>
    <row r="5549" spans="2:9" ht="15" customHeight="1" x14ac:dyDescent="0.2">
      <c r="E5549"/>
      <c r="F5549" s="8" t="s">
        <v>2</v>
      </c>
      <c r="G5549" s="13"/>
      <c r="H5549" s="12" t="s">
        <v>1087</v>
      </c>
      <c r="I5549" s="11">
        <f>SUBTOTAL(9,I5548:I5548)</f>
        <v>85</v>
      </c>
    </row>
    <row r="5550" spans="2:9" x14ac:dyDescent="0.2">
      <c r="F5550" s="8"/>
      <c r="G5550" s="7"/>
      <c r="H5550" s="10"/>
      <c r="I5550" s="9"/>
    </row>
    <row r="5551" spans="2:9" ht="15" customHeight="1" x14ac:dyDescent="0.2">
      <c r="B5551" s="3">
        <v>9</v>
      </c>
      <c r="C5551" t="s">
        <v>965</v>
      </c>
      <c r="D5551" s="4">
        <v>3906</v>
      </c>
      <c r="E5551" t="s">
        <v>1084</v>
      </c>
      <c r="F5551" s="2">
        <v>390602</v>
      </c>
      <c r="G5551" t="s">
        <v>1086</v>
      </c>
      <c r="I5551" s="15"/>
    </row>
    <row r="5552" spans="2:9" x14ac:dyDescent="0.2">
      <c r="E5552"/>
      <c r="G5552" s="3"/>
      <c r="H5552" s="1" t="s">
        <v>3</v>
      </c>
      <c r="I5552" s="14">
        <v>800</v>
      </c>
    </row>
    <row r="5553" spans="2:9" ht="15" customHeight="1" x14ac:dyDescent="0.2">
      <c r="E5553"/>
      <c r="F5553" s="8" t="s">
        <v>2</v>
      </c>
      <c r="G5553" s="13"/>
      <c r="H5553" s="12" t="s">
        <v>1085</v>
      </c>
      <c r="I5553" s="11">
        <f>SUBTOTAL(9,I5552:I5552)</f>
        <v>800</v>
      </c>
    </row>
    <row r="5554" spans="2:9" x14ac:dyDescent="0.2">
      <c r="F5554" s="8"/>
      <c r="G5554" s="7"/>
      <c r="H5554" s="10"/>
      <c r="I5554" s="9"/>
    </row>
    <row r="5555" spans="2:9" ht="15" customHeight="1" x14ac:dyDescent="0.2">
      <c r="B5555" s="3">
        <v>9</v>
      </c>
      <c r="C5555" t="s">
        <v>965</v>
      </c>
      <c r="D5555" s="4">
        <v>3906</v>
      </c>
      <c r="E5555" t="s">
        <v>1084</v>
      </c>
      <c r="F5555" s="2">
        <v>390686</v>
      </c>
      <c r="G5555" t="s">
        <v>1071</v>
      </c>
      <c r="I5555" s="15"/>
    </row>
    <row r="5556" spans="2:9" x14ac:dyDescent="0.2">
      <c r="E5556"/>
      <c r="G5556" s="3"/>
      <c r="H5556" s="1" t="s">
        <v>3</v>
      </c>
      <c r="I5556" s="14">
        <v>1000</v>
      </c>
    </row>
    <row r="5557" spans="2:9" ht="15" customHeight="1" x14ac:dyDescent="0.2">
      <c r="E5557"/>
      <c r="F5557" s="8" t="s">
        <v>2</v>
      </c>
      <c r="G5557" s="13"/>
      <c r="H5557" s="12" t="s">
        <v>1083</v>
      </c>
      <c r="I5557" s="11">
        <f>SUBTOTAL(9,I5556:I5556)</f>
        <v>1000</v>
      </c>
    </row>
    <row r="5558" spans="2:9" x14ac:dyDescent="0.2">
      <c r="F5558" s="8"/>
      <c r="G5558" s="7"/>
      <c r="H5558" s="10"/>
      <c r="I5558" s="9"/>
    </row>
    <row r="5559" spans="2:9" ht="15" customHeight="1" x14ac:dyDescent="0.2">
      <c r="B5559" s="3">
        <v>9</v>
      </c>
      <c r="C5559" t="s">
        <v>965</v>
      </c>
      <c r="D5559" s="4">
        <v>3909</v>
      </c>
      <c r="E5559" t="s">
        <v>1082</v>
      </c>
      <c r="F5559" s="2">
        <v>390901</v>
      </c>
      <c r="G5559" t="s">
        <v>1081</v>
      </c>
      <c r="I5559" s="15"/>
    </row>
    <row r="5560" spans="2:9" x14ac:dyDescent="0.2">
      <c r="E5560"/>
      <c r="G5560" s="3"/>
      <c r="H5560" s="1" t="s">
        <v>3</v>
      </c>
      <c r="I5560" s="14">
        <v>5300</v>
      </c>
    </row>
    <row r="5561" spans="2:9" x14ac:dyDescent="0.2">
      <c r="E5561"/>
      <c r="G5561" s="3"/>
      <c r="H5561" s="1" t="s">
        <v>11</v>
      </c>
      <c r="I5561" s="14">
        <v>-3300</v>
      </c>
    </row>
    <row r="5562" spans="2:9" ht="15" customHeight="1" x14ac:dyDescent="0.2">
      <c r="E5562"/>
      <c r="F5562" s="8" t="s">
        <v>2</v>
      </c>
      <c r="G5562" s="13"/>
      <c r="H5562" s="12" t="s">
        <v>1080</v>
      </c>
      <c r="I5562" s="11">
        <f>SUBTOTAL(9,I5560:I5561)</f>
        <v>2000</v>
      </c>
    </row>
    <row r="5563" spans="2:9" x14ac:dyDescent="0.2">
      <c r="F5563" s="8"/>
      <c r="G5563" s="7"/>
      <c r="H5563" s="10"/>
      <c r="I5563" s="9"/>
    </row>
    <row r="5564" spans="2:9" ht="15" customHeight="1" x14ac:dyDescent="0.2">
      <c r="B5564" s="3">
        <v>9</v>
      </c>
      <c r="C5564" t="s">
        <v>965</v>
      </c>
      <c r="D5564" s="4">
        <v>3910</v>
      </c>
      <c r="E5564" t="s">
        <v>1072</v>
      </c>
      <c r="F5564" s="2">
        <v>391001</v>
      </c>
      <c r="G5564" t="s">
        <v>1079</v>
      </c>
      <c r="I5564" s="15"/>
    </row>
    <row r="5565" spans="2:9" x14ac:dyDescent="0.2">
      <c r="E5565"/>
      <c r="G5565" s="3"/>
      <c r="H5565" s="1" t="s">
        <v>3</v>
      </c>
      <c r="I5565" s="14">
        <v>227477</v>
      </c>
    </row>
    <row r="5566" spans="2:9" x14ac:dyDescent="0.2">
      <c r="E5566"/>
      <c r="G5566" s="3"/>
      <c r="H5566" s="1" t="s">
        <v>11</v>
      </c>
      <c r="I5566" s="14">
        <v>-320</v>
      </c>
    </row>
    <row r="5567" spans="2:9" ht="15" customHeight="1" x14ac:dyDescent="0.2">
      <c r="E5567"/>
      <c r="F5567" s="8" t="s">
        <v>2</v>
      </c>
      <c r="G5567" s="13"/>
      <c r="H5567" s="12" t="s">
        <v>1078</v>
      </c>
      <c r="I5567" s="11">
        <f>SUBTOTAL(9,I5565:I5566)</f>
        <v>227157</v>
      </c>
    </row>
    <row r="5568" spans="2:9" x14ac:dyDescent="0.2">
      <c r="F5568" s="8"/>
      <c r="G5568" s="7"/>
      <c r="H5568" s="10"/>
      <c r="I5568" s="9"/>
    </row>
    <row r="5569" spans="2:9" ht="15" customHeight="1" x14ac:dyDescent="0.2">
      <c r="B5569" s="3">
        <v>9</v>
      </c>
      <c r="C5569" t="s">
        <v>965</v>
      </c>
      <c r="D5569" s="4">
        <v>3910</v>
      </c>
      <c r="E5569" t="s">
        <v>1072</v>
      </c>
      <c r="F5569" s="2">
        <v>391002</v>
      </c>
      <c r="G5569" t="s">
        <v>1077</v>
      </c>
      <c r="I5569" s="15"/>
    </row>
    <row r="5570" spans="2:9" x14ac:dyDescent="0.2">
      <c r="E5570"/>
      <c r="G5570" s="3"/>
      <c r="H5570" s="1" t="s">
        <v>3</v>
      </c>
      <c r="I5570" s="14">
        <v>19619</v>
      </c>
    </row>
    <row r="5571" spans="2:9" x14ac:dyDescent="0.2">
      <c r="E5571"/>
      <c r="G5571" s="3"/>
      <c r="H5571" s="1" t="s">
        <v>11</v>
      </c>
      <c r="I5571" s="14">
        <v>960</v>
      </c>
    </row>
    <row r="5572" spans="2:9" ht="15" customHeight="1" x14ac:dyDescent="0.2">
      <c r="E5572"/>
      <c r="F5572" s="8" t="s">
        <v>2</v>
      </c>
      <c r="G5572" s="13"/>
      <c r="H5572" s="12" t="s">
        <v>1076</v>
      </c>
      <c r="I5572" s="11">
        <f>SUBTOTAL(9,I5570:I5571)</f>
        <v>20579</v>
      </c>
    </row>
    <row r="5573" spans="2:9" x14ac:dyDescent="0.2">
      <c r="F5573" s="8"/>
      <c r="G5573" s="7"/>
      <c r="H5573" s="10"/>
      <c r="I5573" s="9"/>
    </row>
    <row r="5574" spans="2:9" ht="15" customHeight="1" x14ac:dyDescent="0.2">
      <c r="B5574" s="3">
        <v>9</v>
      </c>
      <c r="C5574" t="s">
        <v>965</v>
      </c>
      <c r="D5574" s="4">
        <v>3910</v>
      </c>
      <c r="E5574" t="s">
        <v>1072</v>
      </c>
      <c r="F5574" s="2">
        <v>391003</v>
      </c>
      <c r="G5574" t="s">
        <v>497</v>
      </c>
      <c r="I5574" s="15"/>
    </row>
    <row r="5575" spans="2:9" x14ac:dyDescent="0.2">
      <c r="E5575"/>
      <c r="G5575" s="3"/>
      <c r="H5575" s="1" t="s">
        <v>3</v>
      </c>
      <c r="I5575" s="14">
        <v>450</v>
      </c>
    </row>
    <row r="5576" spans="2:9" ht="15" customHeight="1" x14ac:dyDescent="0.2">
      <c r="E5576"/>
      <c r="F5576" s="8" t="s">
        <v>2</v>
      </c>
      <c r="G5576" s="13"/>
      <c r="H5576" s="12" t="s">
        <v>1075</v>
      </c>
      <c r="I5576" s="11">
        <f>SUBTOTAL(9,I5575:I5575)</f>
        <v>450</v>
      </c>
    </row>
    <row r="5577" spans="2:9" x14ac:dyDescent="0.2">
      <c r="F5577" s="8"/>
      <c r="G5577" s="7"/>
      <c r="H5577" s="10"/>
      <c r="I5577" s="9"/>
    </row>
    <row r="5578" spans="2:9" ht="15" customHeight="1" x14ac:dyDescent="0.2">
      <c r="B5578" s="3">
        <v>9</v>
      </c>
      <c r="C5578" t="s">
        <v>965</v>
      </c>
      <c r="D5578" s="4">
        <v>3910</v>
      </c>
      <c r="E5578" t="s">
        <v>1072</v>
      </c>
      <c r="F5578" s="2">
        <v>391004</v>
      </c>
      <c r="G5578" t="s">
        <v>1074</v>
      </c>
      <c r="I5578" s="15"/>
    </row>
    <row r="5579" spans="2:9" x14ac:dyDescent="0.2">
      <c r="E5579"/>
      <c r="G5579" s="3"/>
      <c r="H5579" s="1" t="s">
        <v>3</v>
      </c>
      <c r="I5579" s="14">
        <v>57043</v>
      </c>
    </row>
    <row r="5580" spans="2:9" x14ac:dyDescent="0.2">
      <c r="E5580"/>
      <c r="G5580" s="3"/>
      <c r="H5580" s="1" t="s">
        <v>11</v>
      </c>
      <c r="I5580" s="14">
        <v>7920</v>
      </c>
    </row>
    <row r="5581" spans="2:9" ht="15" customHeight="1" x14ac:dyDescent="0.2">
      <c r="E5581"/>
      <c r="F5581" s="8" t="s">
        <v>2</v>
      </c>
      <c r="G5581" s="13"/>
      <c r="H5581" s="12" t="s">
        <v>1073</v>
      </c>
      <c r="I5581" s="11">
        <f>SUBTOTAL(9,I5579:I5580)</f>
        <v>64963</v>
      </c>
    </row>
    <row r="5582" spans="2:9" x14ac:dyDescent="0.2">
      <c r="F5582" s="8"/>
      <c r="G5582" s="7"/>
      <c r="H5582" s="10"/>
      <c r="I5582" s="9"/>
    </row>
    <row r="5583" spans="2:9" ht="15" customHeight="1" x14ac:dyDescent="0.2">
      <c r="B5583" s="3">
        <v>9</v>
      </c>
      <c r="C5583" t="s">
        <v>965</v>
      </c>
      <c r="D5583" s="4">
        <v>3910</v>
      </c>
      <c r="E5583" t="s">
        <v>1072</v>
      </c>
      <c r="F5583" s="2">
        <v>391086</v>
      </c>
      <c r="G5583" t="s">
        <v>1071</v>
      </c>
      <c r="I5583" s="15"/>
    </row>
    <row r="5584" spans="2:9" x14ac:dyDescent="0.2">
      <c r="E5584"/>
      <c r="G5584" s="3"/>
      <c r="H5584" s="1" t="s">
        <v>3</v>
      </c>
      <c r="I5584" s="14">
        <v>4800</v>
      </c>
    </row>
    <row r="5585" spans="2:9" ht="15" customHeight="1" x14ac:dyDescent="0.2">
      <c r="E5585"/>
      <c r="F5585" s="8" t="s">
        <v>2</v>
      </c>
      <c r="G5585" s="13"/>
      <c r="H5585" s="12" t="s">
        <v>1070</v>
      </c>
      <c r="I5585" s="11">
        <f>SUBTOTAL(9,I5584:I5584)</f>
        <v>4800</v>
      </c>
    </row>
    <row r="5586" spans="2:9" x14ac:dyDescent="0.2">
      <c r="F5586" s="8"/>
      <c r="G5586" s="7"/>
      <c r="H5586" s="10"/>
      <c r="I5586" s="9"/>
    </row>
    <row r="5587" spans="2:9" ht="15" customHeight="1" x14ac:dyDescent="0.2">
      <c r="B5587" s="3">
        <v>9</v>
      </c>
      <c r="C5587" t="s">
        <v>965</v>
      </c>
      <c r="D5587" s="4">
        <v>3911</v>
      </c>
      <c r="E5587" t="s">
        <v>1068</v>
      </c>
      <c r="F5587" s="2">
        <v>391103</v>
      </c>
      <c r="G5587" t="s">
        <v>1063</v>
      </c>
      <c r="I5587" s="15"/>
    </row>
    <row r="5588" spans="2:9" x14ac:dyDescent="0.2">
      <c r="E5588"/>
      <c r="G5588" s="3"/>
      <c r="H5588" s="1" t="s">
        <v>3</v>
      </c>
      <c r="I5588" s="14">
        <v>200</v>
      </c>
    </row>
    <row r="5589" spans="2:9" ht="15" customHeight="1" x14ac:dyDescent="0.2">
      <c r="E5589"/>
      <c r="F5589" s="8" t="s">
        <v>2</v>
      </c>
      <c r="G5589" s="13"/>
      <c r="H5589" s="12" t="s">
        <v>1069</v>
      </c>
      <c r="I5589" s="11">
        <f>SUBTOTAL(9,I5588:I5588)</f>
        <v>200</v>
      </c>
    </row>
    <row r="5590" spans="2:9" x14ac:dyDescent="0.2">
      <c r="F5590" s="8"/>
      <c r="G5590" s="7"/>
      <c r="H5590" s="10"/>
      <c r="I5590" s="9"/>
    </row>
    <row r="5591" spans="2:9" ht="15" customHeight="1" x14ac:dyDescent="0.2">
      <c r="B5591" s="3">
        <v>9</v>
      </c>
      <c r="C5591" t="s">
        <v>965</v>
      </c>
      <c r="D5591" s="4">
        <v>3911</v>
      </c>
      <c r="E5591" t="s">
        <v>1068</v>
      </c>
      <c r="F5591" s="2">
        <v>391186</v>
      </c>
      <c r="G5591" t="s">
        <v>1067</v>
      </c>
      <c r="I5591" s="15"/>
    </row>
    <row r="5592" spans="2:9" x14ac:dyDescent="0.2">
      <c r="E5592"/>
      <c r="G5592" s="3"/>
      <c r="H5592" s="1" t="s">
        <v>3</v>
      </c>
      <c r="I5592" s="14">
        <v>100</v>
      </c>
    </row>
    <row r="5593" spans="2:9" ht="15" customHeight="1" x14ac:dyDescent="0.2">
      <c r="E5593"/>
      <c r="F5593" s="8" t="s">
        <v>2</v>
      </c>
      <c r="G5593" s="13"/>
      <c r="H5593" s="12" t="s">
        <v>1066</v>
      </c>
      <c r="I5593" s="11">
        <f>SUBTOTAL(9,I5592:I5592)</f>
        <v>100</v>
      </c>
    </row>
    <row r="5594" spans="2:9" x14ac:dyDescent="0.2">
      <c r="F5594" s="8"/>
      <c r="G5594" s="7"/>
      <c r="H5594" s="10"/>
      <c r="I5594" s="9"/>
    </row>
    <row r="5595" spans="2:9" ht="15" customHeight="1" x14ac:dyDescent="0.2">
      <c r="B5595" s="3">
        <v>9</v>
      </c>
      <c r="C5595" t="s">
        <v>965</v>
      </c>
      <c r="D5595" s="4">
        <v>3912</v>
      </c>
      <c r="E5595" t="s">
        <v>1061</v>
      </c>
      <c r="F5595" s="2">
        <v>391201</v>
      </c>
      <c r="G5595" t="s">
        <v>1065</v>
      </c>
      <c r="I5595" s="15"/>
    </row>
    <row r="5596" spans="2:9" x14ac:dyDescent="0.2">
      <c r="E5596"/>
      <c r="G5596" s="3"/>
      <c r="H5596" s="1" t="s">
        <v>3</v>
      </c>
      <c r="I5596" s="14">
        <v>900</v>
      </c>
    </row>
    <row r="5597" spans="2:9" ht="15" customHeight="1" x14ac:dyDescent="0.2">
      <c r="E5597"/>
      <c r="F5597" s="8" t="s">
        <v>2</v>
      </c>
      <c r="G5597" s="13"/>
      <c r="H5597" s="12" t="s">
        <v>1064</v>
      </c>
      <c r="I5597" s="11">
        <f>SUBTOTAL(9,I5596:I5596)</f>
        <v>900</v>
      </c>
    </row>
    <row r="5598" spans="2:9" x14ac:dyDescent="0.2">
      <c r="F5598" s="8"/>
      <c r="G5598" s="7"/>
      <c r="H5598" s="10"/>
      <c r="I5598" s="9"/>
    </row>
    <row r="5599" spans="2:9" ht="15" customHeight="1" x14ac:dyDescent="0.2">
      <c r="B5599" s="3">
        <v>9</v>
      </c>
      <c r="C5599" t="s">
        <v>965</v>
      </c>
      <c r="D5599" s="4">
        <v>3912</v>
      </c>
      <c r="E5599" t="s">
        <v>1061</v>
      </c>
      <c r="F5599" s="2">
        <v>391202</v>
      </c>
      <c r="G5599" t="s">
        <v>1063</v>
      </c>
      <c r="I5599" s="15"/>
    </row>
    <row r="5600" spans="2:9" x14ac:dyDescent="0.2">
      <c r="E5600"/>
      <c r="G5600" s="3"/>
      <c r="H5600" s="1" t="s">
        <v>3</v>
      </c>
      <c r="I5600" s="14">
        <v>200</v>
      </c>
    </row>
    <row r="5601" spans="2:9" ht="15" customHeight="1" x14ac:dyDescent="0.2">
      <c r="E5601"/>
      <c r="F5601" s="8" t="s">
        <v>2</v>
      </c>
      <c r="G5601" s="13"/>
      <c r="H5601" s="12" t="s">
        <v>1062</v>
      </c>
      <c r="I5601" s="11">
        <f>SUBTOTAL(9,I5600:I5600)</f>
        <v>200</v>
      </c>
    </row>
    <row r="5602" spans="2:9" x14ac:dyDescent="0.2">
      <c r="F5602" s="8"/>
      <c r="G5602" s="7"/>
      <c r="H5602" s="10"/>
      <c r="I5602" s="9"/>
    </row>
    <row r="5603" spans="2:9" ht="15" customHeight="1" x14ac:dyDescent="0.2">
      <c r="B5603" s="3">
        <v>9</v>
      </c>
      <c r="C5603" t="s">
        <v>965</v>
      </c>
      <c r="D5603" s="4">
        <v>3912</v>
      </c>
      <c r="E5603" t="s">
        <v>1061</v>
      </c>
      <c r="F5603" s="2">
        <v>391287</v>
      </c>
      <c r="G5603" t="s">
        <v>335</v>
      </c>
      <c r="I5603" s="15"/>
    </row>
    <row r="5604" spans="2:9" x14ac:dyDescent="0.2">
      <c r="E5604"/>
      <c r="G5604" s="3"/>
      <c r="H5604" s="1" t="s">
        <v>3</v>
      </c>
      <c r="I5604" s="14">
        <v>100</v>
      </c>
    </row>
    <row r="5605" spans="2:9" x14ac:dyDescent="0.2">
      <c r="E5605"/>
      <c r="G5605" s="3"/>
      <c r="H5605" s="1" t="s">
        <v>11</v>
      </c>
      <c r="I5605" s="14">
        <v>9900</v>
      </c>
    </row>
    <row r="5606" spans="2:9" ht="15" customHeight="1" x14ac:dyDescent="0.2">
      <c r="E5606"/>
      <c r="F5606" s="8" t="s">
        <v>2</v>
      </c>
      <c r="G5606" s="13"/>
      <c r="H5606" s="12" t="s">
        <v>1060</v>
      </c>
      <c r="I5606" s="11">
        <f>SUBTOTAL(9,I5604:I5605)</f>
        <v>10000</v>
      </c>
    </row>
    <row r="5607" spans="2:9" x14ac:dyDescent="0.2">
      <c r="F5607" s="8"/>
      <c r="G5607" s="7"/>
      <c r="H5607" s="10"/>
      <c r="I5607" s="9"/>
    </row>
    <row r="5608" spans="2:9" ht="15" customHeight="1" x14ac:dyDescent="0.2">
      <c r="B5608" s="3">
        <v>9</v>
      </c>
      <c r="C5608" t="s">
        <v>965</v>
      </c>
      <c r="D5608" s="4">
        <v>3917</v>
      </c>
      <c r="E5608" t="s">
        <v>1057</v>
      </c>
      <c r="F5608" s="2">
        <v>391701</v>
      </c>
      <c r="G5608" t="s">
        <v>495</v>
      </c>
      <c r="I5608" s="15"/>
    </row>
    <row r="5609" spans="2:9" x14ac:dyDescent="0.2">
      <c r="E5609"/>
      <c r="G5609" s="3"/>
      <c r="H5609" s="1" t="s">
        <v>3</v>
      </c>
      <c r="I5609" s="14">
        <v>6150</v>
      </c>
    </row>
    <row r="5610" spans="2:9" x14ac:dyDescent="0.2">
      <c r="E5610"/>
      <c r="G5610" s="3"/>
      <c r="H5610" s="1" t="s">
        <v>11</v>
      </c>
      <c r="I5610" s="14">
        <v>-5150</v>
      </c>
    </row>
    <row r="5611" spans="2:9" ht="15" customHeight="1" x14ac:dyDescent="0.2">
      <c r="E5611"/>
      <c r="F5611" s="8" t="s">
        <v>2</v>
      </c>
      <c r="G5611" s="13"/>
      <c r="H5611" s="12" t="s">
        <v>1059</v>
      </c>
      <c r="I5611" s="11">
        <f>SUBTOTAL(9,I5609:I5610)</f>
        <v>1000</v>
      </c>
    </row>
    <row r="5612" spans="2:9" x14ac:dyDescent="0.2">
      <c r="F5612" s="8"/>
      <c r="G5612" s="7"/>
      <c r="H5612" s="10"/>
      <c r="I5612" s="9"/>
    </row>
    <row r="5613" spans="2:9" ht="15" customHeight="1" x14ac:dyDescent="0.2">
      <c r="B5613" s="3">
        <v>9</v>
      </c>
      <c r="C5613" t="s">
        <v>965</v>
      </c>
      <c r="D5613" s="4">
        <v>3917</v>
      </c>
      <c r="E5613" t="s">
        <v>1057</v>
      </c>
      <c r="F5613" s="2">
        <v>391705</v>
      </c>
      <c r="G5613" t="s">
        <v>374</v>
      </c>
      <c r="I5613" s="15"/>
    </row>
    <row r="5614" spans="2:9" x14ac:dyDescent="0.2">
      <c r="E5614"/>
      <c r="G5614" s="3"/>
      <c r="H5614" s="1" t="s">
        <v>3</v>
      </c>
      <c r="I5614" s="14">
        <v>28187</v>
      </c>
    </row>
    <row r="5615" spans="2:9" x14ac:dyDescent="0.2">
      <c r="E5615"/>
      <c r="G5615" s="3"/>
      <c r="H5615" s="1" t="s">
        <v>11</v>
      </c>
      <c r="I5615" s="14">
        <v>-35</v>
      </c>
    </row>
    <row r="5616" spans="2:9" ht="15" customHeight="1" x14ac:dyDescent="0.2">
      <c r="E5616"/>
      <c r="F5616" s="8" t="s">
        <v>2</v>
      </c>
      <c r="G5616" s="13"/>
      <c r="H5616" s="12" t="s">
        <v>1058</v>
      </c>
      <c r="I5616" s="11">
        <f>SUBTOTAL(9,I5614:I5615)</f>
        <v>28152</v>
      </c>
    </row>
    <row r="5617" spans="2:9" x14ac:dyDescent="0.2">
      <c r="F5617" s="8"/>
      <c r="G5617" s="7"/>
      <c r="H5617" s="10"/>
      <c r="I5617" s="9"/>
    </row>
    <row r="5618" spans="2:9" ht="15" customHeight="1" x14ac:dyDescent="0.2">
      <c r="B5618" s="3">
        <v>9</v>
      </c>
      <c r="C5618" t="s">
        <v>965</v>
      </c>
      <c r="D5618" s="4">
        <v>3917</v>
      </c>
      <c r="E5618" t="s">
        <v>1057</v>
      </c>
      <c r="F5618" s="2">
        <v>391786</v>
      </c>
      <c r="G5618" t="s">
        <v>1056</v>
      </c>
      <c r="I5618" s="15"/>
    </row>
    <row r="5619" spans="2:9" x14ac:dyDescent="0.2">
      <c r="E5619"/>
      <c r="G5619" s="3"/>
      <c r="H5619" s="1" t="s">
        <v>3</v>
      </c>
      <c r="I5619" s="14">
        <v>10000</v>
      </c>
    </row>
    <row r="5620" spans="2:9" ht="15" customHeight="1" x14ac:dyDescent="0.2">
      <c r="E5620"/>
      <c r="F5620" s="8" t="s">
        <v>2</v>
      </c>
      <c r="G5620" s="13"/>
      <c r="H5620" s="12" t="s">
        <v>1055</v>
      </c>
      <c r="I5620" s="11">
        <f>SUBTOTAL(9,I5619:I5619)</f>
        <v>10000</v>
      </c>
    </row>
    <row r="5621" spans="2:9" x14ac:dyDescent="0.2">
      <c r="F5621" s="8"/>
      <c r="G5621" s="7"/>
      <c r="H5621" s="10"/>
      <c r="I5621" s="9"/>
    </row>
    <row r="5622" spans="2:9" ht="15" customHeight="1" x14ac:dyDescent="0.2">
      <c r="B5622" s="3">
        <v>9</v>
      </c>
      <c r="C5622" t="s">
        <v>965</v>
      </c>
      <c r="D5622" s="4">
        <v>3923</v>
      </c>
      <c r="E5622" t="s">
        <v>1054</v>
      </c>
      <c r="F5622" s="2">
        <v>392301</v>
      </c>
      <c r="G5622" t="s">
        <v>333</v>
      </c>
      <c r="I5622" s="15"/>
    </row>
    <row r="5623" spans="2:9" x14ac:dyDescent="0.2">
      <c r="E5623"/>
      <c r="G5623" s="3"/>
      <c r="H5623" s="1" t="s">
        <v>3</v>
      </c>
      <c r="I5623" s="14">
        <v>446430</v>
      </c>
    </row>
    <row r="5624" spans="2:9" x14ac:dyDescent="0.2">
      <c r="E5624"/>
      <c r="G5624" s="3"/>
      <c r="H5624" s="1" t="s">
        <v>11</v>
      </c>
      <c r="I5624" s="14">
        <v>-530</v>
      </c>
    </row>
    <row r="5625" spans="2:9" ht="15" customHeight="1" x14ac:dyDescent="0.2">
      <c r="E5625"/>
      <c r="F5625" s="8" t="s">
        <v>2</v>
      </c>
      <c r="G5625" s="13"/>
      <c r="H5625" s="12" t="s">
        <v>1053</v>
      </c>
      <c r="I5625" s="11">
        <f>SUBTOTAL(9,I5623:I5624)</f>
        <v>445900</v>
      </c>
    </row>
    <row r="5626" spans="2:9" x14ac:dyDescent="0.2">
      <c r="F5626" s="8"/>
      <c r="G5626" s="7"/>
      <c r="H5626" s="10"/>
      <c r="I5626" s="9"/>
    </row>
    <row r="5627" spans="2:9" ht="15" customHeight="1" x14ac:dyDescent="0.2">
      <c r="B5627" s="3">
        <v>9</v>
      </c>
      <c r="C5627" t="s">
        <v>965</v>
      </c>
      <c r="D5627" s="4">
        <v>3926</v>
      </c>
      <c r="E5627" t="s">
        <v>1052</v>
      </c>
      <c r="F5627" s="2">
        <v>392601</v>
      </c>
      <c r="G5627" t="s">
        <v>333</v>
      </c>
      <c r="I5627" s="15"/>
    </row>
    <row r="5628" spans="2:9" x14ac:dyDescent="0.2">
      <c r="E5628"/>
      <c r="G5628" s="3"/>
      <c r="H5628" s="1" t="s">
        <v>3</v>
      </c>
      <c r="I5628" s="14">
        <v>186094</v>
      </c>
    </row>
    <row r="5629" spans="2:9" x14ac:dyDescent="0.2">
      <c r="E5629"/>
      <c r="G5629" s="3"/>
      <c r="H5629" s="1" t="s">
        <v>11</v>
      </c>
      <c r="I5629" s="14">
        <v>34560</v>
      </c>
    </row>
    <row r="5630" spans="2:9" ht="15" customHeight="1" x14ac:dyDescent="0.2">
      <c r="E5630"/>
      <c r="F5630" s="8" t="s">
        <v>2</v>
      </c>
      <c r="G5630" s="13"/>
      <c r="H5630" s="12" t="s">
        <v>1051</v>
      </c>
      <c r="I5630" s="11">
        <f>SUBTOTAL(9,I5628:I5629)</f>
        <v>220654</v>
      </c>
    </row>
    <row r="5631" spans="2:9" x14ac:dyDescent="0.2">
      <c r="F5631" s="8"/>
      <c r="G5631" s="7"/>
      <c r="H5631" s="10"/>
      <c r="I5631" s="9"/>
    </row>
    <row r="5632" spans="2:9" ht="15" customHeight="1" x14ac:dyDescent="0.2">
      <c r="B5632" s="3">
        <v>9</v>
      </c>
      <c r="C5632" t="s">
        <v>965</v>
      </c>
      <c r="D5632" s="4">
        <v>3935</v>
      </c>
      <c r="E5632" t="s">
        <v>1046</v>
      </c>
      <c r="F5632" s="2">
        <v>393501</v>
      </c>
      <c r="G5632" t="s">
        <v>1050</v>
      </c>
      <c r="I5632" s="15"/>
    </row>
    <row r="5633" spans="2:9" x14ac:dyDescent="0.2">
      <c r="E5633"/>
      <c r="G5633" s="3"/>
      <c r="H5633" s="1" t="s">
        <v>3</v>
      </c>
      <c r="I5633" s="14">
        <v>4686</v>
      </c>
    </row>
    <row r="5634" spans="2:9" ht="15" customHeight="1" x14ac:dyDescent="0.2">
      <c r="E5634"/>
      <c r="F5634" s="8" t="s">
        <v>2</v>
      </c>
      <c r="G5634" s="13"/>
      <c r="H5634" s="12" t="s">
        <v>1049</v>
      </c>
      <c r="I5634" s="11">
        <f>SUBTOTAL(9,I5633:I5633)</f>
        <v>4686</v>
      </c>
    </row>
    <row r="5635" spans="2:9" x14ac:dyDescent="0.2">
      <c r="F5635" s="8"/>
      <c r="G5635" s="7"/>
      <c r="H5635" s="10"/>
      <c r="I5635" s="9"/>
    </row>
    <row r="5636" spans="2:9" ht="15" customHeight="1" x14ac:dyDescent="0.2">
      <c r="B5636" s="3">
        <v>9</v>
      </c>
      <c r="C5636" t="s">
        <v>965</v>
      </c>
      <c r="D5636" s="4">
        <v>3935</v>
      </c>
      <c r="E5636" t="s">
        <v>1046</v>
      </c>
      <c r="F5636" s="2">
        <v>393502</v>
      </c>
      <c r="G5636" t="s">
        <v>1048</v>
      </c>
      <c r="I5636" s="15"/>
    </row>
    <row r="5637" spans="2:9" x14ac:dyDescent="0.2">
      <c r="E5637"/>
      <c r="G5637" s="3"/>
      <c r="H5637" s="1" t="s">
        <v>3</v>
      </c>
      <c r="I5637" s="14">
        <v>4484</v>
      </c>
    </row>
    <row r="5638" spans="2:9" ht="15" customHeight="1" x14ac:dyDescent="0.2">
      <c r="E5638"/>
      <c r="F5638" s="8" t="s">
        <v>2</v>
      </c>
      <c r="G5638" s="13"/>
      <c r="H5638" s="12" t="s">
        <v>1047</v>
      </c>
      <c r="I5638" s="11">
        <f>SUBTOTAL(9,I5637:I5637)</f>
        <v>4484</v>
      </c>
    </row>
    <row r="5639" spans="2:9" x14ac:dyDescent="0.2">
      <c r="F5639" s="8"/>
      <c r="G5639" s="7"/>
      <c r="H5639" s="10"/>
      <c r="I5639" s="9"/>
    </row>
    <row r="5640" spans="2:9" ht="15" customHeight="1" x14ac:dyDescent="0.2">
      <c r="B5640" s="3">
        <v>9</v>
      </c>
      <c r="C5640" t="s">
        <v>965</v>
      </c>
      <c r="D5640" s="4">
        <v>3935</v>
      </c>
      <c r="E5640" t="s">
        <v>1046</v>
      </c>
      <c r="F5640" s="2">
        <v>393503</v>
      </c>
      <c r="G5640" t="s">
        <v>1045</v>
      </c>
      <c r="I5640" s="15"/>
    </row>
    <row r="5641" spans="2:9" x14ac:dyDescent="0.2">
      <c r="E5641"/>
      <c r="G5641" s="3"/>
      <c r="H5641" s="1" t="s">
        <v>3</v>
      </c>
      <c r="I5641" s="14">
        <v>103168</v>
      </c>
    </row>
    <row r="5642" spans="2:9" x14ac:dyDescent="0.2">
      <c r="E5642"/>
      <c r="G5642" s="3"/>
      <c r="H5642" s="1" t="s">
        <v>11</v>
      </c>
      <c r="I5642" s="14">
        <v>-170</v>
      </c>
    </row>
    <row r="5643" spans="2:9" ht="15" customHeight="1" x14ac:dyDescent="0.2">
      <c r="E5643"/>
      <c r="F5643" s="8" t="s">
        <v>2</v>
      </c>
      <c r="G5643" s="13"/>
      <c r="H5643" s="12" t="s">
        <v>1044</v>
      </c>
      <c r="I5643" s="11">
        <f>SUBTOTAL(9,I5641:I5642)</f>
        <v>102998</v>
      </c>
    </row>
    <row r="5644" spans="2:9" x14ac:dyDescent="0.2">
      <c r="F5644" s="8"/>
      <c r="G5644" s="7"/>
      <c r="H5644" s="10"/>
      <c r="I5644" s="9"/>
    </row>
    <row r="5645" spans="2:9" ht="15" customHeight="1" x14ac:dyDescent="0.2">
      <c r="B5645" s="3">
        <v>9</v>
      </c>
      <c r="C5645" t="s">
        <v>965</v>
      </c>
      <c r="D5645" s="4">
        <v>3936</v>
      </c>
      <c r="E5645" t="s">
        <v>1043</v>
      </c>
      <c r="F5645" s="2">
        <v>393601</v>
      </c>
      <c r="G5645" t="s">
        <v>704</v>
      </c>
      <c r="I5645" s="15"/>
    </row>
    <row r="5646" spans="2:9" x14ac:dyDescent="0.2">
      <c r="E5646"/>
      <c r="G5646" s="3"/>
      <c r="H5646" s="1" t="s">
        <v>3</v>
      </c>
      <c r="I5646" s="14">
        <v>660</v>
      </c>
    </row>
    <row r="5647" spans="2:9" ht="15" customHeight="1" x14ac:dyDescent="0.2">
      <c r="E5647"/>
      <c r="F5647" s="8" t="s">
        <v>2</v>
      </c>
      <c r="G5647" s="13"/>
      <c r="H5647" s="12" t="s">
        <v>1042</v>
      </c>
      <c r="I5647" s="11">
        <f>SUBTOTAL(9,I5646:I5646)</f>
        <v>660</v>
      </c>
    </row>
    <row r="5648" spans="2:9" x14ac:dyDescent="0.2">
      <c r="F5648" s="8"/>
      <c r="G5648" s="7"/>
      <c r="H5648" s="10"/>
      <c r="I5648" s="9"/>
    </row>
    <row r="5649" spans="2:9" ht="15" customHeight="1" x14ac:dyDescent="0.2">
      <c r="B5649" s="3">
        <v>9</v>
      </c>
      <c r="C5649" t="s">
        <v>965</v>
      </c>
      <c r="D5649" s="4">
        <v>3950</v>
      </c>
      <c r="E5649" t="s">
        <v>1039</v>
      </c>
      <c r="F5649" s="2">
        <v>395090</v>
      </c>
      <c r="G5649" t="s">
        <v>1041</v>
      </c>
      <c r="I5649" s="15"/>
    </row>
    <row r="5650" spans="2:9" x14ac:dyDescent="0.2">
      <c r="E5650"/>
      <c r="G5650" s="3"/>
      <c r="H5650" s="1" t="s">
        <v>3</v>
      </c>
      <c r="I5650" s="14">
        <v>17900</v>
      </c>
    </row>
    <row r="5651" spans="2:9" ht="15" customHeight="1" x14ac:dyDescent="0.2">
      <c r="E5651"/>
      <c r="F5651" s="8" t="s">
        <v>2</v>
      </c>
      <c r="G5651" s="13"/>
      <c r="H5651" s="12" t="s">
        <v>1040</v>
      </c>
      <c r="I5651" s="11">
        <f>SUBTOTAL(9,I5650:I5650)</f>
        <v>17900</v>
      </c>
    </row>
    <row r="5652" spans="2:9" x14ac:dyDescent="0.2">
      <c r="F5652" s="8"/>
      <c r="G5652" s="7"/>
      <c r="H5652" s="10"/>
      <c r="I5652" s="9"/>
    </row>
    <row r="5653" spans="2:9" ht="15" customHeight="1" x14ac:dyDescent="0.2">
      <c r="B5653" s="3">
        <v>9</v>
      </c>
      <c r="C5653" t="s">
        <v>965</v>
      </c>
      <c r="D5653" s="4">
        <v>3950</v>
      </c>
      <c r="E5653" t="s">
        <v>1039</v>
      </c>
      <c r="F5653" s="2">
        <v>395096</v>
      </c>
      <c r="G5653" t="s">
        <v>1038</v>
      </c>
      <c r="I5653" s="15"/>
    </row>
    <row r="5654" spans="2:9" x14ac:dyDescent="0.2">
      <c r="E5654"/>
      <c r="G5654" s="3"/>
      <c r="H5654" s="1" t="s">
        <v>3</v>
      </c>
      <c r="I5654" s="14">
        <v>25000</v>
      </c>
    </row>
    <row r="5655" spans="2:9" ht="15" customHeight="1" x14ac:dyDescent="0.2">
      <c r="E5655"/>
      <c r="F5655" s="8" t="s">
        <v>2</v>
      </c>
      <c r="G5655" s="13"/>
      <c r="H5655" s="12" t="s">
        <v>1037</v>
      </c>
      <c r="I5655" s="11">
        <f>SUBTOTAL(9,I5654:I5654)</f>
        <v>25000</v>
      </c>
    </row>
    <row r="5656" spans="2:9" x14ac:dyDescent="0.2">
      <c r="F5656" s="8"/>
      <c r="G5656" s="7"/>
      <c r="H5656" s="10"/>
      <c r="I5656" s="9"/>
    </row>
    <row r="5657" spans="2:9" ht="15" customHeight="1" x14ac:dyDescent="0.2">
      <c r="B5657" s="3">
        <v>9</v>
      </c>
      <c r="C5657" t="s">
        <v>965</v>
      </c>
      <c r="D5657" s="4">
        <v>3970</v>
      </c>
      <c r="E5657" t="s">
        <v>1036</v>
      </c>
      <c r="F5657" s="2">
        <v>397002</v>
      </c>
      <c r="G5657" t="s">
        <v>352</v>
      </c>
      <c r="I5657" s="15"/>
    </row>
    <row r="5658" spans="2:9" x14ac:dyDescent="0.2">
      <c r="E5658"/>
      <c r="G5658" s="3"/>
      <c r="H5658" s="1" t="s">
        <v>3</v>
      </c>
      <c r="I5658" s="14">
        <v>13400</v>
      </c>
    </row>
    <row r="5659" spans="2:9" ht="15" customHeight="1" x14ac:dyDescent="0.2">
      <c r="E5659"/>
      <c r="F5659" s="8" t="s">
        <v>2</v>
      </c>
      <c r="G5659" s="13"/>
      <c r="H5659" s="12" t="s">
        <v>1035</v>
      </c>
      <c r="I5659" s="11">
        <f>SUBTOTAL(9,I5658:I5658)</f>
        <v>13400</v>
      </c>
    </row>
    <row r="5660" spans="2:9" x14ac:dyDescent="0.2">
      <c r="F5660" s="8"/>
      <c r="G5660" s="7"/>
      <c r="H5660" s="10"/>
      <c r="I5660" s="9"/>
    </row>
    <row r="5661" spans="2:9" ht="15" customHeight="1" x14ac:dyDescent="0.2">
      <c r="B5661" s="3">
        <v>9</v>
      </c>
      <c r="C5661" t="s">
        <v>965</v>
      </c>
      <c r="D5661" s="4">
        <v>5325</v>
      </c>
      <c r="E5661" t="s">
        <v>1027</v>
      </c>
      <c r="F5661" s="2">
        <v>532550</v>
      </c>
      <c r="G5661" t="s">
        <v>1034</v>
      </c>
      <c r="I5661" s="15"/>
    </row>
    <row r="5662" spans="2:9" x14ac:dyDescent="0.2">
      <c r="E5662"/>
      <c r="G5662" s="3"/>
      <c r="H5662" s="1" t="s">
        <v>3</v>
      </c>
      <c r="I5662" s="14">
        <v>5000</v>
      </c>
    </row>
    <row r="5663" spans="2:9" x14ac:dyDescent="0.2">
      <c r="E5663"/>
      <c r="G5663" s="3"/>
      <c r="H5663" s="1" t="s">
        <v>11</v>
      </c>
      <c r="I5663" s="14">
        <v>208400</v>
      </c>
    </row>
    <row r="5664" spans="2:9" ht="15" customHeight="1" x14ac:dyDescent="0.2">
      <c r="E5664"/>
      <c r="F5664" s="8" t="s">
        <v>2</v>
      </c>
      <c r="G5664" s="13"/>
      <c r="H5664" s="12" t="s">
        <v>1033</v>
      </c>
      <c r="I5664" s="11">
        <f>SUBTOTAL(9,I5662:I5663)</f>
        <v>213400</v>
      </c>
    </row>
    <row r="5665" spans="2:9" x14ac:dyDescent="0.2">
      <c r="F5665" s="8"/>
      <c r="G5665" s="7"/>
      <c r="H5665" s="10"/>
      <c r="I5665" s="9"/>
    </row>
    <row r="5666" spans="2:9" ht="15" customHeight="1" x14ac:dyDescent="0.2">
      <c r="B5666" s="3">
        <v>9</v>
      </c>
      <c r="C5666" t="s">
        <v>965</v>
      </c>
      <c r="D5666" s="4">
        <v>5325</v>
      </c>
      <c r="E5666" t="s">
        <v>1027</v>
      </c>
      <c r="F5666" s="2">
        <v>532552</v>
      </c>
      <c r="G5666" t="s">
        <v>1032</v>
      </c>
      <c r="I5666" s="15"/>
    </row>
    <row r="5667" spans="2:9" x14ac:dyDescent="0.2">
      <c r="E5667"/>
      <c r="G5667" s="3"/>
      <c r="H5667" s="1" t="s">
        <v>11</v>
      </c>
      <c r="I5667" s="14">
        <v>53400</v>
      </c>
    </row>
    <row r="5668" spans="2:9" ht="15" customHeight="1" x14ac:dyDescent="0.2">
      <c r="E5668"/>
      <c r="F5668" s="8" t="s">
        <v>2</v>
      </c>
      <c r="G5668" s="13"/>
      <c r="H5668" s="12" t="s">
        <v>1031</v>
      </c>
      <c r="I5668" s="11">
        <f>SUBTOTAL(9,I5667:I5667)</f>
        <v>53400</v>
      </c>
    </row>
    <row r="5669" spans="2:9" x14ac:dyDescent="0.2">
      <c r="F5669" s="8"/>
      <c r="G5669" s="7"/>
      <c r="H5669" s="10"/>
      <c r="I5669" s="9"/>
    </row>
    <row r="5670" spans="2:9" ht="15" customHeight="1" x14ac:dyDescent="0.2">
      <c r="B5670" s="3">
        <v>9</v>
      </c>
      <c r="C5670" t="s">
        <v>965</v>
      </c>
      <c r="D5670" s="4">
        <v>5325</v>
      </c>
      <c r="E5670" t="s">
        <v>1027</v>
      </c>
      <c r="F5670" s="2">
        <v>532570</v>
      </c>
      <c r="G5670" t="s">
        <v>1030</v>
      </c>
      <c r="I5670" s="15"/>
    </row>
    <row r="5671" spans="2:9" x14ac:dyDescent="0.2">
      <c r="E5671"/>
      <c r="G5671" s="3"/>
      <c r="H5671" s="1" t="s">
        <v>3</v>
      </c>
      <c r="I5671" s="14">
        <v>75000</v>
      </c>
    </row>
    <row r="5672" spans="2:9" x14ac:dyDescent="0.2">
      <c r="E5672"/>
      <c r="G5672" s="3"/>
      <c r="H5672" s="1" t="s">
        <v>11</v>
      </c>
      <c r="I5672" s="14">
        <v>-2600</v>
      </c>
    </row>
    <row r="5673" spans="2:9" ht="15" customHeight="1" x14ac:dyDescent="0.2">
      <c r="E5673"/>
      <c r="F5673" s="8" t="s">
        <v>2</v>
      </c>
      <c r="G5673" s="13"/>
      <c r="H5673" s="12" t="s">
        <v>1029</v>
      </c>
      <c r="I5673" s="11">
        <f>SUBTOTAL(9,I5671:I5672)</f>
        <v>72400</v>
      </c>
    </row>
    <row r="5674" spans="2:9" x14ac:dyDescent="0.2">
      <c r="F5674" s="8"/>
      <c r="G5674" s="7"/>
      <c r="H5674" s="10"/>
      <c r="I5674" s="9"/>
    </row>
    <row r="5675" spans="2:9" ht="15" customHeight="1" x14ac:dyDescent="0.2">
      <c r="B5675" s="3">
        <v>9</v>
      </c>
      <c r="C5675" t="s">
        <v>965</v>
      </c>
      <c r="D5675" s="4">
        <v>5325</v>
      </c>
      <c r="E5675" t="s">
        <v>1027</v>
      </c>
      <c r="F5675" s="2">
        <v>532590</v>
      </c>
      <c r="G5675" t="s">
        <v>323</v>
      </c>
      <c r="I5675" s="15"/>
    </row>
    <row r="5676" spans="2:9" x14ac:dyDescent="0.2">
      <c r="E5676"/>
      <c r="G5676" s="3"/>
      <c r="H5676" s="1" t="s">
        <v>3</v>
      </c>
      <c r="I5676" s="14">
        <v>60800000</v>
      </c>
    </row>
    <row r="5677" spans="2:9" ht="15" customHeight="1" x14ac:dyDescent="0.2">
      <c r="E5677"/>
      <c r="F5677" s="8" t="s">
        <v>2</v>
      </c>
      <c r="G5677" s="13"/>
      <c r="H5677" s="12" t="s">
        <v>1028</v>
      </c>
      <c r="I5677" s="11">
        <f>SUBTOTAL(9,I5676:I5676)</f>
        <v>60800000</v>
      </c>
    </row>
    <row r="5678" spans="2:9" x14ac:dyDescent="0.2">
      <c r="F5678" s="8"/>
      <c r="G5678" s="7"/>
      <c r="H5678" s="10"/>
      <c r="I5678" s="9"/>
    </row>
    <row r="5679" spans="2:9" ht="15" customHeight="1" x14ac:dyDescent="0.2">
      <c r="B5679" s="3">
        <v>9</v>
      </c>
      <c r="C5679" t="s">
        <v>965</v>
      </c>
      <c r="D5679" s="4">
        <v>5325</v>
      </c>
      <c r="E5679" t="s">
        <v>1027</v>
      </c>
      <c r="F5679" s="2">
        <v>532592</v>
      </c>
      <c r="G5679" t="s">
        <v>1026</v>
      </c>
      <c r="I5679" s="15"/>
    </row>
    <row r="5680" spans="2:9" x14ac:dyDescent="0.2">
      <c r="E5680"/>
      <c r="G5680" s="3"/>
      <c r="H5680" s="1" t="s">
        <v>3</v>
      </c>
      <c r="I5680" s="14">
        <v>20000</v>
      </c>
    </row>
    <row r="5681" spans="2:9" ht="15" customHeight="1" x14ac:dyDescent="0.2">
      <c r="E5681"/>
      <c r="F5681" s="8" t="s">
        <v>2</v>
      </c>
      <c r="G5681" s="13"/>
      <c r="H5681" s="12" t="s">
        <v>1025</v>
      </c>
      <c r="I5681" s="11">
        <f>SUBTOTAL(9,I5680:I5680)</f>
        <v>20000</v>
      </c>
    </row>
    <row r="5682" spans="2:9" x14ac:dyDescent="0.2">
      <c r="F5682" s="8"/>
      <c r="G5682" s="7"/>
      <c r="H5682" s="10"/>
      <c r="I5682" s="9"/>
    </row>
    <row r="5683" spans="2:9" ht="15" customHeight="1" x14ac:dyDescent="0.2">
      <c r="B5683" s="3">
        <v>9</v>
      </c>
      <c r="C5683" t="s">
        <v>965</v>
      </c>
      <c r="D5683" s="4">
        <v>5326</v>
      </c>
      <c r="E5683" t="s">
        <v>1024</v>
      </c>
      <c r="F5683" s="2">
        <v>532670</v>
      </c>
      <c r="G5683" t="s">
        <v>1023</v>
      </c>
      <c r="I5683" s="15"/>
    </row>
    <row r="5684" spans="2:9" x14ac:dyDescent="0.2">
      <c r="E5684"/>
      <c r="G5684" s="3"/>
      <c r="H5684" s="1" t="s">
        <v>3</v>
      </c>
      <c r="I5684" s="14">
        <v>7000</v>
      </c>
    </row>
    <row r="5685" spans="2:9" ht="15" customHeight="1" x14ac:dyDescent="0.2">
      <c r="E5685"/>
      <c r="F5685" s="8" t="s">
        <v>2</v>
      </c>
      <c r="G5685" s="13"/>
      <c r="H5685" s="12" t="s">
        <v>1022</v>
      </c>
      <c r="I5685" s="11">
        <f>SUBTOTAL(9,I5684:I5684)</f>
        <v>7000</v>
      </c>
    </row>
    <row r="5686" spans="2:9" x14ac:dyDescent="0.2">
      <c r="F5686" s="8"/>
      <c r="G5686" s="7"/>
      <c r="H5686" s="10"/>
      <c r="I5686" s="9"/>
    </row>
    <row r="5687" spans="2:9" ht="15" customHeight="1" x14ac:dyDescent="0.2">
      <c r="B5687" s="3">
        <v>9</v>
      </c>
      <c r="C5687" t="s">
        <v>965</v>
      </c>
      <c r="D5687" s="4">
        <v>5329</v>
      </c>
      <c r="E5687" t="s">
        <v>1018</v>
      </c>
      <c r="F5687" s="2">
        <v>532970</v>
      </c>
      <c r="G5687" t="s">
        <v>1021</v>
      </c>
      <c r="I5687" s="15"/>
    </row>
    <row r="5688" spans="2:9" x14ac:dyDescent="0.2">
      <c r="E5688"/>
      <c r="G5688" s="3"/>
      <c r="H5688" s="1" t="s">
        <v>3</v>
      </c>
      <c r="I5688" s="14">
        <v>25000</v>
      </c>
    </row>
    <row r="5689" spans="2:9" ht="15" customHeight="1" x14ac:dyDescent="0.2">
      <c r="E5689"/>
      <c r="F5689" s="8" t="s">
        <v>2</v>
      </c>
      <c r="G5689" s="13"/>
      <c r="H5689" s="12" t="s">
        <v>1020</v>
      </c>
      <c r="I5689" s="11">
        <f>SUBTOTAL(9,I5688:I5688)</f>
        <v>25000</v>
      </c>
    </row>
    <row r="5690" spans="2:9" x14ac:dyDescent="0.2">
      <c r="F5690" s="8"/>
      <c r="G5690" s="7"/>
      <c r="H5690" s="10"/>
      <c r="I5690" s="9"/>
    </row>
    <row r="5691" spans="2:9" ht="15" customHeight="1" x14ac:dyDescent="0.2">
      <c r="B5691" s="3">
        <v>9</v>
      </c>
      <c r="C5691" t="s">
        <v>965</v>
      </c>
      <c r="D5691" s="4">
        <v>5329</v>
      </c>
      <c r="E5691" t="s">
        <v>1018</v>
      </c>
      <c r="F5691" s="2">
        <v>532990</v>
      </c>
      <c r="G5691" t="s">
        <v>323</v>
      </c>
      <c r="I5691" s="15"/>
    </row>
    <row r="5692" spans="2:9" x14ac:dyDescent="0.2">
      <c r="E5692"/>
      <c r="G5692" s="3"/>
      <c r="H5692" s="1" t="s">
        <v>3</v>
      </c>
      <c r="I5692" s="14">
        <v>9900000</v>
      </c>
    </row>
    <row r="5693" spans="2:9" x14ac:dyDescent="0.2">
      <c r="E5693"/>
      <c r="G5693" s="3"/>
      <c r="H5693" s="1" t="s">
        <v>11</v>
      </c>
      <c r="I5693" s="14">
        <v>4700000</v>
      </c>
    </row>
    <row r="5694" spans="2:9" ht="15" customHeight="1" x14ac:dyDescent="0.2">
      <c r="E5694"/>
      <c r="F5694" s="8" t="s">
        <v>2</v>
      </c>
      <c r="G5694" s="13"/>
      <c r="H5694" s="12" t="s">
        <v>1019</v>
      </c>
      <c r="I5694" s="11">
        <f>SUBTOTAL(9,I5692:I5693)</f>
        <v>14600000</v>
      </c>
    </row>
    <row r="5695" spans="2:9" x14ac:dyDescent="0.2">
      <c r="F5695" s="8"/>
      <c r="G5695" s="7"/>
      <c r="H5695" s="10"/>
      <c r="I5695" s="9"/>
    </row>
    <row r="5696" spans="2:9" ht="15" customHeight="1" x14ac:dyDescent="0.2">
      <c r="B5696" s="3">
        <v>9</v>
      </c>
      <c r="C5696" t="s">
        <v>965</v>
      </c>
      <c r="D5696" s="4">
        <v>5329</v>
      </c>
      <c r="E5696" t="s">
        <v>1018</v>
      </c>
      <c r="F5696" s="2">
        <v>532995</v>
      </c>
      <c r="G5696" t="s">
        <v>1017</v>
      </c>
      <c r="I5696" s="15"/>
    </row>
    <row r="5697" spans="2:9" x14ac:dyDescent="0.2">
      <c r="E5697"/>
      <c r="G5697" s="3"/>
      <c r="H5697" s="1" t="s">
        <v>11</v>
      </c>
      <c r="I5697" s="14">
        <v>21900</v>
      </c>
    </row>
    <row r="5698" spans="2:9" ht="15" customHeight="1" x14ac:dyDescent="0.2">
      <c r="E5698"/>
      <c r="F5698" s="8" t="s">
        <v>2</v>
      </c>
      <c r="G5698" s="13"/>
      <c r="H5698" s="12" t="s">
        <v>1016</v>
      </c>
      <c r="I5698" s="11">
        <f>SUBTOTAL(9,I5697:I5697)</f>
        <v>21900</v>
      </c>
    </row>
    <row r="5699" spans="2:9" x14ac:dyDescent="0.2">
      <c r="F5699" s="8"/>
      <c r="G5699" s="7"/>
      <c r="H5699" s="10"/>
      <c r="I5699" s="9"/>
    </row>
    <row r="5700" spans="2:9" ht="15" customHeight="1" x14ac:dyDescent="0.2">
      <c r="B5700" s="3">
        <v>9</v>
      </c>
      <c r="C5700" t="s">
        <v>965</v>
      </c>
      <c r="D5700" s="4">
        <v>5440</v>
      </c>
      <c r="E5700" t="s">
        <v>1012</v>
      </c>
      <c r="F5700" s="2">
        <v>544024</v>
      </c>
      <c r="G5700" t="s">
        <v>1015</v>
      </c>
      <c r="I5700" s="15"/>
    </row>
    <row r="5701" spans="2:9" x14ac:dyDescent="0.2">
      <c r="E5701"/>
      <c r="G5701" s="3"/>
      <c r="H5701" s="1" t="s">
        <v>3</v>
      </c>
      <c r="I5701" s="14">
        <v>95500000</v>
      </c>
    </row>
    <row r="5702" spans="2:9" x14ac:dyDescent="0.2">
      <c r="E5702"/>
      <c r="G5702" s="3"/>
      <c r="H5702" s="1" t="s">
        <v>11</v>
      </c>
      <c r="I5702" s="14">
        <v>265000000</v>
      </c>
    </row>
    <row r="5703" spans="2:9" ht="15" customHeight="1" x14ac:dyDescent="0.2">
      <c r="E5703"/>
      <c r="F5703" s="8" t="s">
        <v>2</v>
      </c>
      <c r="G5703" s="13"/>
      <c r="H5703" s="12" t="s">
        <v>1014</v>
      </c>
      <c r="I5703" s="11">
        <f>SUBTOTAL(9,I5701:I5702)</f>
        <v>360500000</v>
      </c>
    </row>
    <row r="5704" spans="2:9" x14ac:dyDescent="0.2">
      <c r="F5704" s="8"/>
      <c r="G5704" s="7"/>
      <c r="H5704" s="10"/>
      <c r="I5704" s="9"/>
    </row>
    <row r="5705" spans="2:9" ht="15" customHeight="1" x14ac:dyDescent="0.2">
      <c r="B5705" s="3">
        <v>9</v>
      </c>
      <c r="C5705" t="s">
        <v>965</v>
      </c>
      <c r="D5705" s="4">
        <v>5440</v>
      </c>
      <c r="E5705" t="s">
        <v>1012</v>
      </c>
      <c r="F5705" s="2">
        <v>544030</v>
      </c>
      <c r="G5705" t="s">
        <v>8</v>
      </c>
      <c r="I5705" s="15"/>
    </row>
    <row r="5706" spans="2:9" x14ac:dyDescent="0.2">
      <c r="E5706"/>
      <c r="G5706" s="3"/>
      <c r="H5706" s="1" t="s">
        <v>3</v>
      </c>
      <c r="I5706" s="14">
        <v>24900000</v>
      </c>
    </row>
    <row r="5707" spans="2:9" x14ac:dyDescent="0.2">
      <c r="E5707"/>
      <c r="G5707" s="3"/>
      <c r="H5707" s="1" t="s">
        <v>11</v>
      </c>
      <c r="I5707" s="14">
        <v>1200000</v>
      </c>
    </row>
    <row r="5708" spans="2:9" ht="15" customHeight="1" x14ac:dyDescent="0.2">
      <c r="E5708"/>
      <c r="F5708" s="8" t="s">
        <v>2</v>
      </c>
      <c r="G5708" s="13"/>
      <c r="H5708" s="12" t="s">
        <v>1013</v>
      </c>
      <c r="I5708" s="11">
        <f>SUBTOTAL(9,I5706:I5707)</f>
        <v>26100000</v>
      </c>
    </row>
    <row r="5709" spans="2:9" x14ac:dyDescent="0.2">
      <c r="F5709" s="8"/>
      <c r="G5709" s="7"/>
      <c r="H5709" s="10"/>
      <c r="I5709" s="9"/>
    </row>
    <row r="5710" spans="2:9" ht="15" customHeight="1" x14ac:dyDescent="0.2">
      <c r="B5710" s="3">
        <v>9</v>
      </c>
      <c r="C5710" t="s">
        <v>965</v>
      </c>
      <c r="D5710" s="4">
        <v>5440</v>
      </c>
      <c r="E5710" t="s">
        <v>1012</v>
      </c>
      <c r="F5710" s="2">
        <v>544080</v>
      </c>
      <c r="G5710" t="s">
        <v>1011</v>
      </c>
      <c r="I5710" s="15"/>
    </row>
    <row r="5711" spans="2:9" x14ac:dyDescent="0.2">
      <c r="E5711"/>
      <c r="G5711" s="3"/>
      <c r="H5711" s="1" t="s">
        <v>3</v>
      </c>
      <c r="I5711" s="14">
        <v>2300000</v>
      </c>
    </row>
    <row r="5712" spans="2:9" ht="15" customHeight="1" x14ac:dyDescent="0.2">
      <c r="E5712"/>
      <c r="F5712" s="8" t="s">
        <v>2</v>
      </c>
      <c r="G5712" s="13"/>
      <c r="H5712" s="12" t="s">
        <v>1010</v>
      </c>
      <c r="I5712" s="11">
        <f>SUBTOTAL(9,I5711:I5711)</f>
        <v>2300000</v>
      </c>
    </row>
    <row r="5713" spans="2:9" x14ac:dyDescent="0.2">
      <c r="F5713" s="8"/>
      <c r="G5713" s="7"/>
      <c r="H5713" s="10"/>
      <c r="I5713" s="9"/>
    </row>
    <row r="5714" spans="2:9" ht="15" customHeight="1" x14ac:dyDescent="0.2">
      <c r="B5714" s="3">
        <v>9</v>
      </c>
      <c r="C5714" t="s">
        <v>965</v>
      </c>
      <c r="D5714" s="4">
        <v>5460</v>
      </c>
      <c r="E5714" t="s">
        <v>1003</v>
      </c>
      <c r="F5714" s="2">
        <v>546071</v>
      </c>
      <c r="G5714" t="s">
        <v>1009</v>
      </c>
      <c r="I5714" s="15"/>
    </row>
    <row r="5715" spans="2:9" x14ac:dyDescent="0.2">
      <c r="E5715"/>
      <c r="G5715" s="3"/>
      <c r="H5715" s="1" t="s">
        <v>3</v>
      </c>
      <c r="I5715" s="14">
        <v>13000</v>
      </c>
    </row>
    <row r="5716" spans="2:9" ht="15" customHeight="1" x14ac:dyDescent="0.2">
      <c r="E5716"/>
      <c r="F5716" s="8" t="s">
        <v>2</v>
      </c>
      <c r="G5716" s="13"/>
      <c r="H5716" s="12" t="s">
        <v>1008</v>
      </c>
      <c r="I5716" s="11">
        <f>SUBTOTAL(9,I5715:I5715)</f>
        <v>13000</v>
      </c>
    </row>
    <row r="5717" spans="2:9" x14ac:dyDescent="0.2">
      <c r="F5717" s="8"/>
      <c r="G5717" s="7"/>
      <c r="H5717" s="10"/>
      <c r="I5717" s="9"/>
    </row>
    <row r="5718" spans="2:9" ht="15" customHeight="1" x14ac:dyDescent="0.2">
      <c r="B5718" s="3">
        <v>9</v>
      </c>
      <c r="C5718" t="s">
        <v>965</v>
      </c>
      <c r="D5718" s="4">
        <v>5460</v>
      </c>
      <c r="E5718" t="s">
        <v>1003</v>
      </c>
      <c r="F5718" s="2">
        <v>546077</v>
      </c>
      <c r="G5718" t="s">
        <v>1007</v>
      </c>
      <c r="I5718" s="15"/>
    </row>
    <row r="5719" spans="2:9" x14ac:dyDescent="0.2">
      <c r="E5719"/>
      <c r="G5719" s="3"/>
      <c r="H5719" s="1" t="s">
        <v>133</v>
      </c>
      <c r="I5719" s="14">
        <v>1000</v>
      </c>
    </row>
    <row r="5720" spans="2:9" ht="15" customHeight="1" x14ac:dyDescent="0.2">
      <c r="E5720"/>
      <c r="F5720" s="8" t="s">
        <v>2</v>
      </c>
      <c r="G5720" s="13"/>
      <c r="H5720" s="12" t="s">
        <v>1006</v>
      </c>
      <c r="I5720" s="11">
        <f>SUBTOTAL(9,I5719:I5719)</f>
        <v>1000</v>
      </c>
    </row>
    <row r="5721" spans="2:9" x14ac:dyDescent="0.2">
      <c r="F5721" s="8"/>
      <c r="G5721" s="7"/>
      <c r="H5721" s="10"/>
      <c r="I5721" s="9"/>
    </row>
    <row r="5722" spans="2:9" ht="15" customHeight="1" x14ac:dyDescent="0.2">
      <c r="B5722" s="3">
        <v>9</v>
      </c>
      <c r="C5722" t="s">
        <v>965</v>
      </c>
      <c r="D5722" s="4">
        <v>5460</v>
      </c>
      <c r="E5722" t="s">
        <v>1003</v>
      </c>
      <c r="F5722" s="2">
        <v>546078</v>
      </c>
      <c r="G5722" t="s">
        <v>1005</v>
      </c>
      <c r="I5722" s="15"/>
    </row>
    <row r="5723" spans="2:9" x14ac:dyDescent="0.2">
      <c r="E5723"/>
      <c r="G5723" s="3"/>
      <c r="H5723" s="1" t="s">
        <v>65</v>
      </c>
      <c r="I5723" s="14">
        <v>1000</v>
      </c>
    </row>
    <row r="5724" spans="2:9" ht="15" customHeight="1" x14ac:dyDescent="0.2">
      <c r="E5724"/>
      <c r="F5724" s="8" t="s">
        <v>2</v>
      </c>
      <c r="G5724" s="13"/>
      <c r="H5724" s="12" t="s">
        <v>1004</v>
      </c>
      <c r="I5724" s="11">
        <f>SUBTOTAL(9,I5723:I5723)</f>
        <v>1000</v>
      </c>
    </row>
    <row r="5725" spans="2:9" x14ac:dyDescent="0.2">
      <c r="F5725" s="8"/>
      <c r="G5725" s="7"/>
      <c r="H5725" s="10"/>
      <c r="I5725" s="9"/>
    </row>
    <row r="5726" spans="2:9" ht="15" customHeight="1" x14ac:dyDescent="0.2">
      <c r="B5726" s="3">
        <v>9</v>
      </c>
      <c r="C5726" t="s">
        <v>965</v>
      </c>
      <c r="D5726" s="4">
        <v>5460</v>
      </c>
      <c r="E5726" t="s">
        <v>1003</v>
      </c>
      <c r="F5726" s="2">
        <v>546090</v>
      </c>
      <c r="G5726" t="s">
        <v>1002</v>
      </c>
      <c r="I5726" s="15"/>
    </row>
    <row r="5727" spans="2:9" x14ac:dyDescent="0.2">
      <c r="E5727"/>
      <c r="G5727" s="3"/>
      <c r="H5727" s="1" t="s">
        <v>3</v>
      </c>
      <c r="I5727" s="14">
        <v>1000</v>
      </c>
    </row>
    <row r="5728" spans="2:9" ht="15" customHeight="1" x14ac:dyDescent="0.2">
      <c r="E5728"/>
      <c r="F5728" s="8" t="s">
        <v>2</v>
      </c>
      <c r="G5728" s="13"/>
      <c r="H5728" s="12" t="s">
        <v>1001</v>
      </c>
      <c r="I5728" s="11">
        <f>SUBTOTAL(9,I5727:I5727)</f>
        <v>1000</v>
      </c>
    </row>
    <row r="5729" spans="2:9" x14ac:dyDescent="0.2">
      <c r="F5729" s="8"/>
      <c r="G5729" s="7"/>
      <c r="H5729" s="10"/>
      <c r="I5729" s="9"/>
    </row>
    <row r="5730" spans="2:9" ht="15" customHeight="1" x14ac:dyDescent="0.2">
      <c r="B5730" s="3">
        <v>9</v>
      </c>
      <c r="C5730" t="s">
        <v>965</v>
      </c>
      <c r="D5730" s="4">
        <v>5574</v>
      </c>
      <c r="E5730" t="s">
        <v>988</v>
      </c>
      <c r="F5730" s="2">
        <v>557471</v>
      </c>
      <c r="G5730" t="s">
        <v>1000</v>
      </c>
      <c r="I5730" s="15"/>
    </row>
    <row r="5731" spans="2:9" x14ac:dyDescent="0.2">
      <c r="E5731"/>
      <c r="G5731" s="3"/>
      <c r="H5731" s="1" t="s">
        <v>3</v>
      </c>
      <c r="I5731" s="14">
        <v>175500</v>
      </c>
    </row>
    <row r="5732" spans="2:9" x14ac:dyDescent="0.2">
      <c r="E5732"/>
      <c r="G5732" s="3"/>
      <c r="H5732" s="1" t="s">
        <v>11</v>
      </c>
      <c r="I5732" s="14">
        <v>-15500</v>
      </c>
    </row>
    <row r="5733" spans="2:9" ht="15" customHeight="1" x14ac:dyDescent="0.2">
      <c r="E5733"/>
      <c r="F5733" s="8" t="s">
        <v>2</v>
      </c>
      <c r="G5733" s="13"/>
      <c r="H5733" s="12" t="s">
        <v>999</v>
      </c>
      <c r="I5733" s="11">
        <f>SUBTOTAL(9,I5731:I5732)</f>
        <v>160000</v>
      </c>
    </row>
    <row r="5734" spans="2:9" x14ac:dyDescent="0.2">
      <c r="F5734" s="8"/>
      <c r="G5734" s="7"/>
      <c r="H5734" s="10"/>
      <c r="I5734" s="9"/>
    </row>
    <row r="5735" spans="2:9" ht="15" customHeight="1" x14ac:dyDescent="0.2">
      <c r="B5735" s="3">
        <v>9</v>
      </c>
      <c r="C5735" t="s">
        <v>965</v>
      </c>
      <c r="D5735" s="4">
        <v>5574</v>
      </c>
      <c r="E5735" t="s">
        <v>988</v>
      </c>
      <c r="F5735" s="2">
        <v>557472</v>
      </c>
      <c r="G5735" t="s">
        <v>998</v>
      </c>
      <c r="I5735" s="15"/>
    </row>
    <row r="5736" spans="2:9" x14ac:dyDescent="0.2">
      <c r="E5736"/>
      <c r="G5736" s="3"/>
      <c r="H5736" s="1" t="s">
        <v>3</v>
      </c>
      <c r="I5736" s="14">
        <v>33100</v>
      </c>
    </row>
    <row r="5737" spans="2:9" ht="15" customHeight="1" x14ac:dyDescent="0.2">
      <c r="E5737"/>
      <c r="F5737" s="8" t="s">
        <v>2</v>
      </c>
      <c r="G5737" s="13"/>
      <c r="H5737" s="12" t="s">
        <v>997</v>
      </c>
      <c r="I5737" s="11">
        <f>SUBTOTAL(9,I5736:I5736)</f>
        <v>33100</v>
      </c>
    </row>
    <row r="5738" spans="2:9" x14ac:dyDescent="0.2">
      <c r="F5738" s="8"/>
      <c r="G5738" s="7"/>
      <c r="H5738" s="10"/>
      <c r="I5738" s="9"/>
    </row>
    <row r="5739" spans="2:9" ht="15" customHeight="1" x14ac:dyDescent="0.2">
      <c r="B5739" s="3">
        <v>9</v>
      </c>
      <c r="C5739" t="s">
        <v>965</v>
      </c>
      <c r="D5739" s="4">
        <v>5574</v>
      </c>
      <c r="E5739" t="s">
        <v>988</v>
      </c>
      <c r="F5739" s="2">
        <v>557473</v>
      </c>
      <c r="G5739" t="s">
        <v>996</v>
      </c>
      <c r="I5739" s="15"/>
    </row>
    <row r="5740" spans="2:9" x14ac:dyDescent="0.2">
      <c r="E5740"/>
      <c r="G5740" s="3"/>
      <c r="H5740" s="1" t="s">
        <v>3</v>
      </c>
      <c r="I5740" s="14">
        <v>8550</v>
      </c>
    </row>
    <row r="5741" spans="2:9" ht="15" customHeight="1" x14ac:dyDescent="0.2">
      <c r="E5741"/>
      <c r="F5741" s="8" t="s">
        <v>2</v>
      </c>
      <c r="G5741" s="13"/>
      <c r="H5741" s="12" t="s">
        <v>995</v>
      </c>
      <c r="I5741" s="11">
        <f>SUBTOTAL(9,I5740:I5740)</f>
        <v>8550</v>
      </c>
    </row>
    <row r="5742" spans="2:9" x14ac:dyDescent="0.2">
      <c r="F5742" s="8"/>
      <c r="G5742" s="7"/>
      <c r="H5742" s="10"/>
      <c r="I5742" s="9"/>
    </row>
    <row r="5743" spans="2:9" ht="15" customHeight="1" x14ac:dyDescent="0.2">
      <c r="B5743" s="3">
        <v>9</v>
      </c>
      <c r="C5743" t="s">
        <v>965</v>
      </c>
      <c r="D5743" s="4">
        <v>5574</v>
      </c>
      <c r="E5743" t="s">
        <v>988</v>
      </c>
      <c r="F5743" s="2">
        <v>557474</v>
      </c>
      <c r="G5743" t="s">
        <v>994</v>
      </c>
      <c r="I5743" s="15"/>
    </row>
    <row r="5744" spans="2:9" x14ac:dyDescent="0.2">
      <c r="E5744"/>
      <c r="G5744" s="3"/>
      <c r="H5744" s="1" t="s">
        <v>3</v>
      </c>
      <c r="I5744" s="14">
        <v>318000</v>
      </c>
    </row>
    <row r="5745" spans="2:9" ht="15" customHeight="1" x14ac:dyDescent="0.2">
      <c r="E5745"/>
      <c r="F5745" s="8" t="s">
        <v>2</v>
      </c>
      <c r="G5745" s="13"/>
      <c r="H5745" s="12" t="s">
        <v>993</v>
      </c>
      <c r="I5745" s="11">
        <f>SUBTOTAL(9,I5744:I5744)</f>
        <v>318000</v>
      </c>
    </row>
    <row r="5746" spans="2:9" x14ac:dyDescent="0.2">
      <c r="F5746" s="8"/>
      <c r="G5746" s="7"/>
      <c r="H5746" s="10"/>
      <c r="I5746" s="9"/>
    </row>
    <row r="5747" spans="2:9" ht="15" customHeight="1" x14ac:dyDescent="0.2">
      <c r="B5747" s="3">
        <v>9</v>
      </c>
      <c r="C5747" t="s">
        <v>965</v>
      </c>
      <c r="D5747" s="4">
        <v>5574</v>
      </c>
      <c r="E5747" t="s">
        <v>988</v>
      </c>
      <c r="F5747" s="2">
        <v>557475</v>
      </c>
      <c r="G5747" t="s">
        <v>992</v>
      </c>
      <c r="I5747" s="15"/>
    </row>
    <row r="5748" spans="2:9" x14ac:dyDescent="0.2">
      <c r="E5748"/>
      <c r="G5748" s="3"/>
      <c r="H5748" s="1" t="s">
        <v>3</v>
      </c>
      <c r="I5748" s="14">
        <v>26650</v>
      </c>
    </row>
    <row r="5749" spans="2:9" ht="15" customHeight="1" x14ac:dyDescent="0.2">
      <c r="E5749"/>
      <c r="F5749" s="8" t="s">
        <v>2</v>
      </c>
      <c r="G5749" s="13"/>
      <c r="H5749" s="12" t="s">
        <v>991</v>
      </c>
      <c r="I5749" s="11">
        <f>SUBTOTAL(9,I5748:I5748)</f>
        <v>26650</v>
      </c>
    </row>
    <row r="5750" spans="2:9" x14ac:dyDescent="0.2">
      <c r="F5750" s="8"/>
      <c r="G5750" s="7"/>
      <c r="H5750" s="10"/>
      <c r="I5750" s="9"/>
    </row>
    <row r="5751" spans="2:9" ht="15" customHeight="1" x14ac:dyDescent="0.2">
      <c r="B5751" s="3">
        <v>9</v>
      </c>
      <c r="C5751" t="s">
        <v>965</v>
      </c>
      <c r="D5751" s="4">
        <v>5574</v>
      </c>
      <c r="E5751" t="s">
        <v>988</v>
      </c>
      <c r="F5751" s="2">
        <v>557476</v>
      </c>
      <c r="G5751" t="s">
        <v>990</v>
      </c>
      <c r="I5751" s="15"/>
    </row>
    <row r="5752" spans="2:9" x14ac:dyDescent="0.2">
      <c r="E5752"/>
      <c r="G5752" s="3"/>
      <c r="H5752" s="1" t="s">
        <v>3</v>
      </c>
      <c r="I5752" s="14">
        <v>40500</v>
      </c>
    </row>
    <row r="5753" spans="2:9" ht="15" customHeight="1" x14ac:dyDescent="0.2">
      <c r="E5753"/>
      <c r="F5753" s="8" t="s">
        <v>2</v>
      </c>
      <c r="G5753" s="13"/>
      <c r="H5753" s="12" t="s">
        <v>989</v>
      </c>
      <c r="I5753" s="11">
        <f>SUBTOTAL(9,I5752:I5752)</f>
        <v>40500</v>
      </c>
    </row>
    <row r="5754" spans="2:9" x14ac:dyDescent="0.2">
      <c r="F5754" s="8"/>
      <c r="G5754" s="7"/>
      <c r="H5754" s="10"/>
      <c r="I5754" s="9"/>
    </row>
    <row r="5755" spans="2:9" ht="15" customHeight="1" x14ac:dyDescent="0.2">
      <c r="B5755" s="3">
        <v>9</v>
      </c>
      <c r="C5755" t="s">
        <v>965</v>
      </c>
      <c r="D5755" s="4">
        <v>5574</v>
      </c>
      <c r="E5755" t="s">
        <v>988</v>
      </c>
      <c r="F5755" s="2">
        <v>557477</v>
      </c>
      <c r="G5755" t="s">
        <v>987</v>
      </c>
      <c r="I5755" s="15"/>
    </row>
    <row r="5756" spans="2:9" x14ac:dyDescent="0.2">
      <c r="E5756"/>
      <c r="G5756" s="3"/>
      <c r="H5756" s="1" t="s">
        <v>3</v>
      </c>
      <c r="I5756" s="14">
        <v>979000</v>
      </c>
    </row>
    <row r="5757" spans="2:9" x14ac:dyDescent="0.2">
      <c r="E5757"/>
      <c r="G5757" s="3"/>
      <c r="H5757" s="1" t="s">
        <v>11</v>
      </c>
      <c r="I5757" s="14">
        <v>-98000</v>
      </c>
    </row>
    <row r="5758" spans="2:9" ht="15" customHeight="1" x14ac:dyDescent="0.2">
      <c r="E5758"/>
      <c r="F5758" s="8" t="s">
        <v>2</v>
      </c>
      <c r="G5758" s="13"/>
      <c r="H5758" s="12" t="s">
        <v>986</v>
      </c>
      <c r="I5758" s="11">
        <f>SUBTOTAL(9,I5756:I5757)</f>
        <v>881000</v>
      </c>
    </row>
    <row r="5759" spans="2:9" x14ac:dyDescent="0.2">
      <c r="F5759" s="8"/>
      <c r="G5759" s="7"/>
      <c r="H5759" s="10"/>
      <c r="I5759" s="9"/>
    </row>
    <row r="5760" spans="2:9" ht="15" customHeight="1" x14ac:dyDescent="0.2">
      <c r="B5760" s="3">
        <v>9</v>
      </c>
      <c r="C5760" t="s">
        <v>965</v>
      </c>
      <c r="D5760" s="4">
        <v>5612</v>
      </c>
      <c r="E5760" t="s">
        <v>985</v>
      </c>
      <c r="F5760" s="2">
        <v>561280</v>
      </c>
      <c r="G5760" t="s">
        <v>692</v>
      </c>
      <c r="I5760" s="15"/>
    </row>
    <row r="5761" spans="2:9" x14ac:dyDescent="0.2">
      <c r="E5761"/>
      <c r="G5761" s="3"/>
      <c r="H5761" s="1" t="s">
        <v>3</v>
      </c>
      <c r="I5761" s="14">
        <v>10400</v>
      </c>
    </row>
    <row r="5762" spans="2:9" ht="15" customHeight="1" x14ac:dyDescent="0.2">
      <c r="E5762"/>
      <c r="F5762" s="8" t="s">
        <v>2</v>
      </c>
      <c r="G5762" s="13"/>
      <c r="H5762" s="12" t="s">
        <v>984</v>
      </c>
      <c r="I5762" s="11">
        <f>SUBTOTAL(9,I5761:I5761)</f>
        <v>10400</v>
      </c>
    </row>
    <row r="5763" spans="2:9" x14ac:dyDescent="0.2">
      <c r="F5763" s="8"/>
      <c r="G5763" s="7"/>
      <c r="H5763" s="10"/>
      <c r="I5763" s="9"/>
    </row>
    <row r="5764" spans="2:9" ht="15" customHeight="1" x14ac:dyDescent="0.2">
      <c r="B5764" s="3">
        <v>9</v>
      </c>
      <c r="C5764" t="s">
        <v>965</v>
      </c>
      <c r="D5764" s="4">
        <v>5613</v>
      </c>
      <c r="E5764" t="s">
        <v>983</v>
      </c>
      <c r="F5764" s="2">
        <v>561380</v>
      </c>
      <c r="G5764" t="s">
        <v>692</v>
      </c>
      <c r="I5764" s="15"/>
    </row>
    <row r="5765" spans="2:9" x14ac:dyDescent="0.2">
      <c r="E5765"/>
      <c r="G5765" s="3"/>
      <c r="H5765" s="1" t="s">
        <v>3</v>
      </c>
      <c r="I5765" s="14">
        <v>11700</v>
      </c>
    </row>
    <row r="5766" spans="2:9" ht="15" customHeight="1" x14ac:dyDescent="0.2">
      <c r="E5766"/>
      <c r="F5766" s="8" t="s">
        <v>2</v>
      </c>
      <c r="G5766" s="13"/>
      <c r="H5766" s="12" t="s">
        <v>982</v>
      </c>
      <c r="I5766" s="11">
        <f>SUBTOTAL(9,I5765:I5765)</f>
        <v>11700</v>
      </c>
    </row>
    <row r="5767" spans="2:9" x14ac:dyDescent="0.2">
      <c r="F5767" s="8"/>
      <c r="G5767" s="7"/>
      <c r="H5767" s="10"/>
      <c r="I5767" s="9"/>
    </row>
    <row r="5768" spans="2:9" ht="15" customHeight="1" x14ac:dyDescent="0.2">
      <c r="B5768" s="3">
        <v>9</v>
      </c>
      <c r="C5768" t="s">
        <v>965</v>
      </c>
      <c r="D5768" s="4">
        <v>5614</v>
      </c>
      <c r="E5768" t="s">
        <v>981</v>
      </c>
      <c r="F5768" s="2">
        <v>561480</v>
      </c>
      <c r="G5768" t="s">
        <v>980</v>
      </c>
      <c r="I5768" s="15"/>
    </row>
    <row r="5769" spans="2:9" x14ac:dyDescent="0.2">
      <c r="E5769"/>
      <c r="G5769" s="3"/>
      <c r="H5769" s="1" t="s">
        <v>3</v>
      </c>
      <c r="I5769" s="14">
        <v>95000</v>
      </c>
    </row>
    <row r="5770" spans="2:9" x14ac:dyDescent="0.2">
      <c r="E5770"/>
      <c r="G5770" s="3"/>
      <c r="H5770" s="1" t="s">
        <v>11</v>
      </c>
      <c r="I5770" s="14">
        <v>31000</v>
      </c>
    </row>
    <row r="5771" spans="2:9" ht="15" customHeight="1" x14ac:dyDescent="0.2">
      <c r="E5771"/>
      <c r="F5771" s="8" t="s">
        <v>2</v>
      </c>
      <c r="G5771" s="13"/>
      <c r="H5771" s="12" t="s">
        <v>979</v>
      </c>
      <c r="I5771" s="11">
        <f>SUBTOTAL(9,I5769:I5770)</f>
        <v>126000</v>
      </c>
    </row>
    <row r="5772" spans="2:9" x14ac:dyDescent="0.2">
      <c r="F5772" s="8"/>
      <c r="G5772" s="7"/>
      <c r="H5772" s="10"/>
      <c r="I5772" s="9"/>
    </row>
    <row r="5773" spans="2:9" ht="15" customHeight="1" x14ac:dyDescent="0.2">
      <c r="B5773" s="3">
        <v>9</v>
      </c>
      <c r="C5773" t="s">
        <v>965</v>
      </c>
      <c r="D5773" s="4">
        <v>5625</v>
      </c>
      <c r="E5773" t="s">
        <v>972</v>
      </c>
      <c r="F5773" s="2">
        <v>562580</v>
      </c>
      <c r="G5773" t="s">
        <v>978</v>
      </c>
      <c r="I5773" s="15"/>
    </row>
    <row r="5774" spans="2:9" x14ac:dyDescent="0.2">
      <c r="E5774"/>
      <c r="G5774" s="3"/>
      <c r="H5774" s="1" t="s">
        <v>3</v>
      </c>
      <c r="I5774" s="14">
        <v>190000</v>
      </c>
    </row>
    <row r="5775" spans="2:9" ht="15" customHeight="1" x14ac:dyDescent="0.2">
      <c r="E5775"/>
      <c r="F5775" s="8" t="s">
        <v>2</v>
      </c>
      <c r="G5775" s="13"/>
      <c r="H5775" s="12" t="s">
        <v>977</v>
      </c>
      <c r="I5775" s="11">
        <f>SUBTOTAL(9,I5774:I5774)</f>
        <v>190000</v>
      </c>
    </row>
    <row r="5776" spans="2:9" x14ac:dyDescent="0.2">
      <c r="F5776" s="8"/>
      <c r="G5776" s="7"/>
      <c r="H5776" s="10"/>
      <c r="I5776" s="9"/>
    </row>
    <row r="5777" spans="2:9" ht="15" customHeight="1" x14ac:dyDescent="0.2">
      <c r="B5777" s="3">
        <v>9</v>
      </c>
      <c r="C5777" t="s">
        <v>965</v>
      </c>
      <c r="D5777" s="4">
        <v>5625</v>
      </c>
      <c r="E5777" t="s">
        <v>972</v>
      </c>
      <c r="F5777" s="2">
        <v>562581</v>
      </c>
      <c r="G5777" t="s">
        <v>976</v>
      </c>
      <c r="I5777" s="15"/>
    </row>
    <row r="5778" spans="2:9" x14ac:dyDescent="0.2">
      <c r="E5778"/>
      <c r="G5778" s="3"/>
      <c r="H5778" s="1" t="s">
        <v>3</v>
      </c>
      <c r="I5778" s="14">
        <v>21000</v>
      </c>
    </row>
    <row r="5779" spans="2:9" x14ac:dyDescent="0.2">
      <c r="E5779"/>
      <c r="G5779" s="3"/>
      <c r="H5779" s="1" t="s">
        <v>11</v>
      </c>
      <c r="I5779" s="14">
        <v>17500</v>
      </c>
    </row>
    <row r="5780" spans="2:9" ht="15" customHeight="1" x14ac:dyDescent="0.2">
      <c r="E5780"/>
      <c r="F5780" s="8" t="s">
        <v>2</v>
      </c>
      <c r="G5780" s="13"/>
      <c r="H5780" s="12" t="s">
        <v>975</v>
      </c>
      <c r="I5780" s="11">
        <f>SUBTOTAL(9,I5778:I5779)</f>
        <v>38500</v>
      </c>
    </row>
    <row r="5781" spans="2:9" x14ac:dyDescent="0.2">
      <c r="F5781" s="8"/>
      <c r="G5781" s="7"/>
      <c r="H5781" s="10"/>
      <c r="I5781" s="9"/>
    </row>
    <row r="5782" spans="2:9" ht="15" customHeight="1" x14ac:dyDescent="0.2">
      <c r="B5782" s="3">
        <v>9</v>
      </c>
      <c r="C5782" t="s">
        <v>965</v>
      </c>
      <c r="D5782" s="4">
        <v>5625</v>
      </c>
      <c r="E5782" t="s">
        <v>972</v>
      </c>
      <c r="F5782" s="2">
        <v>562582</v>
      </c>
      <c r="G5782" t="s">
        <v>974</v>
      </c>
      <c r="I5782" s="15"/>
    </row>
    <row r="5783" spans="2:9" x14ac:dyDescent="0.2">
      <c r="E5783"/>
      <c r="G5783" s="3"/>
      <c r="H5783" s="1" t="s">
        <v>3</v>
      </c>
      <c r="I5783" s="14">
        <v>2400</v>
      </c>
    </row>
    <row r="5784" spans="2:9" ht="15" customHeight="1" x14ac:dyDescent="0.2">
      <c r="E5784"/>
      <c r="F5784" s="8" t="s">
        <v>2</v>
      </c>
      <c r="G5784" s="13"/>
      <c r="H5784" s="12" t="s">
        <v>973</v>
      </c>
      <c r="I5784" s="11">
        <f>SUBTOTAL(9,I5783:I5783)</f>
        <v>2400</v>
      </c>
    </row>
    <row r="5785" spans="2:9" x14ac:dyDescent="0.2">
      <c r="F5785" s="8"/>
      <c r="G5785" s="7"/>
      <c r="H5785" s="10"/>
      <c r="I5785" s="9"/>
    </row>
    <row r="5786" spans="2:9" ht="15" customHeight="1" x14ac:dyDescent="0.2">
      <c r="B5786" s="3">
        <v>9</v>
      </c>
      <c r="C5786" t="s">
        <v>965</v>
      </c>
      <c r="D5786" s="4">
        <v>5625</v>
      </c>
      <c r="E5786" t="s">
        <v>972</v>
      </c>
      <c r="F5786" s="2">
        <v>562585</v>
      </c>
      <c r="G5786" t="s">
        <v>971</v>
      </c>
      <c r="I5786" s="15"/>
    </row>
    <row r="5787" spans="2:9" x14ac:dyDescent="0.2">
      <c r="E5787"/>
      <c r="G5787" s="3"/>
      <c r="H5787" s="1" t="s">
        <v>3</v>
      </c>
      <c r="I5787" s="14">
        <v>100000</v>
      </c>
    </row>
    <row r="5788" spans="2:9" x14ac:dyDescent="0.2">
      <c r="E5788"/>
      <c r="G5788" s="3"/>
      <c r="H5788" s="1" t="s">
        <v>11</v>
      </c>
      <c r="I5788" s="14">
        <v>64000</v>
      </c>
    </row>
    <row r="5789" spans="2:9" ht="15" customHeight="1" x14ac:dyDescent="0.2">
      <c r="E5789"/>
      <c r="F5789" s="8" t="s">
        <v>2</v>
      </c>
      <c r="G5789" s="13"/>
      <c r="H5789" s="12" t="s">
        <v>970</v>
      </c>
      <c r="I5789" s="11">
        <f>SUBTOTAL(9,I5787:I5788)</f>
        <v>164000</v>
      </c>
    </row>
    <row r="5790" spans="2:9" x14ac:dyDescent="0.2">
      <c r="F5790" s="8"/>
      <c r="G5790" s="7"/>
      <c r="H5790" s="10"/>
      <c r="I5790" s="9"/>
    </row>
    <row r="5791" spans="2:9" ht="15" customHeight="1" x14ac:dyDescent="0.2">
      <c r="B5791" s="3">
        <v>9</v>
      </c>
      <c r="C5791" t="s">
        <v>965</v>
      </c>
      <c r="D5791" s="4">
        <v>5629</v>
      </c>
      <c r="E5791" t="s">
        <v>969</v>
      </c>
      <c r="F5791" s="2">
        <v>562980</v>
      </c>
      <c r="G5791" t="s">
        <v>692</v>
      </c>
      <c r="I5791" s="15"/>
    </row>
    <row r="5792" spans="2:9" x14ac:dyDescent="0.2">
      <c r="E5792"/>
      <c r="G5792" s="3"/>
      <c r="H5792" s="1" t="s">
        <v>3</v>
      </c>
      <c r="I5792" s="14">
        <v>890000</v>
      </c>
    </row>
    <row r="5793" spans="2:9" x14ac:dyDescent="0.2">
      <c r="E5793"/>
      <c r="G5793" s="3"/>
      <c r="H5793" s="1" t="s">
        <v>11</v>
      </c>
      <c r="I5793" s="14">
        <v>90000</v>
      </c>
    </row>
    <row r="5794" spans="2:9" ht="15" customHeight="1" x14ac:dyDescent="0.2">
      <c r="E5794"/>
      <c r="F5794" s="8" t="s">
        <v>2</v>
      </c>
      <c r="G5794" s="13"/>
      <c r="H5794" s="12" t="s">
        <v>968</v>
      </c>
      <c r="I5794" s="11">
        <f>SUBTOTAL(9,I5792:I5793)</f>
        <v>980000</v>
      </c>
    </row>
    <row r="5795" spans="2:9" x14ac:dyDescent="0.2">
      <c r="F5795" s="8"/>
      <c r="G5795" s="7"/>
      <c r="H5795" s="10"/>
      <c r="I5795" s="9"/>
    </row>
    <row r="5796" spans="2:9" ht="15" customHeight="1" x14ac:dyDescent="0.2">
      <c r="B5796" s="3">
        <v>9</v>
      </c>
      <c r="C5796" t="s">
        <v>965</v>
      </c>
      <c r="D5796" s="4">
        <v>5656</v>
      </c>
      <c r="E5796" t="s">
        <v>967</v>
      </c>
      <c r="F5796" s="2">
        <v>565685</v>
      </c>
      <c r="G5796" t="s">
        <v>21</v>
      </c>
      <c r="I5796" s="15"/>
    </row>
    <row r="5797" spans="2:9" x14ac:dyDescent="0.2">
      <c r="E5797"/>
      <c r="G5797" s="3"/>
      <c r="H5797" s="1" t="s">
        <v>3</v>
      </c>
      <c r="I5797" s="14">
        <v>25690800</v>
      </c>
    </row>
    <row r="5798" spans="2:9" x14ac:dyDescent="0.2">
      <c r="E5798"/>
      <c r="G5798" s="3"/>
      <c r="H5798" s="1" t="s">
        <v>11</v>
      </c>
      <c r="I5798" s="14">
        <v>7828900</v>
      </c>
    </row>
    <row r="5799" spans="2:9" ht="15" customHeight="1" x14ac:dyDescent="0.2">
      <c r="E5799"/>
      <c r="F5799" s="8" t="s">
        <v>2</v>
      </c>
      <c r="G5799" s="13"/>
      <c r="H5799" s="12" t="s">
        <v>966</v>
      </c>
      <c r="I5799" s="11">
        <f>SUBTOTAL(9,I5797:I5798)</f>
        <v>33519700</v>
      </c>
    </row>
    <row r="5800" spans="2:9" x14ac:dyDescent="0.2">
      <c r="F5800" s="8"/>
      <c r="G5800" s="7"/>
      <c r="H5800" s="10"/>
      <c r="I5800" s="9"/>
    </row>
    <row r="5801" spans="2:9" ht="15" customHeight="1" x14ac:dyDescent="0.2">
      <c r="B5801" s="3">
        <v>9</v>
      </c>
      <c r="C5801" t="s">
        <v>965</v>
      </c>
      <c r="D5801" s="4">
        <v>5685</v>
      </c>
      <c r="E5801" t="s">
        <v>964</v>
      </c>
      <c r="F5801" s="2">
        <v>568585</v>
      </c>
      <c r="G5801" t="s">
        <v>21</v>
      </c>
      <c r="I5801" s="15"/>
    </row>
    <row r="5802" spans="2:9" x14ac:dyDescent="0.2">
      <c r="E5802"/>
      <c r="G5802" s="3"/>
      <c r="H5802" s="1" t="s">
        <v>3</v>
      </c>
      <c r="I5802" s="14">
        <v>13000000</v>
      </c>
    </row>
    <row r="5803" spans="2:9" x14ac:dyDescent="0.2">
      <c r="E5803"/>
      <c r="G5803" s="3"/>
      <c r="H5803" s="1" t="s">
        <v>11</v>
      </c>
      <c r="I5803" s="14">
        <v>13700000</v>
      </c>
    </row>
    <row r="5804" spans="2:9" ht="15" customHeight="1" x14ac:dyDescent="0.2">
      <c r="E5804"/>
      <c r="F5804" s="8" t="s">
        <v>2</v>
      </c>
      <c r="G5804" s="13"/>
      <c r="H5804" s="12" t="s">
        <v>963</v>
      </c>
      <c r="I5804" s="11">
        <f>SUBTOTAL(9,I5802:I5803)</f>
        <v>26700000</v>
      </c>
    </row>
    <row r="5805" spans="2:9" x14ac:dyDescent="0.2">
      <c r="F5805" s="8"/>
      <c r="G5805" s="7"/>
      <c r="H5805" s="10"/>
      <c r="I5805" s="9"/>
    </row>
    <row r="5806" spans="2:9" ht="15" customHeight="1" x14ac:dyDescent="0.2">
      <c r="B5806" s="3">
        <v>11</v>
      </c>
      <c r="C5806" t="s">
        <v>819</v>
      </c>
      <c r="D5806" s="4">
        <v>1100</v>
      </c>
      <c r="E5806" t="s">
        <v>819</v>
      </c>
      <c r="F5806" s="2">
        <v>110001</v>
      </c>
      <c r="G5806" t="s">
        <v>16</v>
      </c>
      <c r="I5806" s="15"/>
    </row>
    <row r="5807" spans="2:9" x14ac:dyDescent="0.2">
      <c r="E5807"/>
      <c r="G5807" s="3"/>
      <c r="H5807" s="1" t="s">
        <v>46</v>
      </c>
      <c r="I5807" s="14">
        <v>8346</v>
      </c>
    </row>
    <row r="5808" spans="2:9" x14ac:dyDescent="0.2">
      <c r="E5808"/>
      <c r="G5808" s="3"/>
      <c r="H5808" s="1" t="s">
        <v>3</v>
      </c>
      <c r="I5808" s="14">
        <v>168167</v>
      </c>
    </row>
    <row r="5809" spans="2:9" x14ac:dyDescent="0.2">
      <c r="E5809"/>
      <c r="G5809" s="3"/>
      <c r="H5809" s="1" t="s">
        <v>11</v>
      </c>
      <c r="I5809" s="14">
        <v>-613</v>
      </c>
    </row>
    <row r="5810" spans="2:9" x14ac:dyDescent="0.2">
      <c r="E5810"/>
      <c r="G5810" s="3"/>
      <c r="H5810" s="1" t="s">
        <v>14</v>
      </c>
      <c r="I5810" s="14">
        <v>2686</v>
      </c>
    </row>
    <row r="5811" spans="2:9" ht="15" customHeight="1" x14ac:dyDescent="0.2">
      <c r="E5811"/>
      <c r="F5811" s="8" t="s">
        <v>2</v>
      </c>
      <c r="G5811" s="13"/>
      <c r="H5811" s="12" t="s">
        <v>962</v>
      </c>
      <c r="I5811" s="11">
        <f>SUBTOTAL(9,I5807:I5810)</f>
        <v>178586</v>
      </c>
    </row>
    <row r="5812" spans="2:9" x14ac:dyDescent="0.2">
      <c r="F5812" s="8"/>
      <c r="G5812" s="7"/>
      <c r="H5812" s="10"/>
      <c r="I5812" s="9"/>
    </row>
    <row r="5813" spans="2:9" ht="15" customHeight="1" x14ac:dyDescent="0.2">
      <c r="B5813" s="3">
        <v>11</v>
      </c>
      <c r="C5813" t="s">
        <v>819</v>
      </c>
      <c r="D5813" s="4">
        <v>1100</v>
      </c>
      <c r="E5813" t="s">
        <v>819</v>
      </c>
      <c r="F5813" s="2">
        <v>110021</v>
      </c>
      <c r="G5813" t="s">
        <v>92</v>
      </c>
      <c r="I5813" s="15"/>
    </row>
    <row r="5814" spans="2:9" x14ac:dyDescent="0.2">
      <c r="E5814"/>
      <c r="G5814" s="3"/>
      <c r="H5814" s="1" t="s">
        <v>46</v>
      </c>
      <c r="I5814" s="14">
        <v>7114</v>
      </c>
    </row>
    <row r="5815" spans="2:9" x14ac:dyDescent="0.2">
      <c r="E5815"/>
      <c r="G5815" s="3"/>
      <c r="H5815" s="1" t="s">
        <v>3</v>
      </c>
      <c r="I5815" s="14">
        <v>45610</v>
      </c>
    </row>
    <row r="5816" spans="2:9" x14ac:dyDescent="0.2">
      <c r="E5816"/>
      <c r="G5816" s="3"/>
      <c r="H5816" s="1" t="s">
        <v>11</v>
      </c>
      <c r="I5816" s="14">
        <v>-30000</v>
      </c>
    </row>
    <row r="5817" spans="2:9" ht="15" customHeight="1" x14ac:dyDescent="0.2">
      <c r="E5817"/>
      <c r="F5817" s="8" t="s">
        <v>2</v>
      </c>
      <c r="G5817" s="13"/>
      <c r="H5817" s="12" t="s">
        <v>961</v>
      </c>
      <c r="I5817" s="11">
        <f>SUBTOTAL(9,I5814:I5816)</f>
        <v>22724</v>
      </c>
    </row>
    <row r="5818" spans="2:9" x14ac:dyDescent="0.2">
      <c r="F5818" s="8"/>
      <c r="G5818" s="7"/>
      <c r="H5818" s="10"/>
      <c r="I5818" s="9"/>
    </row>
    <row r="5819" spans="2:9" ht="15" customHeight="1" x14ac:dyDescent="0.2">
      <c r="B5819" s="3">
        <v>11</v>
      </c>
      <c r="C5819" t="s">
        <v>819</v>
      </c>
      <c r="D5819" s="4">
        <v>1100</v>
      </c>
      <c r="E5819" t="s">
        <v>819</v>
      </c>
      <c r="F5819" s="2">
        <v>110045</v>
      </c>
      <c r="G5819" t="s">
        <v>960</v>
      </c>
      <c r="I5819" s="15"/>
    </row>
    <row r="5820" spans="2:9" x14ac:dyDescent="0.2">
      <c r="E5820"/>
      <c r="G5820" s="3"/>
      <c r="H5820" s="1" t="s">
        <v>46</v>
      </c>
      <c r="I5820" s="14">
        <v>7306</v>
      </c>
    </row>
    <row r="5821" spans="2:9" x14ac:dyDescent="0.2">
      <c r="E5821"/>
      <c r="G5821" s="3"/>
      <c r="H5821" s="1" t="s">
        <v>3</v>
      </c>
      <c r="I5821" s="14">
        <v>2720</v>
      </c>
    </row>
    <row r="5822" spans="2:9" ht="15" customHeight="1" x14ac:dyDescent="0.2">
      <c r="E5822"/>
      <c r="F5822" s="8" t="s">
        <v>2</v>
      </c>
      <c r="G5822" s="13"/>
      <c r="H5822" s="12" t="s">
        <v>959</v>
      </c>
      <c r="I5822" s="11">
        <f>SUBTOTAL(9,I5820:I5821)</f>
        <v>10026</v>
      </c>
    </row>
    <row r="5823" spans="2:9" x14ac:dyDescent="0.2">
      <c r="F5823" s="8"/>
      <c r="G5823" s="7"/>
      <c r="H5823" s="10"/>
      <c r="I5823" s="9"/>
    </row>
    <row r="5824" spans="2:9" ht="15" customHeight="1" x14ac:dyDescent="0.2">
      <c r="B5824" s="3">
        <v>11</v>
      </c>
      <c r="C5824" t="s">
        <v>819</v>
      </c>
      <c r="D5824" s="4">
        <v>1100</v>
      </c>
      <c r="E5824" t="s">
        <v>819</v>
      </c>
      <c r="F5824" s="2">
        <v>110050</v>
      </c>
      <c r="G5824" t="s">
        <v>958</v>
      </c>
      <c r="I5824" s="15"/>
    </row>
    <row r="5825" spans="2:9" x14ac:dyDescent="0.2">
      <c r="E5825"/>
      <c r="G5825" s="3"/>
      <c r="H5825" s="1" t="s">
        <v>3</v>
      </c>
      <c r="I5825" s="14">
        <v>286</v>
      </c>
    </row>
    <row r="5826" spans="2:9" ht="15" customHeight="1" x14ac:dyDescent="0.2">
      <c r="E5826"/>
      <c r="F5826" s="8" t="s">
        <v>2</v>
      </c>
      <c r="G5826" s="13"/>
      <c r="H5826" s="12" t="s">
        <v>957</v>
      </c>
      <c r="I5826" s="11">
        <f>SUBTOTAL(9,I5825:I5825)</f>
        <v>286</v>
      </c>
    </row>
    <row r="5827" spans="2:9" x14ac:dyDescent="0.2">
      <c r="F5827" s="8"/>
      <c r="G5827" s="7"/>
      <c r="H5827" s="10"/>
      <c r="I5827" s="9"/>
    </row>
    <row r="5828" spans="2:9" ht="15" customHeight="1" x14ac:dyDescent="0.2">
      <c r="B5828" s="3">
        <v>11</v>
      </c>
      <c r="C5828" t="s">
        <v>819</v>
      </c>
      <c r="D5828" s="4">
        <v>1112</v>
      </c>
      <c r="E5828" t="s">
        <v>956</v>
      </c>
      <c r="F5828" s="2">
        <v>111250</v>
      </c>
      <c r="G5828" t="s">
        <v>955</v>
      </c>
      <c r="I5828" s="15"/>
    </row>
    <row r="5829" spans="2:9" x14ac:dyDescent="0.2">
      <c r="E5829"/>
      <c r="G5829" s="3"/>
      <c r="H5829" s="1" t="s">
        <v>3</v>
      </c>
      <c r="I5829" s="14">
        <v>104638</v>
      </c>
    </row>
    <row r="5830" spans="2:9" x14ac:dyDescent="0.2">
      <c r="E5830"/>
      <c r="G5830" s="3"/>
      <c r="H5830" s="1" t="s">
        <v>11</v>
      </c>
      <c r="I5830" s="14">
        <v>-283</v>
      </c>
    </row>
    <row r="5831" spans="2:9" ht="15" customHeight="1" x14ac:dyDescent="0.2">
      <c r="E5831"/>
      <c r="F5831" s="8" t="s">
        <v>2</v>
      </c>
      <c r="G5831" s="13"/>
      <c r="H5831" s="12" t="s">
        <v>954</v>
      </c>
      <c r="I5831" s="11">
        <f>SUBTOTAL(9,I5829:I5830)</f>
        <v>104355</v>
      </c>
    </row>
    <row r="5832" spans="2:9" x14ac:dyDescent="0.2">
      <c r="F5832" s="8"/>
      <c r="G5832" s="7"/>
      <c r="H5832" s="10"/>
      <c r="I5832" s="9"/>
    </row>
    <row r="5833" spans="2:9" ht="15" customHeight="1" x14ac:dyDescent="0.2">
      <c r="B5833" s="3">
        <v>11</v>
      </c>
      <c r="C5833" t="s">
        <v>819</v>
      </c>
      <c r="D5833" s="4">
        <v>1115</v>
      </c>
      <c r="E5833" t="s">
        <v>839</v>
      </c>
      <c r="F5833" s="2">
        <v>111501</v>
      </c>
      <c r="G5833" t="s">
        <v>16</v>
      </c>
      <c r="I5833" s="15"/>
    </row>
    <row r="5834" spans="2:9" x14ac:dyDescent="0.2">
      <c r="E5834"/>
      <c r="G5834" s="3"/>
      <c r="H5834" s="1" t="s">
        <v>46</v>
      </c>
      <c r="I5834" s="14">
        <v>29587</v>
      </c>
    </row>
    <row r="5835" spans="2:9" x14ac:dyDescent="0.2">
      <c r="E5835"/>
      <c r="G5835" s="3"/>
      <c r="H5835" s="1" t="s">
        <v>3</v>
      </c>
      <c r="I5835" s="14">
        <v>1433305</v>
      </c>
    </row>
    <row r="5836" spans="2:9" x14ac:dyDescent="0.2">
      <c r="E5836"/>
      <c r="G5836" s="3"/>
      <c r="H5836" s="1" t="s">
        <v>11</v>
      </c>
      <c r="I5836" s="14">
        <v>-1299</v>
      </c>
    </row>
    <row r="5837" spans="2:9" x14ac:dyDescent="0.2">
      <c r="E5837"/>
      <c r="G5837" s="3"/>
      <c r="H5837" s="1" t="s">
        <v>14</v>
      </c>
      <c r="I5837" s="14">
        <v>19319</v>
      </c>
    </row>
    <row r="5838" spans="2:9" ht="15" customHeight="1" x14ac:dyDescent="0.2">
      <c r="E5838"/>
      <c r="F5838" s="8" t="s">
        <v>2</v>
      </c>
      <c r="G5838" s="13"/>
      <c r="H5838" s="12" t="s">
        <v>953</v>
      </c>
      <c r="I5838" s="11">
        <f>SUBTOTAL(9,I5834:I5837)</f>
        <v>1480912</v>
      </c>
    </row>
    <row r="5839" spans="2:9" x14ac:dyDescent="0.2">
      <c r="F5839" s="8"/>
      <c r="G5839" s="7"/>
      <c r="H5839" s="10"/>
      <c r="I5839" s="9"/>
    </row>
    <row r="5840" spans="2:9" ht="15" customHeight="1" x14ac:dyDescent="0.2">
      <c r="B5840" s="3">
        <v>11</v>
      </c>
      <c r="C5840" t="s">
        <v>819</v>
      </c>
      <c r="D5840" s="4">
        <v>1115</v>
      </c>
      <c r="E5840" t="s">
        <v>839</v>
      </c>
      <c r="F5840" s="2">
        <v>111522</v>
      </c>
      <c r="G5840" t="s">
        <v>952</v>
      </c>
      <c r="I5840" s="15"/>
    </row>
    <row r="5841" spans="2:9" x14ac:dyDescent="0.2">
      <c r="E5841"/>
      <c r="G5841" s="3"/>
      <c r="H5841" s="1" t="s">
        <v>46</v>
      </c>
      <c r="I5841" s="14">
        <v>151</v>
      </c>
    </row>
    <row r="5842" spans="2:9" x14ac:dyDescent="0.2">
      <c r="E5842"/>
      <c r="G5842" s="3"/>
      <c r="H5842" s="1" t="s">
        <v>3</v>
      </c>
      <c r="I5842" s="14">
        <v>13185</v>
      </c>
    </row>
    <row r="5843" spans="2:9" ht="15" customHeight="1" x14ac:dyDescent="0.2">
      <c r="E5843"/>
      <c r="F5843" s="8" t="s">
        <v>2</v>
      </c>
      <c r="G5843" s="13"/>
      <c r="H5843" s="12" t="s">
        <v>951</v>
      </c>
      <c r="I5843" s="11">
        <f>SUBTOTAL(9,I5841:I5842)</f>
        <v>13336</v>
      </c>
    </row>
    <row r="5844" spans="2:9" x14ac:dyDescent="0.2">
      <c r="F5844" s="8"/>
      <c r="G5844" s="7"/>
      <c r="H5844" s="10"/>
      <c r="I5844" s="9"/>
    </row>
    <row r="5845" spans="2:9" ht="15" customHeight="1" x14ac:dyDescent="0.2">
      <c r="B5845" s="3">
        <v>11</v>
      </c>
      <c r="C5845" t="s">
        <v>819</v>
      </c>
      <c r="D5845" s="4">
        <v>1115</v>
      </c>
      <c r="E5845" t="s">
        <v>839</v>
      </c>
      <c r="F5845" s="2">
        <v>111571</v>
      </c>
      <c r="G5845" t="s">
        <v>950</v>
      </c>
      <c r="I5845" s="15"/>
    </row>
    <row r="5846" spans="2:9" x14ac:dyDescent="0.2">
      <c r="E5846"/>
      <c r="G5846" s="3"/>
      <c r="H5846" s="1" t="s">
        <v>3</v>
      </c>
      <c r="I5846" s="14">
        <v>4200</v>
      </c>
    </row>
    <row r="5847" spans="2:9" x14ac:dyDescent="0.2">
      <c r="E5847"/>
      <c r="G5847" s="3"/>
      <c r="H5847" s="1" t="s">
        <v>11</v>
      </c>
      <c r="I5847" s="14">
        <v>30000</v>
      </c>
    </row>
    <row r="5848" spans="2:9" ht="15" customHeight="1" x14ac:dyDescent="0.2">
      <c r="E5848"/>
      <c r="F5848" s="8" t="s">
        <v>2</v>
      </c>
      <c r="G5848" s="13"/>
      <c r="H5848" s="12" t="s">
        <v>949</v>
      </c>
      <c r="I5848" s="11">
        <f>SUBTOTAL(9,I5846:I5847)</f>
        <v>34200</v>
      </c>
    </row>
    <row r="5849" spans="2:9" x14ac:dyDescent="0.2">
      <c r="F5849" s="8"/>
      <c r="G5849" s="7"/>
      <c r="H5849" s="10"/>
      <c r="I5849" s="9"/>
    </row>
    <row r="5850" spans="2:9" ht="15" customHeight="1" x14ac:dyDescent="0.2">
      <c r="B5850" s="3">
        <v>11</v>
      </c>
      <c r="C5850" t="s">
        <v>819</v>
      </c>
      <c r="D5850" s="4">
        <v>1136</v>
      </c>
      <c r="E5850" t="s">
        <v>836</v>
      </c>
      <c r="F5850" s="2">
        <v>113650</v>
      </c>
      <c r="G5850" t="s">
        <v>948</v>
      </c>
      <c r="I5850" s="15"/>
    </row>
    <row r="5851" spans="2:9" x14ac:dyDescent="0.2">
      <c r="E5851"/>
      <c r="G5851" s="3"/>
      <c r="H5851" s="1" t="s">
        <v>3</v>
      </c>
      <c r="I5851" s="14">
        <v>249327</v>
      </c>
    </row>
    <row r="5852" spans="2:9" x14ac:dyDescent="0.2">
      <c r="E5852"/>
      <c r="G5852" s="3"/>
      <c r="H5852" s="1" t="s">
        <v>11</v>
      </c>
      <c r="I5852" s="14">
        <v>-775</v>
      </c>
    </row>
    <row r="5853" spans="2:9" ht="15" customHeight="1" x14ac:dyDescent="0.2">
      <c r="E5853"/>
      <c r="F5853" s="8" t="s">
        <v>2</v>
      </c>
      <c r="G5853" s="13"/>
      <c r="H5853" s="12" t="s">
        <v>947</v>
      </c>
      <c r="I5853" s="11">
        <f>SUBTOTAL(9,I5851:I5852)</f>
        <v>248552</v>
      </c>
    </row>
    <row r="5854" spans="2:9" x14ac:dyDescent="0.2">
      <c r="F5854" s="8"/>
      <c r="G5854" s="7"/>
      <c r="H5854" s="10"/>
      <c r="I5854" s="9"/>
    </row>
    <row r="5855" spans="2:9" ht="15" customHeight="1" x14ac:dyDescent="0.2">
      <c r="B5855" s="3">
        <v>11</v>
      </c>
      <c r="C5855" t="s">
        <v>819</v>
      </c>
      <c r="D5855" s="4">
        <v>1137</v>
      </c>
      <c r="E5855" t="s">
        <v>938</v>
      </c>
      <c r="F5855" s="2">
        <v>113750</v>
      </c>
      <c r="G5855" t="s">
        <v>946</v>
      </c>
      <c r="I5855" s="15"/>
    </row>
    <row r="5856" spans="2:9" x14ac:dyDescent="0.2">
      <c r="E5856"/>
      <c r="G5856" s="3"/>
      <c r="H5856" s="1" t="s">
        <v>3</v>
      </c>
      <c r="I5856" s="14">
        <v>216290</v>
      </c>
    </row>
    <row r="5857" spans="2:9" x14ac:dyDescent="0.2">
      <c r="E5857"/>
      <c r="G5857" s="3"/>
      <c r="H5857" s="1" t="s">
        <v>11</v>
      </c>
      <c r="I5857" s="14">
        <v>-10000</v>
      </c>
    </row>
    <row r="5858" spans="2:9" ht="15" customHeight="1" x14ac:dyDescent="0.2">
      <c r="E5858"/>
      <c r="F5858" s="8" t="s">
        <v>2</v>
      </c>
      <c r="G5858" s="13"/>
      <c r="H5858" s="12" t="s">
        <v>945</v>
      </c>
      <c r="I5858" s="11">
        <f>SUBTOTAL(9,I5856:I5857)</f>
        <v>206290</v>
      </c>
    </row>
    <row r="5859" spans="2:9" x14ac:dyDescent="0.2">
      <c r="F5859" s="8"/>
      <c r="G5859" s="7"/>
      <c r="H5859" s="10"/>
      <c r="I5859" s="9"/>
    </row>
    <row r="5860" spans="2:9" ht="15" customHeight="1" x14ac:dyDescent="0.2">
      <c r="B5860" s="3">
        <v>11</v>
      </c>
      <c r="C5860" t="s">
        <v>819</v>
      </c>
      <c r="D5860" s="4">
        <v>1137</v>
      </c>
      <c r="E5860" t="s">
        <v>938</v>
      </c>
      <c r="F5860" s="2">
        <v>113751</v>
      </c>
      <c r="G5860" t="s">
        <v>944</v>
      </c>
      <c r="I5860" s="15"/>
    </row>
    <row r="5861" spans="2:9" x14ac:dyDescent="0.2">
      <c r="E5861"/>
      <c r="G5861" s="3"/>
      <c r="H5861" s="1" t="s">
        <v>3</v>
      </c>
      <c r="I5861" s="14">
        <v>195046</v>
      </c>
    </row>
    <row r="5862" spans="2:9" x14ac:dyDescent="0.2">
      <c r="E5862"/>
      <c r="G5862" s="3"/>
      <c r="H5862" s="1" t="s">
        <v>11</v>
      </c>
      <c r="I5862" s="14">
        <v>-560</v>
      </c>
    </row>
    <row r="5863" spans="2:9" ht="15" customHeight="1" x14ac:dyDescent="0.2">
      <c r="E5863"/>
      <c r="F5863" s="8" t="s">
        <v>2</v>
      </c>
      <c r="G5863" s="13"/>
      <c r="H5863" s="12" t="s">
        <v>943</v>
      </c>
      <c r="I5863" s="11">
        <f>SUBTOTAL(9,I5861:I5862)</f>
        <v>194486</v>
      </c>
    </row>
    <row r="5864" spans="2:9" x14ac:dyDescent="0.2">
      <c r="F5864" s="8"/>
      <c r="G5864" s="7"/>
      <c r="H5864" s="10"/>
      <c r="I5864" s="9"/>
    </row>
    <row r="5865" spans="2:9" ht="15" customHeight="1" x14ac:dyDescent="0.2">
      <c r="B5865" s="3">
        <v>11</v>
      </c>
      <c r="C5865" t="s">
        <v>819</v>
      </c>
      <c r="D5865" s="4">
        <v>1137</v>
      </c>
      <c r="E5865" t="s">
        <v>938</v>
      </c>
      <c r="F5865" s="2">
        <v>113754</v>
      </c>
      <c r="G5865" t="s">
        <v>942</v>
      </c>
      <c r="I5865" s="15"/>
    </row>
    <row r="5866" spans="2:9" x14ac:dyDescent="0.2">
      <c r="E5866"/>
      <c r="G5866" s="3"/>
      <c r="H5866" s="1" t="s">
        <v>3</v>
      </c>
      <c r="I5866" s="14">
        <v>175000</v>
      </c>
    </row>
    <row r="5867" spans="2:9" ht="15" customHeight="1" x14ac:dyDescent="0.2">
      <c r="E5867"/>
      <c r="F5867" s="8" t="s">
        <v>2</v>
      </c>
      <c r="G5867" s="13"/>
      <c r="H5867" s="12" t="s">
        <v>941</v>
      </c>
      <c r="I5867" s="11">
        <f>SUBTOTAL(9,I5866:I5866)</f>
        <v>175000</v>
      </c>
    </row>
    <row r="5868" spans="2:9" x14ac:dyDescent="0.2">
      <c r="F5868" s="8"/>
      <c r="G5868" s="7"/>
      <c r="H5868" s="10"/>
      <c r="I5868" s="9"/>
    </row>
    <row r="5869" spans="2:9" ht="15" customHeight="1" x14ac:dyDescent="0.2">
      <c r="B5869" s="3">
        <v>11</v>
      </c>
      <c r="C5869" t="s">
        <v>819</v>
      </c>
      <c r="D5869" s="4">
        <v>1137</v>
      </c>
      <c r="E5869" t="s">
        <v>938</v>
      </c>
      <c r="F5869" s="2">
        <v>113770</v>
      </c>
      <c r="G5869" t="s">
        <v>940</v>
      </c>
      <c r="I5869" s="15"/>
    </row>
    <row r="5870" spans="2:9" x14ac:dyDescent="0.2">
      <c r="E5870"/>
      <c r="G5870" s="3"/>
      <c r="H5870" s="1" t="s">
        <v>3</v>
      </c>
      <c r="I5870" s="14">
        <v>3000</v>
      </c>
    </row>
    <row r="5871" spans="2:9" ht="15" customHeight="1" x14ac:dyDescent="0.2">
      <c r="E5871"/>
      <c r="F5871" s="8" t="s">
        <v>2</v>
      </c>
      <c r="G5871" s="13"/>
      <c r="H5871" s="12" t="s">
        <v>939</v>
      </c>
      <c r="I5871" s="11">
        <f>SUBTOTAL(9,I5870:I5870)</f>
        <v>3000</v>
      </c>
    </row>
    <row r="5872" spans="2:9" x14ac:dyDescent="0.2">
      <c r="F5872" s="8"/>
      <c r="G5872" s="7"/>
      <c r="H5872" s="10"/>
      <c r="I5872" s="9"/>
    </row>
    <row r="5873" spans="2:9" ht="15" customHeight="1" x14ac:dyDescent="0.2">
      <c r="B5873" s="3">
        <v>11</v>
      </c>
      <c r="C5873" t="s">
        <v>819</v>
      </c>
      <c r="D5873" s="4">
        <v>1137</v>
      </c>
      <c r="E5873" t="s">
        <v>938</v>
      </c>
      <c r="F5873" s="2">
        <v>113771</v>
      </c>
      <c r="G5873" t="s">
        <v>937</v>
      </c>
      <c r="I5873" s="15"/>
    </row>
    <row r="5874" spans="2:9" x14ac:dyDescent="0.2">
      <c r="E5874"/>
      <c r="G5874" s="3"/>
      <c r="H5874" s="1" t="s">
        <v>46</v>
      </c>
      <c r="I5874" s="14">
        <v>572</v>
      </c>
    </row>
    <row r="5875" spans="2:9" ht="15" customHeight="1" x14ac:dyDescent="0.2">
      <c r="E5875"/>
      <c r="F5875" s="8" t="s">
        <v>2</v>
      </c>
      <c r="G5875" s="13"/>
      <c r="H5875" s="12" t="s">
        <v>936</v>
      </c>
      <c r="I5875" s="11">
        <f>SUBTOTAL(9,I5874:I5874)</f>
        <v>572</v>
      </c>
    </row>
    <row r="5876" spans="2:9" x14ac:dyDescent="0.2">
      <c r="F5876" s="8"/>
      <c r="G5876" s="7"/>
      <c r="H5876" s="10"/>
      <c r="I5876" s="9"/>
    </row>
    <row r="5877" spans="2:9" ht="15" customHeight="1" x14ac:dyDescent="0.2">
      <c r="B5877" s="3">
        <v>11</v>
      </c>
      <c r="C5877" t="s">
        <v>819</v>
      </c>
      <c r="D5877" s="4">
        <v>1138</v>
      </c>
      <c r="E5877" t="s">
        <v>930</v>
      </c>
      <c r="F5877" s="2">
        <v>113870</v>
      </c>
      <c r="G5877" t="s">
        <v>935</v>
      </c>
      <c r="I5877" s="15"/>
    </row>
    <row r="5878" spans="2:9" x14ac:dyDescent="0.2">
      <c r="E5878"/>
      <c r="G5878" s="3"/>
      <c r="H5878" s="1" t="s">
        <v>3</v>
      </c>
      <c r="I5878" s="14">
        <v>41302</v>
      </c>
    </row>
    <row r="5879" spans="2:9" x14ac:dyDescent="0.2">
      <c r="E5879"/>
      <c r="G5879" s="3"/>
      <c r="H5879" s="1" t="s">
        <v>934</v>
      </c>
      <c r="I5879" s="14">
        <v>2000</v>
      </c>
    </row>
    <row r="5880" spans="2:9" ht="15" customHeight="1" x14ac:dyDescent="0.2">
      <c r="E5880"/>
      <c r="F5880" s="8" t="s">
        <v>2</v>
      </c>
      <c r="G5880" s="13"/>
      <c r="H5880" s="12" t="s">
        <v>933</v>
      </c>
      <c r="I5880" s="11">
        <f>SUBTOTAL(9,I5878:I5879)</f>
        <v>43302</v>
      </c>
    </row>
    <row r="5881" spans="2:9" x14ac:dyDescent="0.2">
      <c r="F5881" s="8"/>
      <c r="G5881" s="7"/>
      <c r="H5881" s="10"/>
      <c r="I5881" s="9"/>
    </row>
    <row r="5882" spans="2:9" ht="15" customHeight="1" x14ac:dyDescent="0.2">
      <c r="B5882" s="3">
        <v>11</v>
      </c>
      <c r="C5882" t="s">
        <v>819</v>
      </c>
      <c r="D5882" s="4">
        <v>1138</v>
      </c>
      <c r="E5882" t="s">
        <v>930</v>
      </c>
      <c r="F5882" s="2">
        <v>113871</v>
      </c>
      <c r="G5882" t="s">
        <v>932</v>
      </c>
      <c r="I5882" s="15"/>
    </row>
    <row r="5883" spans="2:9" x14ac:dyDescent="0.2">
      <c r="E5883"/>
      <c r="G5883" s="3"/>
      <c r="H5883" s="1" t="s">
        <v>46</v>
      </c>
      <c r="I5883" s="14">
        <v>300</v>
      </c>
    </row>
    <row r="5884" spans="2:9" x14ac:dyDescent="0.2">
      <c r="E5884"/>
      <c r="G5884" s="3"/>
      <c r="H5884" s="1" t="s">
        <v>3</v>
      </c>
      <c r="I5884" s="14">
        <v>1298</v>
      </c>
    </row>
    <row r="5885" spans="2:9" ht="15" customHeight="1" x14ac:dyDescent="0.2">
      <c r="E5885"/>
      <c r="F5885" s="8" t="s">
        <v>2</v>
      </c>
      <c r="G5885" s="13"/>
      <c r="H5885" s="12" t="s">
        <v>931</v>
      </c>
      <c r="I5885" s="11">
        <f>SUBTOTAL(9,I5883:I5884)</f>
        <v>1598</v>
      </c>
    </row>
    <row r="5886" spans="2:9" x14ac:dyDescent="0.2">
      <c r="F5886" s="8"/>
      <c r="G5886" s="7"/>
      <c r="H5886" s="10"/>
      <c r="I5886" s="9"/>
    </row>
    <row r="5887" spans="2:9" ht="15" customHeight="1" x14ac:dyDescent="0.2">
      <c r="B5887" s="3">
        <v>11</v>
      </c>
      <c r="C5887" t="s">
        <v>819</v>
      </c>
      <c r="D5887" s="4">
        <v>1138</v>
      </c>
      <c r="E5887" t="s">
        <v>930</v>
      </c>
      <c r="F5887" s="2">
        <v>113872</v>
      </c>
      <c r="G5887" t="s">
        <v>929</v>
      </c>
      <c r="I5887" s="15"/>
    </row>
    <row r="5888" spans="2:9" x14ac:dyDescent="0.2">
      <c r="E5888"/>
      <c r="G5888" s="3"/>
      <c r="H5888" s="1" t="s">
        <v>3</v>
      </c>
      <c r="I5888" s="14">
        <v>7927</v>
      </c>
    </row>
    <row r="5889" spans="2:9" ht="15" customHeight="1" x14ac:dyDescent="0.2">
      <c r="E5889"/>
      <c r="F5889" s="8" t="s">
        <v>2</v>
      </c>
      <c r="G5889" s="13"/>
      <c r="H5889" s="12" t="s">
        <v>928</v>
      </c>
      <c r="I5889" s="11">
        <f>SUBTOTAL(9,I5888:I5888)</f>
        <v>7927</v>
      </c>
    </row>
    <row r="5890" spans="2:9" x14ac:dyDescent="0.2">
      <c r="F5890" s="8"/>
      <c r="G5890" s="7"/>
      <c r="H5890" s="10"/>
      <c r="I5890" s="9"/>
    </row>
    <row r="5891" spans="2:9" ht="15" customHeight="1" x14ac:dyDescent="0.2">
      <c r="B5891" s="3">
        <v>11</v>
      </c>
      <c r="C5891" t="s">
        <v>819</v>
      </c>
      <c r="D5891" s="4">
        <v>1139</v>
      </c>
      <c r="E5891" t="s">
        <v>927</v>
      </c>
      <c r="F5891" s="2">
        <v>113971</v>
      </c>
      <c r="G5891" t="s">
        <v>926</v>
      </c>
      <c r="I5891" s="15"/>
    </row>
    <row r="5892" spans="2:9" x14ac:dyDescent="0.2">
      <c r="E5892"/>
      <c r="G5892" s="3"/>
      <c r="H5892" s="1" t="s">
        <v>46</v>
      </c>
      <c r="I5892" s="14">
        <v>10324</v>
      </c>
    </row>
    <row r="5893" spans="2:9" x14ac:dyDescent="0.2">
      <c r="E5893"/>
      <c r="G5893" s="3"/>
      <c r="H5893" s="1" t="s">
        <v>3</v>
      </c>
      <c r="I5893" s="14">
        <v>30081</v>
      </c>
    </row>
    <row r="5894" spans="2:9" ht="15" customHeight="1" x14ac:dyDescent="0.2">
      <c r="E5894"/>
      <c r="F5894" s="8" t="s">
        <v>2</v>
      </c>
      <c r="G5894" s="13"/>
      <c r="H5894" s="12" t="s">
        <v>925</v>
      </c>
      <c r="I5894" s="11">
        <f>SUBTOTAL(9,I5892:I5893)</f>
        <v>40405</v>
      </c>
    </row>
    <row r="5895" spans="2:9" x14ac:dyDescent="0.2">
      <c r="F5895" s="8"/>
      <c r="G5895" s="7"/>
      <c r="H5895" s="10"/>
      <c r="I5895" s="9"/>
    </row>
    <row r="5896" spans="2:9" ht="15" customHeight="1" x14ac:dyDescent="0.2">
      <c r="B5896" s="3">
        <v>11</v>
      </c>
      <c r="C5896" t="s">
        <v>819</v>
      </c>
      <c r="D5896" s="4">
        <v>1140</v>
      </c>
      <c r="E5896" t="s">
        <v>922</v>
      </c>
      <c r="F5896" s="2">
        <v>114001</v>
      </c>
      <c r="G5896" t="s">
        <v>16</v>
      </c>
      <c r="I5896" s="15"/>
    </row>
    <row r="5897" spans="2:9" x14ac:dyDescent="0.2">
      <c r="E5897"/>
      <c r="G5897" s="3"/>
      <c r="H5897" s="1" t="s">
        <v>46</v>
      </c>
      <c r="I5897" s="14">
        <v>599</v>
      </c>
    </row>
    <row r="5898" spans="2:9" x14ac:dyDescent="0.2">
      <c r="E5898"/>
      <c r="G5898" s="3"/>
      <c r="H5898" s="1" t="s">
        <v>3</v>
      </c>
      <c r="I5898" s="14">
        <v>14829</v>
      </c>
    </row>
    <row r="5899" spans="2:9" x14ac:dyDescent="0.2">
      <c r="E5899"/>
      <c r="G5899" s="3"/>
      <c r="H5899" s="1" t="s">
        <v>11</v>
      </c>
      <c r="I5899" s="14">
        <v>1000</v>
      </c>
    </row>
    <row r="5900" spans="2:9" ht="15" customHeight="1" x14ac:dyDescent="0.2">
      <c r="E5900"/>
      <c r="F5900" s="8" t="s">
        <v>2</v>
      </c>
      <c r="G5900" s="13"/>
      <c r="H5900" s="12" t="s">
        <v>924</v>
      </c>
      <c r="I5900" s="11">
        <f>SUBTOTAL(9,I5897:I5899)</f>
        <v>16428</v>
      </c>
    </row>
    <row r="5901" spans="2:9" x14ac:dyDescent="0.2">
      <c r="F5901" s="8"/>
      <c r="G5901" s="7"/>
      <c r="H5901" s="10"/>
      <c r="I5901" s="9"/>
    </row>
    <row r="5902" spans="2:9" ht="15" customHeight="1" x14ac:dyDescent="0.2">
      <c r="B5902" s="3">
        <v>11</v>
      </c>
      <c r="C5902" t="s">
        <v>819</v>
      </c>
      <c r="D5902" s="4">
        <v>1140</v>
      </c>
      <c r="E5902" t="s">
        <v>922</v>
      </c>
      <c r="F5902" s="2">
        <v>114021</v>
      </c>
      <c r="G5902" t="s">
        <v>140</v>
      </c>
      <c r="I5902" s="15"/>
    </row>
    <row r="5903" spans="2:9" x14ac:dyDescent="0.2">
      <c r="E5903"/>
      <c r="G5903" s="3"/>
      <c r="H5903" s="1" t="s">
        <v>46</v>
      </c>
      <c r="I5903" s="14">
        <v>1332</v>
      </c>
    </row>
    <row r="5904" spans="2:9" x14ac:dyDescent="0.2">
      <c r="E5904"/>
      <c r="G5904" s="3"/>
      <c r="H5904" s="1" t="s">
        <v>3</v>
      </c>
      <c r="I5904" s="14">
        <v>27183</v>
      </c>
    </row>
    <row r="5905" spans="2:9" x14ac:dyDescent="0.2">
      <c r="E5905"/>
      <c r="G5905" s="3"/>
      <c r="H5905" s="1" t="s">
        <v>11</v>
      </c>
      <c r="I5905" s="14">
        <v>4500</v>
      </c>
    </row>
    <row r="5906" spans="2:9" ht="15" customHeight="1" x14ac:dyDescent="0.2">
      <c r="E5906"/>
      <c r="F5906" s="8" t="s">
        <v>2</v>
      </c>
      <c r="G5906" s="13"/>
      <c r="H5906" s="12" t="s">
        <v>923</v>
      </c>
      <c r="I5906" s="11">
        <f>SUBTOTAL(9,I5903:I5905)</f>
        <v>33015</v>
      </c>
    </row>
    <row r="5907" spans="2:9" x14ac:dyDescent="0.2">
      <c r="F5907" s="8"/>
      <c r="G5907" s="7"/>
      <c r="H5907" s="10"/>
      <c r="I5907" s="9"/>
    </row>
    <row r="5908" spans="2:9" ht="15" customHeight="1" x14ac:dyDescent="0.2">
      <c r="B5908" s="3">
        <v>11</v>
      </c>
      <c r="C5908" t="s">
        <v>819</v>
      </c>
      <c r="D5908" s="4">
        <v>1140</v>
      </c>
      <c r="E5908" t="s">
        <v>922</v>
      </c>
      <c r="F5908" s="2">
        <v>114071</v>
      </c>
      <c r="G5908" t="s">
        <v>921</v>
      </c>
      <c r="I5908" s="15"/>
    </row>
    <row r="5909" spans="2:9" x14ac:dyDescent="0.2">
      <c r="E5909"/>
      <c r="G5909" s="3"/>
      <c r="H5909" s="1" t="s">
        <v>46</v>
      </c>
      <c r="I5909" s="14">
        <v>3176</v>
      </c>
    </row>
    <row r="5910" spans="2:9" x14ac:dyDescent="0.2">
      <c r="E5910"/>
      <c r="G5910" s="3"/>
      <c r="H5910" s="1" t="s">
        <v>3</v>
      </c>
      <c r="I5910" s="14">
        <v>35278</v>
      </c>
    </row>
    <row r="5911" spans="2:9" x14ac:dyDescent="0.2">
      <c r="E5911"/>
      <c r="G5911" s="3"/>
      <c r="H5911" s="1" t="s">
        <v>11</v>
      </c>
      <c r="I5911" s="14">
        <v>1500</v>
      </c>
    </row>
    <row r="5912" spans="2:9" ht="15" customHeight="1" x14ac:dyDescent="0.2">
      <c r="E5912"/>
      <c r="F5912" s="8" t="s">
        <v>2</v>
      </c>
      <c r="G5912" s="13"/>
      <c r="H5912" s="12" t="s">
        <v>920</v>
      </c>
      <c r="I5912" s="11">
        <f>SUBTOTAL(9,I5909:I5911)</f>
        <v>39954</v>
      </c>
    </row>
    <row r="5913" spans="2:9" x14ac:dyDescent="0.2">
      <c r="F5913" s="8"/>
      <c r="G5913" s="7"/>
      <c r="H5913" s="10"/>
      <c r="I5913" s="9"/>
    </row>
    <row r="5914" spans="2:9" ht="15" customHeight="1" x14ac:dyDescent="0.2">
      <c r="B5914" s="3">
        <v>11</v>
      </c>
      <c r="C5914" t="s">
        <v>819</v>
      </c>
      <c r="D5914" s="4">
        <v>1141</v>
      </c>
      <c r="E5914" t="s">
        <v>833</v>
      </c>
      <c r="F5914" s="2">
        <v>114123</v>
      </c>
      <c r="G5914" t="s">
        <v>919</v>
      </c>
      <c r="I5914" s="15"/>
    </row>
    <row r="5915" spans="2:9" x14ac:dyDescent="0.2">
      <c r="E5915"/>
      <c r="G5915" s="3"/>
      <c r="H5915" s="1" t="s">
        <v>3</v>
      </c>
      <c r="I5915" s="14">
        <v>3701</v>
      </c>
    </row>
    <row r="5916" spans="2:9" ht="15" customHeight="1" x14ac:dyDescent="0.2">
      <c r="E5916"/>
      <c r="F5916" s="8" t="s">
        <v>2</v>
      </c>
      <c r="G5916" s="13"/>
      <c r="H5916" s="12" t="s">
        <v>918</v>
      </c>
      <c r="I5916" s="11">
        <f>SUBTOTAL(9,I5915:I5915)</f>
        <v>3701</v>
      </c>
    </row>
    <row r="5917" spans="2:9" x14ac:dyDescent="0.2">
      <c r="F5917" s="8"/>
      <c r="G5917" s="7"/>
      <c r="H5917" s="10"/>
      <c r="I5917" s="9"/>
    </row>
    <row r="5918" spans="2:9" ht="15" customHeight="1" x14ac:dyDescent="0.2">
      <c r="B5918" s="3">
        <v>11</v>
      </c>
      <c r="C5918" t="s">
        <v>819</v>
      </c>
      <c r="D5918" s="4">
        <v>1141</v>
      </c>
      <c r="E5918" t="s">
        <v>833</v>
      </c>
      <c r="F5918" s="2">
        <v>114175</v>
      </c>
      <c r="G5918" t="s">
        <v>917</v>
      </c>
      <c r="I5918" s="15"/>
    </row>
    <row r="5919" spans="2:9" x14ac:dyDescent="0.2">
      <c r="E5919"/>
      <c r="G5919" s="3"/>
      <c r="H5919" s="1" t="s">
        <v>3</v>
      </c>
      <c r="I5919" s="14">
        <v>8013</v>
      </c>
    </row>
    <row r="5920" spans="2:9" ht="15" customHeight="1" x14ac:dyDescent="0.2">
      <c r="E5920"/>
      <c r="F5920" s="8" t="s">
        <v>2</v>
      </c>
      <c r="G5920" s="13"/>
      <c r="H5920" s="12" t="s">
        <v>916</v>
      </c>
      <c r="I5920" s="11">
        <f>SUBTOTAL(9,I5919:I5919)</f>
        <v>8013</v>
      </c>
    </row>
    <row r="5921" spans="2:9" x14ac:dyDescent="0.2">
      <c r="F5921" s="8"/>
      <c r="G5921" s="7"/>
      <c r="H5921" s="10"/>
      <c r="I5921" s="9"/>
    </row>
    <row r="5922" spans="2:9" ht="15" customHeight="1" x14ac:dyDescent="0.2">
      <c r="B5922" s="3">
        <v>11</v>
      </c>
      <c r="C5922" t="s">
        <v>819</v>
      </c>
      <c r="D5922" s="4">
        <v>1142</v>
      </c>
      <c r="E5922" t="s">
        <v>830</v>
      </c>
      <c r="F5922" s="2">
        <v>114201</v>
      </c>
      <c r="G5922" t="s">
        <v>16</v>
      </c>
      <c r="I5922" s="15"/>
    </row>
    <row r="5923" spans="2:9" x14ac:dyDescent="0.2">
      <c r="E5923"/>
      <c r="G5923" s="3"/>
      <c r="H5923" s="1" t="s">
        <v>46</v>
      </c>
      <c r="I5923" s="14">
        <v>9016</v>
      </c>
    </row>
    <row r="5924" spans="2:9" x14ac:dyDescent="0.2">
      <c r="E5924"/>
      <c r="G5924" s="3"/>
      <c r="H5924" s="1" t="s">
        <v>3</v>
      </c>
      <c r="I5924" s="14">
        <v>241144</v>
      </c>
    </row>
    <row r="5925" spans="2:9" x14ac:dyDescent="0.2">
      <c r="E5925"/>
      <c r="G5925" s="3"/>
      <c r="H5925" s="1" t="s">
        <v>11</v>
      </c>
      <c r="I5925" s="14">
        <v>-232</v>
      </c>
    </row>
    <row r="5926" spans="2:9" x14ac:dyDescent="0.2">
      <c r="E5926"/>
      <c r="G5926" s="3"/>
      <c r="H5926" s="1" t="s">
        <v>14</v>
      </c>
      <c r="I5926" s="14">
        <v>3540</v>
      </c>
    </row>
    <row r="5927" spans="2:9" ht="15" customHeight="1" x14ac:dyDescent="0.2">
      <c r="E5927"/>
      <c r="F5927" s="8" t="s">
        <v>2</v>
      </c>
      <c r="G5927" s="13"/>
      <c r="H5927" s="12" t="s">
        <v>915</v>
      </c>
      <c r="I5927" s="11">
        <f>SUBTOTAL(9,I5923:I5926)</f>
        <v>253468</v>
      </c>
    </row>
    <row r="5928" spans="2:9" x14ac:dyDescent="0.2">
      <c r="F5928" s="8"/>
      <c r="G5928" s="7"/>
      <c r="H5928" s="10"/>
      <c r="I5928" s="9"/>
    </row>
    <row r="5929" spans="2:9" ht="15" customHeight="1" x14ac:dyDescent="0.2">
      <c r="B5929" s="3">
        <v>11</v>
      </c>
      <c r="C5929" t="s">
        <v>819</v>
      </c>
      <c r="D5929" s="4">
        <v>1142</v>
      </c>
      <c r="E5929" t="s">
        <v>830</v>
      </c>
      <c r="F5929" s="2">
        <v>114245</v>
      </c>
      <c r="G5929" t="s">
        <v>134</v>
      </c>
      <c r="I5929" s="15"/>
    </row>
    <row r="5930" spans="2:9" x14ac:dyDescent="0.2">
      <c r="E5930"/>
      <c r="G5930" s="3"/>
      <c r="H5930" s="1" t="s">
        <v>46</v>
      </c>
      <c r="I5930" s="14">
        <v>2969</v>
      </c>
    </row>
    <row r="5931" spans="2:9" x14ac:dyDescent="0.2">
      <c r="E5931"/>
      <c r="G5931" s="3"/>
      <c r="H5931" s="1" t="s">
        <v>3</v>
      </c>
      <c r="I5931" s="14">
        <v>12051</v>
      </c>
    </row>
    <row r="5932" spans="2:9" ht="15" customHeight="1" x14ac:dyDescent="0.2">
      <c r="E5932"/>
      <c r="F5932" s="8" t="s">
        <v>2</v>
      </c>
      <c r="G5932" s="13"/>
      <c r="H5932" s="12" t="s">
        <v>914</v>
      </c>
      <c r="I5932" s="11">
        <f>SUBTOTAL(9,I5930:I5931)</f>
        <v>15020</v>
      </c>
    </row>
    <row r="5933" spans="2:9" x14ac:dyDescent="0.2">
      <c r="F5933" s="8"/>
      <c r="G5933" s="7"/>
      <c r="H5933" s="10"/>
      <c r="I5933" s="9"/>
    </row>
    <row r="5934" spans="2:9" ht="15" customHeight="1" x14ac:dyDescent="0.2">
      <c r="B5934" s="3">
        <v>11</v>
      </c>
      <c r="C5934" t="s">
        <v>819</v>
      </c>
      <c r="D5934" s="4">
        <v>1142</v>
      </c>
      <c r="E5934" t="s">
        <v>830</v>
      </c>
      <c r="F5934" s="2">
        <v>114250</v>
      </c>
      <c r="G5934" t="s">
        <v>913</v>
      </c>
      <c r="I5934" s="15"/>
    </row>
    <row r="5935" spans="2:9" x14ac:dyDescent="0.2">
      <c r="E5935"/>
      <c r="G5935" s="3"/>
      <c r="H5935" s="1" t="s">
        <v>3</v>
      </c>
      <c r="I5935" s="14">
        <v>7592</v>
      </c>
    </row>
    <row r="5936" spans="2:9" ht="15" customHeight="1" x14ac:dyDescent="0.2">
      <c r="E5936"/>
      <c r="F5936" s="8" t="s">
        <v>2</v>
      </c>
      <c r="G5936" s="13"/>
      <c r="H5936" s="12" t="s">
        <v>912</v>
      </c>
      <c r="I5936" s="11">
        <f>SUBTOTAL(9,I5935:I5935)</f>
        <v>7592</v>
      </c>
    </row>
    <row r="5937" spans="2:9" x14ac:dyDescent="0.2">
      <c r="F5937" s="8"/>
      <c r="G5937" s="7"/>
      <c r="H5937" s="10"/>
      <c r="I5937" s="9"/>
    </row>
    <row r="5938" spans="2:9" ht="15" customHeight="1" x14ac:dyDescent="0.2">
      <c r="B5938" s="3">
        <v>11</v>
      </c>
      <c r="C5938" t="s">
        <v>819</v>
      </c>
      <c r="D5938" s="4">
        <v>1142</v>
      </c>
      <c r="E5938" t="s">
        <v>830</v>
      </c>
      <c r="F5938" s="2">
        <v>114260</v>
      </c>
      <c r="G5938" t="s">
        <v>911</v>
      </c>
      <c r="I5938" s="15"/>
    </row>
    <row r="5939" spans="2:9" x14ac:dyDescent="0.2">
      <c r="E5939"/>
      <c r="G5939" s="3"/>
      <c r="H5939" s="1" t="s">
        <v>3</v>
      </c>
      <c r="I5939" s="14">
        <v>179494</v>
      </c>
    </row>
    <row r="5940" spans="2:9" ht="15" customHeight="1" x14ac:dyDescent="0.2">
      <c r="E5940"/>
      <c r="F5940" s="8" t="s">
        <v>2</v>
      </c>
      <c r="G5940" s="13"/>
      <c r="H5940" s="12" t="s">
        <v>910</v>
      </c>
      <c r="I5940" s="11">
        <f>SUBTOTAL(9,I5939:I5939)</f>
        <v>179494</v>
      </c>
    </row>
    <row r="5941" spans="2:9" x14ac:dyDescent="0.2">
      <c r="F5941" s="8"/>
      <c r="G5941" s="7"/>
      <c r="H5941" s="10"/>
      <c r="I5941" s="9"/>
    </row>
    <row r="5942" spans="2:9" ht="15" customHeight="1" x14ac:dyDescent="0.2">
      <c r="B5942" s="3">
        <v>11</v>
      </c>
      <c r="C5942" t="s">
        <v>819</v>
      </c>
      <c r="D5942" s="4">
        <v>1142</v>
      </c>
      <c r="E5942" t="s">
        <v>830</v>
      </c>
      <c r="F5942" s="2">
        <v>114270</v>
      </c>
      <c r="G5942" t="s">
        <v>909</v>
      </c>
      <c r="I5942" s="15"/>
    </row>
    <row r="5943" spans="2:9" x14ac:dyDescent="0.2">
      <c r="E5943"/>
      <c r="G5943" s="3"/>
      <c r="H5943" s="1" t="s">
        <v>3</v>
      </c>
      <c r="I5943" s="14">
        <v>816</v>
      </c>
    </row>
    <row r="5944" spans="2:9" ht="15" customHeight="1" x14ac:dyDescent="0.2">
      <c r="E5944"/>
      <c r="F5944" s="8" t="s">
        <v>2</v>
      </c>
      <c r="G5944" s="13"/>
      <c r="H5944" s="12" t="s">
        <v>908</v>
      </c>
      <c r="I5944" s="11">
        <f>SUBTOTAL(9,I5943:I5943)</f>
        <v>816</v>
      </c>
    </row>
    <row r="5945" spans="2:9" x14ac:dyDescent="0.2">
      <c r="F5945" s="8"/>
      <c r="G5945" s="7"/>
      <c r="H5945" s="10"/>
      <c r="I5945" s="9"/>
    </row>
    <row r="5946" spans="2:9" ht="15" customHeight="1" x14ac:dyDescent="0.2">
      <c r="B5946" s="3">
        <v>11</v>
      </c>
      <c r="C5946" t="s">
        <v>819</v>
      </c>
      <c r="D5946" s="4">
        <v>1142</v>
      </c>
      <c r="E5946" t="s">
        <v>830</v>
      </c>
      <c r="F5946" s="2">
        <v>114271</v>
      </c>
      <c r="G5946" t="s">
        <v>907</v>
      </c>
      <c r="I5946" s="15"/>
    </row>
    <row r="5947" spans="2:9" x14ac:dyDescent="0.2">
      <c r="E5947"/>
      <c r="G5947" s="3"/>
      <c r="H5947" s="1" t="s">
        <v>46</v>
      </c>
      <c r="I5947" s="14">
        <v>646</v>
      </c>
    </row>
    <row r="5948" spans="2:9" x14ac:dyDescent="0.2">
      <c r="E5948"/>
      <c r="G5948" s="3"/>
      <c r="H5948" s="1" t="s">
        <v>3</v>
      </c>
      <c r="I5948" s="14">
        <v>4500</v>
      </c>
    </row>
    <row r="5949" spans="2:9" ht="15" customHeight="1" x14ac:dyDescent="0.2">
      <c r="E5949"/>
      <c r="F5949" s="8" t="s">
        <v>2</v>
      </c>
      <c r="G5949" s="13"/>
      <c r="H5949" s="12" t="s">
        <v>906</v>
      </c>
      <c r="I5949" s="11">
        <f>SUBTOTAL(9,I5947:I5948)</f>
        <v>5146</v>
      </c>
    </row>
    <row r="5950" spans="2:9" x14ac:dyDescent="0.2">
      <c r="F5950" s="8"/>
      <c r="G5950" s="7"/>
      <c r="H5950" s="10"/>
      <c r="I5950" s="9"/>
    </row>
    <row r="5951" spans="2:9" ht="15" customHeight="1" x14ac:dyDescent="0.2">
      <c r="B5951" s="3">
        <v>11</v>
      </c>
      <c r="C5951" t="s">
        <v>819</v>
      </c>
      <c r="D5951" s="4">
        <v>1142</v>
      </c>
      <c r="E5951" t="s">
        <v>830</v>
      </c>
      <c r="F5951" s="2">
        <v>114272</v>
      </c>
      <c r="G5951" t="s">
        <v>905</v>
      </c>
      <c r="I5951" s="15"/>
    </row>
    <row r="5952" spans="2:9" x14ac:dyDescent="0.2">
      <c r="E5952"/>
      <c r="G5952" s="3"/>
      <c r="H5952" s="1" t="s">
        <v>3</v>
      </c>
      <c r="I5952" s="14">
        <v>520</v>
      </c>
    </row>
    <row r="5953" spans="2:9" ht="15" customHeight="1" x14ac:dyDescent="0.2">
      <c r="E5953"/>
      <c r="F5953" s="8" t="s">
        <v>2</v>
      </c>
      <c r="G5953" s="13"/>
      <c r="H5953" s="12" t="s">
        <v>904</v>
      </c>
      <c r="I5953" s="11">
        <f>SUBTOTAL(9,I5952:I5952)</f>
        <v>520</v>
      </c>
    </row>
    <row r="5954" spans="2:9" x14ac:dyDescent="0.2">
      <c r="F5954" s="8"/>
      <c r="G5954" s="7"/>
      <c r="H5954" s="10"/>
      <c r="I5954" s="9"/>
    </row>
    <row r="5955" spans="2:9" ht="15" customHeight="1" x14ac:dyDescent="0.2">
      <c r="B5955" s="3">
        <v>11</v>
      </c>
      <c r="C5955" t="s">
        <v>819</v>
      </c>
      <c r="D5955" s="4">
        <v>1142</v>
      </c>
      <c r="E5955" t="s">
        <v>830</v>
      </c>
      <c r="F5955" s="2">
        <v>114273</v>
      </c>
      <c r="G5955" t="s">
        <v>903</v>
      </c>
      <c r="I5955" s="15"/>
    </row>
    <row r="5956" spans="2:9" x14ac:dyDescent="0.2">
      <c r="E5956"/>
      <c r="G5956" s="3"/>
      <c r="H5956" s="1" t="s">
        <v>3</v>
      </c>
      <c r="I5956" s="14">
        <v>55610</v>
      </c>
    </row>
    <row r="5957" spans="2:9" x14ac:dyDescent="0.2">
      <c r="E5957"/>
      <c r="G5957" s="3"/>
      <c r="H5957" s="1" t="s">
        <v>11</v>
      </c>
      <c r="I5957" s="14">
        <v>3400</v>
      </c>
    </row>
    <row r="5958" spans="2:9" ht="15" customHeight="1" x14ac:dyDescent="0.2">
      <c r="E5958"/>
      <c r="F5958" s="8" t="s">
        <v>2</v>
      </c>
      <c r="G5958" s="13"/>
      <c r="H5958" s="12" t="s">
        <v>902</v>
      </c>
      <c r="I5958" s="11">
        <f>SUBTOTAL(9,I5956:I5957)</f>
        <v>59010</v>
      </c>
    </row>
    <row r="5959" spans="2:9" x14ac:dyDescent="0.2">
      <c r="F5959" s="8"/>
      <c r="G5959" s="7"/>
      <c r="H5959" s="10"/>
      <c r="I5959" s="9"/>
    </row>
    <row r="5960" spans="2:9" ht="15" customHeight="1" x14ac:dyDescent="0.2">
      <c r="B5960" s="3">
        <v>11</v>
      </c>
      <c r="C5960" t="s">
        <v>819</v>
      </c>
      <c r="D5960" s="4">
        <v>1142</v>
      </c>
      <c r="E5960" t="s">
        <v>830</v>
      </c>
      <c r="F5960" s="2">
        <v>114274</v>
      </c>
      <c r="G5960" t="s">
        <v>901</v>
      </c>
      <c r="I5960" s="15"/>
    </row>
    <row r="5961" spans="2:9" x14ac:dyDescent="0.2">
      <c r="E5961"/>
      <c r="G5961" s="3"/>
      <c r="H5961" s="1" t="s">
        <v>3</v>
      </c>
      <c r="I5961" s="14">
        <v>1000</v>
      </c>
    </row>
    <row r="5962" spans="2:9" ht="15" customHeight="1" x14ac:dyDescent="0.2">
      <c r="E5962"/>
      <c r="F5962" s="8" t="s">
        <v>2</v>
      </c>
      <c r="G5962" s="13"/>
      <c r="H5962" s="12" t="s">
        <v>900</v>
      </c>
      <c r="I5962" s="11">
        <f>SUBTOTAL(9,I5961:I5961)</f>
        <v>1000</v>
      </c>
    </row>
    <row r="5963" spans="2:9" x14ac:dyDescent="0.2">
      <c r="F5963" s="8"/>
      <c r="G5963" s="7"/>
      <c r="H5963" s="10"/>
      <c r="I5963" s="9"/>
    </row>
    <row r="5964" spans="2:9" ht="15" customHeight="1" x14ac:dyDescent="0.2">
      <c r="B5964" s="3">
        <v>11</v>
      </c>
      <c r="C5964" t="s">
        <v>819</v>
      </c>
      <c r="D5964" s="4">
        <v>1142</v>
      </c>
      <c r="E5964" t="s">
        <v>830</v>
      </c>
      <c r="F5964" s="2">
        <v>114275</v>
      </c>
      <c r="G5964" t="s">
        <v>899</v>
      </c>
      <c r="I5964" s="15"/>
    </row>
    <row r="5965" spans="2:9" x14ac:dyDescent="0.2">
      <c r="E5965"/>
      <c r="G5965" s="3"/>
      <c r="H5965" s="1" t="s">
        <v>898</v>
      </c>
      <c r="I5965" s="14">
        <v>500000</v>
      </c>
    </row>
    <row r="5966" spans="2:9" x14ac:dyDescent="0.2">
      <c r="E5966"/>
      <c r="G5966" s="3"/>
      <c r="H5966" s="1" t="s">
        <v>65</v>
      </c>
      <c r="I5966" s="14">
        <v>376000</v>
      </c>
    </row>
    <row r="5967" spans="2:9" ht="15" customHeight="1" x14ac:dyDescent="0.2">
      <c r="E5967"/>
      <c r="F5967" s="8" t="s">
        <v>2</v>
      </c>
      <c r="G5967" s="13"/>
      <c r="H5967" s="12" t="s">
        <v>897</v>
      </c>
      <c r="I5967" s="11">
        <f>SUBTOTAL(9,I5965:I5966)</f>
        <v>876000</v>
      </c>
    </row>
    <row r="5968" spans="2:9" x14ac:dyDescent="0.2">
      <c r="F5968" s="8"/>
      <c r="G5968" s="7"/>
      <c r="H5968" s="10"/>
      <c r="I5968" s="9"/>
    </row>
    <row r="5969" spans="2:9" ht="15" customHeight="1" x14ac:dyDescent="0.2">
      <c r="B5969" s="3">
        <v>11</v>
      </c>
      <c r="C5969" t="s">
        <v>819</v>
      </c>
      <c r="D5969" s="4">
        <v>1142</v>
      </c>
      <c r="E5969" t="s">
        <v>830</v>
      </c>
      <c r="F5969" s="2">
        <v>114277</v>
      </c>
      <c r="G5969" t="s">
        <v>896</v>
      </c>
      <c r="I5969" s="15"/>
    </row>
    <row r="5970" spans="2:9" x14ac:dyDescent="0.2">
      <c r="E5970"/>
      <c r="G5970" s="3"/>
      <c r="H5970" s="1" t="s">
        <v>46</v>
      </c>
      <c r="I5970" s="14">
        <v>369727</v>
      </c>
    </row>
    <row r="5971" spans="2:9" x14ac:dyDescent="0.2">
      <c r="E5971"/>
      <c r="G5971" s="3"/>
      <c r="H5971" s="1" t="s">
        <v>3</v>
      </c>
      <c r="I5971" s="14">
        <v>1470000</v>
      </c>
    </row>
    <row r="5972" spans="2:9" ht="15" customHeight="1" x14ac:dyDescent="0.2">
      <c r="E5972"/>
      <c r="F5972" s="8" t="s">
        <v>2</v>
      </c>
      <c r="G5972" s="13"/>
      <c r="H5972" s="12" t="s">
        <v>895</v>
      </c>
      <c r="I5972" s="11">
        <f>SUBTOTAL(9,I5970:I5971)</f>
        <v>1839727</v>
      </c>
    </row>
    <row r="5973" spans="2:9" x14ac:dyDescent="0.2">
      <c r="F5973" s="8"/>
      <c r="G5973" s="7"/>
      <c r="H5973" s="10"/>
      <c r="I5973" s="9"/>
    </row>
    <row r="5974" spans="2:9" ht="15" customHeight="1" x14ac:dyDescent="0.2">
      <c r="B5974" s="3">
        <v>11</v>
      </c>
      <c r="C5974" t="s">
        <v>819</v>
      </c>
      <c r="D5974" s="4">
        <v>1142</v>
      </c>
      <c r="E5974" t="s">
        <v>830</v>
      </c>
      <c r="F5974" s="2">
        <v>114278</v>
      </c>
      <c r="G5974" t="s">
        <v>894</v>
      </c>
      <c r="I5974" s="15"/>
    </row>
    <row r="5975" spans="2:9" x14ac:dyDescent="0.2">
      <c r="E5975"/>
      <c r="G5975" s="3"/>
      <c r="H5975" s="1" t="s">
        <v>46</v>
      </c>
      <c r="I5975" s="14">
        <v>85595</v>
      </c>
    </row>
    <row r="5976" spans="2:9" x14ac:dyDescent="0.2">
      <c r="E5976"/>
      <c r="G5976" s="3"/>
      <c r="H5976" s="1" t="s">
        <v>3</v>
      </c>
      <c r="I5976" s="14">
        <v>15520</v>
      </c>
    </row>
    <row r="5977" spans="2:9" ht="15" customHeight="1" x14ac:dyDescent="0.2">
      <c r="E5977"/>
      <c r="F5977" s="8" t="s">
        <v>2</v>
      </c>
      <c r="G5977" s="13"/>
      <c r="H5977" s="12" t="s">
        <v>893</v>
      </c>
      <c r="I5977" s="11">
        <f>SUBTOTAL(9,I5975:I5976)</f>
        <v>101115</v>
      </c>
    </row>
    <row r="5978" spans="2:9" x14ac:dyDescent="0.2">
      <c r="F5978" s="8"/>
      <c r="G5978" s="7"/>
      <c r="H5978" s="10"/>
      <c r="I5978" s="9"/>
    </row>
    <row r="5979" spans="2:9" ht="15" customHeight="1" x14ac:dyDescent="0.2">
      <c r="B5979" s="3">
        <v>11</v>
      </c>
      <c r="C5979" t="s">
        <v>819</v>
      </c>
      <c r="D5979" s="4">
        <v>1142</v>
      </c>
      <c r="E5979" t="s">
        <v>830</v>
      </c>
      <c r="F5979" s="2">
        <v>114280</v>
      </c>
      <c r="G5979" t="s">
        <v>892</v>
      </c>
      <c r="I5979" s="15"/>
    </row>
    <row r="5980" spans="2:9" x14ac:dyDescent="0.2">
      <c r="E5980"/>
      <c r="G5980" s="3"/>
      <c r="H5980" s="1" t="s">
        <v>3</v>
      </c>
      <c r="I5980" s="14">
        <v>500</v>
      </c>
    </row>
    <row r="5981" spans="2:9" ht="15" customHeight="1" x14ac:dyDescent="0.2">
      <c r="E5981"/>
      <c r="F5981" s="8" t="s">
        <v>2</v>
      </c>
      <c r="G5981" s="13"/>
      <c r="H5981" s="12" t="s">
        <v>891</v>
      </c>
      <c r="I5981" s="11">
        <f>SUBTOTAL(9,I5980:I5980)</f>
        <v>500</v>
      </c>
    </row>
    <row r="5982" spans="2:9" x14ac:dyDescent="0.2">
      <c r="F5982" s="8"/>
      <c r="G5982" s="7"/>
      <c r="H5982" s="10"/>
      <c r="I5982" s="9"/>
    </row>
    <row r="5983" spans="2:9" ht="15" customHeight="1" x14ac:dyDescent="0.2">
      <c r="B5983" s="3">
        <v>11</v>
      </c>
      <c r="C5983" t="s">
        <v>819</v>
      </c>
      <c r="D5983" s="4">
        <v>1148</v>
      </c>
      <c r="E5983" t="s">
        <v>890</v>
      </c>
      <c r="F5983" s="2">
        <v>114871</v>
      </c>
      <c r="G5983" t="s">
        <v>889</v>
      </c>
      <c r="I5983" s="15"/>
    </row>
    <row r="5984" spans="2:9" x14ac:dyDescent="0.2">
      <c r="E5984"/>
      <c r="G5984" s="3"/>
      <c r="H5984" s="1" t="s">
        <v>3</v>
      </c>
      <c r="I5984" s="14">
        <v>133400</v>
      </c>
    </row>
    <row r="5985" spans="2:9" x14ac:dyDescent="0.2">
      <c r="E5985"/>
      <c r="G5985" s="3"/>
      <c r="H5985" s="1" t="s">
        <v>11</v>
      </c>
      <c r="I5985" s="14">
        <v>-48300</v>
      </c>
    </row>
    <row r="5986" spans="2:9" ht="15" customHeight="1" x14ac:dyDescent="0.2">
      <c r="E5986"/>
      <c r="F5986" s="8" t="s">
        <v>2</v>
      </c>
      <c r="G5986" s="13"/>
      <c r="H5986" s="12" t="s">
        <v>888</v>
      </c>
      <c r="I5986" s="11">
        <f>SUBTOTAL(9,I5984:I5985)</f>
        <v>85100</v>
      </c>
    </row>
    <row r="5987" spans="2:9" x14ac:dyDescent="0.2">
      <c r="F5987" s="8"/>
      <c r="G5987" s="7"/>
      <c r="H5987" s="10"/>
      <c r="I5987" s="9"/>
    </row>
    <row r="5988" spans="2:9" ht="15" customHeight="1" x14ac:dyDescent="0.2">
      <c r="B5988" s="3">
        <v>11</v>
      </c>
      <c r="C5988" t="s">
        <v>819</v>
      </c>
      <c r="D5988" s="4">
        <v>1149</v>
      </c>
      <c r="E5988" t="s">
        <v>883</v>
      </c>
      <c r="F5988" s="2">
        <v>114951</v>
      </c>
      <c r="G5988" t="s">
        <v>887</v>
      </c>
      <c r="I5988" s="15"/>
    </row>
    <row r="5989" spans="2:9" x14ac:dyDescent="0.2">
      <c r="E5989"/>
      <c r="G5989" s="3"/>
      <c r="H5989" s="1" t="s">
        <v>3</v>
      </c>
      <c r="I5989" s="14">
        <v>4943</v>
      </c>
    </row>
    <row r="5990" spans="2:9" ht="15" customHeight="1" x14ac:dyDescent="0.2">
      <c r="E5990"/>
      <c r="F5990" s="8" t="s">
        <v>2</v>
      </c>
      <c r="G5990" s="13"/>
      <c r="H5990" s="12" t="s">
        <v>886</v>
      </c>
      <c r="I5990" s="11">
        <f>SUBTOTAL(9,I5989:I5989)</f>
        <v>4943</v>
      </c>
    </row>
    <row r="5991" spans="2:9" x14ac:dyDescent="0.2">
      <c r="F5991" s="8"/>
      <c r="G5991" s="7"/>
      <c r="H5991" s="10"/>
      <c r="I5991" s="9"/>
    </row>
    <row r="5992" spans="2:9" ht="15" customHeight="1" x14ac:dyDescent="0.2">
      <c r="B5992" s="3">
        <v>11</v>
      </c>
      <c r="C5992" t="s">
        <v>819</v>
      </c>
      <c r="D5992" s="4">
        <v>1149</v>
      </c>
      <c r="E5992" t="s">
        <v>883</v>
      </c>
      <c r="F5992" s="2">
        <v>114971</v>
      </c>
      <c r="G5992" t="s">
        <v>885</v>
      </c>
      <c r="I5992" s="15"/>
    </row>
    <row r="5993" spans="2:9" x14ac:dyDescent="0.2">
      <c r="E5993"/>
      <c r="G5993" s="3"/>
      <c r="H5993" s="1" t="s">
        <v>46</v>
      </c>
      <c r="I5993" s="14">
        <v>19155</v>
      </c>
    </row>
    <row r="5994" spans="2:9" x14ac:dyDescent="0.2">
      <c r="E5994"/>
      <c r="G5994" s="3"/>
      <c r="H5994" s="1" t="s">
        <v>3</v>
      </c>
      <c r="I5994" s="14">
        <v>61174</v>
      </c>
    </row>
    <row r="5995" spans="2:9" ht="15" customHeight="1" x14ac:dyDescent="0.2">
      <c r="E5995"/>
      <c r="F5995" s="8" t="s">
        <v>2</v>
      </c>
      <c r="G5995" s="13"/>
      <c r="H5995" s="12" t="s">
        <v>884</v>
      </c>
      <c r="I5995" s="11">
        <f>SUBTOTAL(9,I5993:I5994)</f>
        <v>80329</v>
      </c>
    </row>
    <row r="5996" spans="2:9" x14ac:dyDescent="0.2">
      <c r="F5996" s="8"/>
      <c r="G5996" s="7"/>
      <c r="H5996" s="10"/>
      <c r="I5996" s="9"/>
    </row>
    <row r="5997" spans="2:9" ht="15" customHeight="1" x14ac:dyDescent="0.2">
      <c r="B5997" s="3">
        <v>11</v>
      </c>
      <c r="C5997" t="s">
        <v>819</v>
      </c>
      <c r="D5997" s="4">
        <v>1149</v>
      </c>
      <c r="E5997" t="s">
        <v>883</v>
      </c>
      <c r="F5997" s="2">
        <v>114973</v>
      </c>
      <c r="G5997" t="s">
        <v>882</v>
      </c>
      <c r="I5997" s="15"/>
    </row>
    <row r="5998" spans="2:9" x14ac:dyDescent="0.2">
      <c r="E5998"/>
      <c r="G5998" s="3"/>
      <c r="H5998" s="1" t="s">
        <v>46</v>
      </c>
      <c r="I5998" s="14">
        <v>8127</v>
      </c>
    </row>
    <row r="5999" spans="2:9" x14ac:dyDescent="0.2">
      <c r="E5999"/>
      <c r="G5999" s="3"/>
      <c r="H5999" s="1" t="s">
        <v>3</v>
      </c>
      <c r="I5999" s="14">
        <v>55852</v>
      </c>
    </row>
    <row r="6000" spans="2:9" ht="15" customHeight="1" x14ac:dyDescent="0.2">
      <c r="E6000"/>
      <c r="F6000" s="8" t="s">
        <v>2</v>
      </c>
      <c r="G6000" s="13"/>
      <c r="H6000" s="12" t="s">
        <v>881</v>
      </c>
      <c r="I6000" s="11">
        <f>SUBTOTAL(9,I5998:I5999)</f>
        <v>63979</v>
      </c>
    </row>
    <row r="6001" spans="2:9" x14ac:dyDescent="0.2">
      <c r="F6001" s="8"/>
      <c r="G6001" s="7"/>
      <c r="H6001" s="10"/>
      <c r="I6001" s="9"/>
    </row>
    <row r="6002" spans="2:9" ht="15" customHeight="1" x14ac:dyDescent="0.2">
      <c r="B6002" s="3">
        <v>11</v>
      </c>
      <c r="C6002" t="s">
        <v>819</v>
      </c>
      <c r="D6002" s="4">
        <v>1150</v>
      </c>
      <c r="E6002" t="s">
        <v>827</v>
      </c>
      <c r="F6002" s="2">
        <v>115021</v>
      </c>
      <c r="G6002" t="s">
        <v>92</v>
      </c>
      <c r="I6002" s="15"/>
    </row>
    <row r="6003" spans="2:9" x14ac:dyDescent="0.2">
      <c r="E6003"/>
      <c r="G6003" s="3"/>
      <c r="H6003" s="1" t="s">
        <v>46</v>
      </c>
      <c r="I6003" s="14">
        <v>6188</v>
      </c>
    </row>
    <row r="6004" spans="2:9" x14ac:dyDescent="0.2">
      <c r="E6004"/>
      <c r="G6004" s="3"/>
      <c r="H6004" s="1" t="s">
        <v>3</v>
      </c>
      <c r="I6004" s="14">
        <v>19000</v>
      </c>
    </row>
    <row r="6005" spans="2:9" x14ac:dyDescent="0.2">
      <c r="E6005"/>
      <c r="G6005" s="3"/>
      <c r="H6005" s="1" t="s">
        <v>867</v>
      </c>
      <c r="I6005" s="14">
        <v>-2388</v>
      </c>
    </row>
    <row r="6006" spans="2:9" ht="15" customHeight="1" x14ac:dyDescent="0.2">
      <c r="E6006"/>
      <c r="F6006" s="8" t="s">
        <v>2</v>
      </c>
      <c r="G6006" s="13"/>
      <c r="H6006" s="12" t="s">
        <v>880</v>
      </c>
      <c r="I6006" s="11">
        <f>SUBTOTAL(9,I6003:I6005)</f>
        <v>22800</v>
      </c>
    </row>
    <row r="6007" spans="2:9" x14ac:dyDescent="0.2">
      <c r="F6007" s="8"/>
      <c r="G6007" s="7"/>
      <c r="H6007" s="10"/>
      <c r="I6007" s="9"/>
    </row>
    <row r="6008" spans="2:9" ht="15" customHeight="1" x14ac:dyDescent="0.2">
      <c r="B6008" s="3">
        <v>11</v>
      </c>
      <c r="C6008" t="s">
        <v>819</v>
      </c>
      <c r="D6008" s="4">
        <v>1150</v>
      </c>
      <c r="E6008" t="s">
        <v>827</v>
      </c>
      <c r="F6008" s="2">
        <v>115050</v>
      </c>
      <c r="G6008" t="s">
        <v>879</v>
      </c>
      <c r="I6008" s="15"/>
    </row>
    <row r="6009" spans="2:9" x14ac:dyDescent="0.2">
      <c r="E6009"/>
      <c r="G6009" s="3"/>
      <c r="H6009" s="1" t="s">
        <v>3</v>
      </c>
      <c r="I6009" s="14">
        <v>1578553</v>
      </c>
    </row>
    <row r="6010" spans="2:9" x14ac:dyDescent="0.2">
      <c r="E6010"/>
      <c r="G6010" s="3"/>
      <c r="H6010" s="1" t="s">
        <v>867</v>
      </c>
      <c r="I6010" s="14">
        <v>57270</v>
      </c>
    </row>
    <row r="6011" spans="2:9" ht="15" customHeight="1" x14ac:dyDescent="0.2">
      <c r="E6011"/>
      <c r="F6011" s="8" t="s">
        <v>2</v>
      </c>
      <c r="G6011" s="13"/>
      <c r="H6011" s="12" t="s">
        <v>878</v>
      </c>
      <c r="I6011" s="11">
        <f>SUBTOTAL(9,I6009:I6010)</f>
        <v>1635823</v>
      </c>
    </row>
    <row r="6012" spans="2:9" x14ac:dyDescent="0.2">
      <c r="F6012" s="8"/>
      <c r="G6012" s="7"/>
      <c r="H6012" s="10"/>
      <c r="I6012" s="9"/>
    </row>
    <row r="6013" spans="2:9" ht="15" customHeight="1" x14ac:dyDescent="0.2">
      <c r="B6013" s="3">
        <v>11</v>
      </c>
      <c r="C6013" t="s">
        <v>819</v>
      </c>
      <c r="D6013" s="4">
        <v>1150</v>
      </c>
      <c r="E6013" t="s">
        <v>827</v>
      </c>
      <c r="F6013" s="2">
        <v>115070</v>
      </c>
      <c r="G6013" t="s">
        <v>877</v>
      </c>
      <c r="I6013" s="15"/>
    </row>
    <row r="6014" spans="2:9" x14ac:dyDescent="0.2">
      <c r="E6014"/>
      <c r="G6014" s="3"/>
      <c r="H6014" s="1" t="s">
        <v>46</v>
      </c>
      <c r="I6014" s="14">
        <v>6781</v>
      </c>
    </row>
    <row r="6015" spans="2:9" x14ac:dyDescent="0.2">
      <c r="E6015"/>
      <c r="G6015" s="3"/>
      <c r="H6015" s="1" t="s">
        <v>3</v>
      </c>
      <c r="I6015" s="14">
        <v>278440</v>
      </c>
    </row>
    <row r="6016" spans="2:9" x14ac:dyDescent="0.2">
      <c r="E6016"/>
      <c r="G6016" s="3"/>
      <c r="H6016" s="1" t="s">
        <v>867</v>
      </c>
      <c r="I6016" s="14">
        <v>-23821</v>
      </c>
    </row>
    <row r="6017" spans="2:9" ht="15" customHeight="1" x14ac:dyDescent="0.2">
      <c r="E6017"/>
      <c r="F6017" s="8" t="s">
        <v>2</v>
      </c>
      <c r="G6017" s="13"/>
      <c r="H6017" s="12" t="s">
        <v>876</v>
      </c>
      <c r="I6017" s="11">
        <f>SUBTOTAL(9,I6014:I6016)</f>
        <v>261400</v>
      </c>
    </row>
    <row r="6018" spans="2:9" x14ac:dyDescent="0.2">
      <c r="F6018" s="8"/>
      <c r="G6018" s="7"/>
      <c r="H6018" s="10"/>
      <c r="I6018" s="9"/>
    </row>
    <row r="6019" spans="2:9" ht="15" customHeight="1" x14ac:dyDescent="0.2">
      <c r="B6019" s="3">
        <v>11</v>
      </c>
      <c r="C6019" t="s">
        <v>819</v>
      </c>
      <c r="D6019" s="4">
        <v>1150</v>
      </c>
      <c r="E6019" t="s">
        <v>827</v>
      </c>
      <c r="F6019" s="2">
        <v>115071</v>
      </c>
      <c r="G6019" t="s">
        <v>875</v>
      </c>
      <c r="I6019" s="15"/>
    </row>
    <row r="6020" spans="2:9" x14ac:dyDescent="0.2">
      <c r="E6020"/>
      <c r="G6020" s="3"/>
      <c r="H6020" s="1" t="s">
        <v>3</v>
      </c>
      <c r="I6020" s="14">
        <v>83000</v>
      </c>
    </row>
    <row r="6021" spans="2:9" x14ac:dyDescent="0.2">
      <c r="E6021"/>
      <c r="G6021" s="3"/>
      <c r="H6021" s="1" t="s">
        <v>867</v>
      </c>
      <c r="I6021" s="14">
        <v>9000</v>
      </c>
    </row>
    <row r="6022" spans="2:9" ht="15" customHeight="1" x14ac:dyDescent="0.2">
      <c r="E6022"/>
      <c r="F6022" s="8" t="s">
        <v>2</v>
      </c>
      <c r="G6022" s="13"/>
      <c r="H6022" s="12" t="s">
        <v>874</v>
      </c>
      <c r="I6022" s="11">
        <f>SUBTOTAL(9,I6020:I6021)</f>
        <v>92000</v>
      </c>
    </row>
    <row r="6023" spans="2:9" x14ac:dyDescent="0.2">
      <c r="F6023" s="8"/>
      <c r="G6023" s="7"/>
      <c r="H6023" s="10"/>
      <c r="I6023" s="9"/>
    </row>
    <row r="6024" spans="2:9" ht="15" customHeight="1" x14ac:dyDescent="0.2">
      <c r="B6024" s="3">
        <v>11</v>
      </c>
      <c r="C6024" t="s">
        <v>819</v>
      </c>
      <c r="D6024" s="4">
        <v>1150</v>
      </c>
      <c r="E6024" t="s">
        <v>827</v>
      </c>
      <c r="F6024" s="2">
        <v>115073</v>
      </c>
      <c r="G6024" t="s">
        <v>873</v>
      </c>
      <c r="I6024" s="15"/>
    </row>
    <row r="6025" spans="2:9" x14ac:dyDescent="0.2">
      <c r="E6025"/>
      <c r="G6025" s="3"/>
      <c r="H6025" s="1" t="s">
        <v>3</v>
      </c>
      <c r="I6025" s="14">
        <v>4033200</v>
      </c>
    </row>
    <row r="6026" spans="2:9" x14ac:dyDescent="0.2">
      <c r="E6026"/>
      <c r="G6026" s="3"/>
      <c r="H6026" s="1" t="s">
        <v>867</v>
      </c>
      <c r="I6026" s="14">
        <v>542900</v>
      </c>
    </row>
    <row r="6027" spans="2:9" ht="15" customHeight="1" x14ac:dyDescent="0.2">
      <c r="E6027"/>
      <c r="F6027" s="8" t="s">
        <v>2</v>
      </c>
      <c r="G6027" s="13"/>
      <c r="H6027" s="12" t="s">
        <v>872</v>
      </c>
      <c r="I6027" s="11">
        <f>SUBTOTAL(9,I6025:I6026)</f>
        <v>4576100</v>
      </c>
    </row>
    <row r="6028" spans="2:9" x14ac:dyDescent="0.2">
      <c r="F6028" s="8"/>
      <c r="G6028" s="7"/>
      <c r="H6028" s="10"/>
      <c r="I6028" s="9"/>
    </row>
    <row r="6029" spans="2:9" ht="15" customHeight="1" x14ac:dyDescent="0.2">
      <c r="B6029" s="3">
        <v>11</v>
      </c>
      <c r="C6029" t="s">
        <v>819</v>
      </c>
      <c r="D6029" s="4">
        <v>1150</v>
      </c>
      <c r="E6029" t="s">
        <v>827</v>
      </c>
      <c r="F6029" s="2">
        <v>115074</v>
      </c>
      <c r="G6029" t="s">
        <v>871</v>
      </c>
      <c r="I6029" s="15"/>
    </row>
    <row r="6030" spans="2:9" x14ac:dyDescent="0.2">
      <c r="E6030"/>
      <c r="G6030" s="3"/>
      <c r="H6030" s="1" t="s">
        <v>46</v>
      </c>
      <c r="I6030" s="14">
        <v>18658</v>
      </c>
    </row>
    <row r="6031" spans="2:9" x14ac:dyDescent="0.2">
      <c r="E6031"/>
      <c r="G6031" s="3"/>
      <c r="H6031" s="1" t="s">
        <v>3</v>
      </c>
      <c r="I6031" s="14">
        <v>10636700</v>
      </c>
    </row>
    <row r="6032" spans="2:9" x14ac:dyDescent="0.2">
      <c r="E6032"/>
      <c r="G6032" s="3"/>
      <c r="H6032" s="1" t="s">
        <v>11</v>
      </c>
      <c r="I6032" s="14">
        <v>1800000</v>
      </c>
    </row>
    <row r="6033" spans="2:9" x14ac:dyDescent="0.2">
      <c r="E6033"/>
      <c r="G6033" s="3"/>
      <c r="H6033" s="1" t="s">
        <v>867</v>
      </c>
      <c r="I6033" s="14">
        <v>-356758</v>
      </c>
    </row>
    <row r="6034" spans="2:9" ht="15" customHeight="1" x14ac:dyDescent="0.2">
      <c r="E6034"/>
      <c r="F6034" s="8" t="s">
        <v>2</v>
      </c>
      <c r="G6034" s="13"/>
      <c r="H6034" s="12" t="s">
        <v>870</v>
      </c>
      <c r="I6034" s="11">
        <f>SUBTOTAL(9,I6030:I6033)</f>
        <v>12098600</v>
      </c>
    </row>
    <row r="6035" spans="2:9" x14ac:dyDescent="0.2">
      <c r="F6035" s="8"/>
      <c r="G6035" s="7"/>
      <c r="H6035" s="10"/>
      <c r="I6035" s="9"/>
    </row>
    <row r="6036" spans="2:9" ht="15" customHeight="1" x14ac:dyDescent="0.2">
      <c r="B6036" s="3">
        <v>11</v>
      </c>
      <c r="C6036" t="s">
        <v>819</v>
      </c>
      <c r="D6036" s="4">
        <v>1150</v>
      </c>
      <c r="E6036" t="s">
        <v>827</v>
      </c>
      <c r="F6036" s="2">
        <v>115077</v>
      </c>
      <c r="G6036" t="s">
        <v>869</v>
      </c>
      <c r="I6036" s="15"/>
    </row>
    <row r="6037" spans="2:9" x14ac:dyDescent="0.2">
      <c r="E6037"/>
      <c r="G6037" s="3"/>
      <c r="H6037" s="1" t="s">
        <v>46</v>
      </c>
      <c r="I6037" s="14">
        <v>15686</v>
      </c>
    </row>
    <row r="6038" spans="2:9" x14ac:dyDescent="0.2">
      <c r="E6038"/>
      <c r="G6038" s="3"/>
      <c r="H6038" s="1" t="s">
        <v>3</v>
      </c>
      <c r="I6038" s="14">
        <v>288321</v>
      </c>
    </row>
    <row r="6039" spans="2:9" x14ac:dyDescent="0.2">
      <c r="E6039"/>
      <c r="G6039" s="3"/>
      <c r="H6039" s="1" t="s">
        <v>867</v>
      </c>
      <c r="I6039" s="14">
        <v>-11707</v>
      </c>
    </row>
    <row r="6040" spans="2:9" ht="15" customHeight="1" x14ac:dyDescent="0.2">
      <c r="E6040"/>
      <c r="F6040" s="8" t="s">
        <v>2</v>
      </c>
      <c r="G6040" s="13"/>
      <c r="H6040" s="12" t="s">
        <v>868</v>
      </c>
      <c r="I6040" s="11">
        <f>SUBTOTAL(9,I6037:I6039)</f>
        <v>292300</v>
      </c>
    </row>
    <row r="6041" spans="2:9" x14ac:dyDescent="0.2">
      <c r="F6041" s="8"/>
      <c r="G6041" s="7"/>
      <c r="H6041" s="10"/>
      <c r="I6041" s="9"/>
    </row>
    <row r="6042" spans="2:9" ht="15" customHeight="1" x14ac:dyDescent="0.2">
      <c r="B6042" s="3">
        <v>11</v>
      </c>
      <c r="C6042" t="s">
        <v>819</v>
      </c>
      <c r="D6042" s="4">
        <v>1150</v>
      </c>
      <c r="E6042" t="s">
        <v>827</v>
      </c>
      <c r="F6042" s="2">
        <v>115078</v>
      </c>
      <c r="G6042" t="s">
        <v>858</v>
      </c>
      <c r="I6042" s="15"/>
    </row>
    <row r="6043" spans="2:9" x14ac:dyDescent="0.2">
      <c r="E6043"/>
      <c r="G6043" s="3"/>
      <c r="H6043" s="1" t="s">
        <v>46</v>
      </c>
      <c r="I6043" s="14">
        <v>15779</v>
      </c>
    </row>
    <row r="6044" spans="2:9" x14ac:dyDescent="0.2">
      <c r="E6044"/>
      <c r="G6044" s="3"/>
      <c r="H6044" s="1" t="s">
        <v>3</v>
      </c>
      <c r="I6044" s="14">
        <v>1534845</v>
      </c>
    </row>
    <row r="6045" spans="2:9" x14ac:dyDescent="0.2">
      <c r="E6045"/>
      <c r="G6045" s="3"/>
      <c r="H6045" s="1" t="s">
        <v>867</v>
      </c>
      <c r="I6045" s="14">
        <v>-14496</v>
      </c>
    </row>
    <row r="6046" spans="2:9" ht="15" customHeight="1" x14ac:dyDescent="0.2">
      <c r="E6046"/>
      <c r="F6046" s="8" t="s">
        <v>2</v>
      </c>
      <c r="G6046" s="13"/>
      <c r="H6046" s="12" t="s">
        <v>866</v>
      </c>
      <c r="I6046" s="11">
        <f>SUBTOTAL(9,I6043:I6045)</f>
        <v>1536128</v>
      </c>
    </row>
    <row r="6047" spans="2:9" x14ac:dyDescent="0.2">
      <c r="F6047" s="8"/>
      <c r="G6047" s="7"/>
      <c r="H6047" s="10"/>
      <c r="I6047" s="9"/>
    </row>
    <row r="6048" spans="2:9" ht="15" customHeight="1" x14ac:dyDescent="0.2">
      <c r="B6048" s="3">
        <v>11</v>
      </c>
      <c r="C6048" t="s">
        <v>819</v>
      </c>
      <c r="D6048" s="4">
        <v>1151</v>
      </c>
      <c r="E6048" t="s">
        <v>859</v>
      </c>
      <c r="F6048" s="2">
        <v>115151</v>
      </c>
      <c r="G6048" t="s">
        <v>865</v>
      </c>
      <c r="I6048" s="15"/>
    </row>
    <row r="6049" spans="2:9" x14ac:dyDescent="0.2">
      <c r="E6049"/>
      <c r="G6049" s="3"/>
      <c r="H6049" s="1" t="s">
        <v>3</v>
      </c>
      <c r="I6049" s="14">
        <v>55500</v>
      </c>
    </row>
    <row r="6050" spans="2:9" x14ac:dyDescent="0.2">
      <c r="E6050"/>
      <c r="G6050" s="3"/>
      <c r="H6050" s="1" t="s">
        <v>67</v>
      </c>
      <c r="I6050" s="14">
        <v>30000</v>
      </c>
    </row>
    <row r="6051" spans="2:9" x14ac:dyDescent="0.2">
      <c r="E6051"/>
      <c r="G6051" s="3"/>
      <c r="H6051" s="1" t="s">
        <v>857</v>
      </c>
      <c r="I6051" s="14">
        <v>4506</v>
      </c>
    </row>
    <row r="6052" spans="2:9" ht="15" customHeight="1" x14ac:dyDescent="0.2">
      <c r="E6052"/>
      <c r="F6052" s="8" t="s">
        <v>2</v>
      </c>
      <c r="G6052" s="13"/>
      <c r="H6052" s="12" t="s">
        <v>864</v>
      </c>
      <c r="I6052" s="11">
        <f>SUBTOTAL(9,I6049:I6051)</f>
        <v>90006</v>
      </c>
    </row>
    <row r="6053" spans="2:9" x14ac:dyDescent="0.2">
      <c r="F6053" s="8"/>
      <c r="G6053" s="7"/>
      <c r="H6053" s="10"/>
      <c r="I6053" s="9"/>
    </row>
    <row r="6054" spans="2:9" ht="15" customHeight="1" x14ac:dyDescent="0.2">
      <c r="B6054" s="3">
        <v>11</v>
      </c>
      <c r="C6054" t="s">
        <v>819</v>
      </c>
      <c r="D6054" s="4">
        <v>1151</v>
      </c>
      <c r="E6054" t="s">
        <v>859</v>
      </c>
      <c r="F6054" s="2">
        <v>115172</v>
      </c>
      <c r="G6054" t="s">
        <v>863</v>
      </c>
      <c r="I6054" s="15"/>
    </row>
    <row r="6055" spans="2:9" x14ac:dyDescent="0.2">
      <c r="E6055"/>
      <c r="G6055" s="3"/>
      <c r="H6055" s="1" t="s">
        <v>3</v>
      </c>
      <c r="I6055" s="14">
        <v>7300</v>
      </c>
    </row>
    <row r="6056" spans="2:9" ht="15" customHeight="1" x14ac:dyDescent="0.2">
      <c r="E6056"/>
      <c r="F6056" s="8" t="s">
        <v>2</v>
      </c>
      <c r="G6056" s="13"/>
      <c r="H6056" s="12" t="s">
        <v>862</v>
      </c>
      <c r="I6056" s="11">
        <f>SUBTOTAL(9,I6055:I6055)</f>
        <v>7300</v>
      </c>
    </row>
    <row r="6057" spans="2:9" x14ac:dyDescent="0.2">
      <c r="F6057" s="8"/>
      <c r="G6057" s="7"/>
      <c r="H6057" s="10"/>
      <c r="I6057" s="9"/>
    </row>
    <row r="6058" spans="2:9" ht="15" customHeight="1" x14ac:dyDescent="0.2">
      <c r="B6058" s="3">
        <v>11</v>
      </c>
      <c r="C6058" t="s">
        <v>819</v>
      </c>
      <c r="D6058" s="4">
        <v>1151</v>
      </c>
      <c r="E6058" t="s">
        <v>859</v>
      </c>
      <c r="F6058" s="2">
        <v>115175</v>
      </c>
      <c r="G6058" t="s">
        <v>861</v>
      </c>
      <c r="I6058" s="15"/>
    </row>
    <row r="6059" spans="2:9" x14ac:dyDescent="0.2">
      <c r="E6059"/>
      <c r="G6059" s="3"/>
      <c r="H6059" s="1" t="s">
        <v>46</v>
      </c>
      <c r="I6059" s="14">
        <v>7107</v>
      </c>
    </row>
    <row r="6060" spans="2:9" x14ac:dyDescent="0.2">
      <c r="E6060"/>
      <c r="G6060" s="3"/>
      <c r="H6060" s="1" t="s">
        <v>3</v>
      </c>
      <c r="I6060" s="14">
        <v>97700</v>
      </c>
    </row>
    <row r="6061" spans="2:9" x14ac:dyDescent="0.2">
      <c r="E6061"/>
      <c r="G6061" s="3"/>
      <c r="H6061" s="1" t="s">
        <v>857</v>
      </c>
      <c r="I6061" s="14">
        <v>-4107</v>
      </c>
    </row>
    <row r="6062" spans="2:9" ht="15" customHeight="1" x14ac:dyDescent="0.2">
      <c r="E6062"/>
      <c r="F6062" s="8" t="s">
        <v>2</v>
      </c>
      <c r="G6062" s="13"/>
      <c r="H6062" s="12" t="s">
        <v>860</v>
      </c>
      <c r="I6062" s="11">
        <f>SUBTOTAL(9,I6059:I6061)</f>
        <v>100700</v>
      </c>
    </row>
    <row r="6063" spans="2:9" x14ac:dyDescent="0.2">
      <c r="F6063" s="8"/>
      <c r="G6063" s="7"/>
      <c r="H6063" s="10"/>
      <c r="I6063" s="9"/>
    </row>
    <row r="6064" spans="2:9" ht="15" customHeight="1" x14ac:dyDescent="0.2">
      <c r="B6064" s="3">
        <v>11</v>
      </c>
      <c r="C6064" t="s">
        <v>819</v>
      </c>
      <c r="D6064" s="4">
        <v>1151</v>
      </c>
      <c r="E6064" t="s">
        <v>859</v>
      </c>
      <c r="F6064" s="2">
        <v>115179</v>
      </c>
      <c r="G6064" t="s">
        <v>858</v>
      </c>
      <c r="I6064" s="15"/>
    </row>
    <row r="6065" spans="2:9" x14ac:dyDescent="0.2">
      <c r="E6065"/>
      <c r="G6065" s="3"/>
      <c r="H6065" s="1" t="s">
        <v>46</v>
      </c>
      <c r="I6065" s="14">
        <v>399</v>
      </c>
    </row>
    <row r="6066" spans="2:9" x14ac:dyDescent="0.2">
      <c r="E6066"/>
      <c r="G6066" s="3"/>
      <c r="H6066" s="1" t="s">
        <v>3</v>
      </c>
      <c r="I6066" s="14">
        <v>4000</v>
      </c>
    </row>
    <row r="6067" spans="2:9" x14ac:dyDescent="0.2">
      <c r="E6067"/>
      <c r="G6067" s="3"/>
      <c r="H6067" s="1" t="s">
        <v>857</v>
      </c>
      <c r="I6067" s="14">
        <v>-399</v>
      </c>
    </row>
    <row r="6068" spans="2:9" ht="15" customHeight="1" x14ac:dyDescent="0.2">
      <c r="E6068"/>
      <c r="F6068" s="8" t="s">
        <v>2</v>
      </c>
      <c r="G6068" s="13"/>
      <c r="H6068" s="12" t="s">
        <v>856</v>
      </c>
      <c r="I6068" s="11">
        <f>SUBTOTAL(9,I6065:I6067)</f>
        <v>4000</v>
      </c>
    </row>
    <row r="6069" spans="2:9" x14ac:dyDescent="0.2">
      <c r="F6069" s="8"/>
      <c r="G6069" s="7"/>
      <c r="H6069" s="10"/>
      <c r="I6069" s="9"/>
    </row>
    <row r="6070" spans="2:9" ht="15" customHeight="1" x14ac:dyDescent="0.2">
      <c r="B6070" s="3">
        <v>11</v>
      </c>
      <c r="C6070" t="s">
        <v>819</v>
      </c>
      <c r="D6070" s="4">
        <v>1161</v>
      </c>
      <c r="E6070" t="s">
        <v>853</v>
      </c>
      <c r="F6070" s="2">
        <v>116170</v>
      </c>
      <c r="G6070" t="s">
        <v>855</v>
      </c>
      <c r="I6070" s="15"/>
    </row>
    <row r="6071" spans="2:9" x14ac:dyDescent="0.2">
      <c r="E6071"/>
      <c r="G6071" s="3"/>
      <c r="H6071" s="1" t="s">
        <v>3</v>
      </c>
      <c r="I6071" s="14">
        <v>13968</v>
      </c>
    </row>
    <row r="6072" spans="2:9" ht="15" customHeight="1" x14ac:dyDescent="0.2">
      <c r="E6072"/>
      <c r="F6072" s="8" t="s">
        <v>2</v>
      </c>
      <c r="G6072" s="13"/>
      <c r="H6072" s="12" t="s">
        <v>854</v>
      </c>
      <c r="I6072" s="11">
        <f>SUBTOTAL(9,I6071:I6071)</f>
        <v>13968</v>
      </c>
    </row>
    <row r="6073" spans="2:9" x14ac:dyDescent="0.2">
      <c r="F6073" s="8"/>
      <c r="G6073" s="7"/>
      <c r="H6073" s="10"/>
      <c r="I6073" s="9"/>
    </row>
    <row r="6074" spans="2:9" ht="15" customHeight="1" x14ac:dyDescent="0.2">
      <c r="B6074" s="3">
        <v>11</v>
      </c>
      <c r="C6074" t="s">
        <v>819</v>
      </c>
      <c r="D6074" s="4">
        <v>1161</v>
      </c>
      <c r="E6074" t="s">
        <v>853</v>
      </c>
      <c r="F6074" s="2">
        <v>116175</v>
      </c>
      <c r="G6074" t="s">
        <v>852</v>
      </c>
      <c r="I6074" s="15"/>
    </row>
    <row r="6075" spans="2:9" x14ac:dyDescent="0.2">
      <c r="E6075"/>
      <c r="G6075" s="3"/>
      <c r="H6075" s="1" t="s">
        <v>3</v>
      </c>
      <c r="I6075" s="14">
        <v>9980</v>
      </c>
    </row>
    <row r="6076" spans="2:9" ht="15" customHeight="1" x14ac:dyDescent="0.2">
      <c r="E6076"/>
      <c r="F6076" s="8" t="s">
        <v>2</v>
      </c>
      <c r="G6076" s="13"/>
      <c r="H6076" s="12" t="s">
        <v>851</v>
      </c>
      <c r="I6076" s="11">
        <f>SUBTOTAL(9,I6075:I6075)</f>
        <v>9980</v>
      </c>
    </row>
    <row r="6077" spans="2:9" x14ac:dyDescent="0.2">
      <c r="F6077" s="8"/>
      <c r="G6077" s="7"/>
      <c r="H6077" s="10"/>
      <c r="I6077" s="9"/>
    </row>
    <row r="6078" spans="2:9" ht="15" customHeight="1" x14ac:dyDescent="0.2">
      <c r="B6078" s="3">
        <v>11</v>
      </c>
      <c r="C6078" t="s">
        <v>819</v>
      </c>
      <c r="D6078" s="4">
        <v>1162</v>
      </c>
      <c r="E6078" t="s">
        <v>848</v>
      </c>
      <c r="F6078" s="2">
        <v>116290</v>
      </c>
      <c r="G6078" t="s">
        <v>850</v>
      </c>
      <c r="I6078" s="15"/>
    </row>
    <row r="6079" spans="2:9" x14ac:dyDescent="0.2">
      <c r="E6079"/>
      <c r="G6079" s="3"/>
      <c r="H6079" s="1" t="s">
        <v>817</v>
      </c>
      <c r="I6079" s="14">
        <v>300000</v>
      </c>
    </row>
    <row r="6080" spans="2:9" ht="15" customHeight="1" x14ac:dyDescent="0.2">
      <c r="E6080"/>
      <c r="F6080" s="8" t="s">
        <v>2</v>
      </c>
      <c r="G6080" s="13"/>
      <c r="H6080" s="12" t="s">
        <v>849</v>
      </c>
      <c r="I6080" s="11">
        <f>SUBTOTAL(9,I6079:I6079)</f>
        <v>300000</v>
      </c>
    </row>
    <row r="6081" spans="2:9" x14ac:dyDescent="0.2">
      <c r="F6081" s="8"/>
      <c r="G6081" s="7"/>
      <c r="H6081" s="10"/>
      <c r="I6081" s="9"/>
    </row>
    <row r="6082" spans="2:9" ht="15" customHeight="1" x14ac:dyDescent="0.2">
      <c r="B6082" s="3">
        <v>11</v>
      </c>
      <c r="C6082" t="s">
        <v>819</v>
      </c>
      <c r="D6082" s="4">
        <v>1162</v>
      </c>
      <c r="E6082" t="s">
        <v>848</v>
      </c>
      <c r="F6082" s="2">
        <v>116295</v>
      </c>
      <c r="G6082" t="s">
        <v>847</v>
      </c>
      <c r="I6082" s="15"/>
    </row>
    <row r="6083" spans="2:9" x14ac:dyDescent="0.2">
      <c r="E6083"/>
      <c r="G6083" s="3"/>
      <c r="H6083" s="1" t="s">
        <v>817</v>
      </c>
      <c r="I6083" s="14">
        <v>2324900</v>
      </c>
    </row>
    <row r="6084" spans="2:9" ht="15" customHeight="1" x14ac:dyDescent="0.2">
      <c r="E6084"/>
      <c r="F6084" s="8" t="s">
        <v>2</v>
      </c>
      <c r="G6084" s="13"/>
      <c r="H6084" s="12" t="s">
        <v>846</v>
      </c>
      <c r="I6084" s="11">
        <f>SUBTOTAL(9,I6083:I6083)</f>
        <v>2324900</v>
      </c>
    </row>
    <row r="6085" spans="2:9" x14ac:dyDescent="0.2">
      <c r="F6085" s="8"/>
      <c r="G6085" s="7"/>
      <c r="H6085" s="10"/>
      <c r="I6085" s="9"/>
    </row>
    <row r="6086" spans="2:9" ht="15" customHeight="1" x14ac:dyDescent="0.2">
      <c r="B6086" s="3">
        <v>11</v>
      </c>
      <c r="C6086" t="s">
        <v>819</v>
      </c>
      <c r="D6086" s="4">
        <v>4100</v>
      </c>
      <c r="E6086" t="s">
        <v>819</v>
      </c>
      <c r="F6086" s="2">
        <v>410001</v>
      </c>
      <c r="G6086" t="s">
        <v>845</v>
      </c>
      <c r="I6086" s="15"/>
    </row>
    <row r="6087" spans="2:9" x14ac:dyDescent="0.2">
      <c r="E6087"/>
      <c r="G6087" s="3"/>
      <c r="H6087" s="1" t="s">
        <v>3</v>
      </c>
      <c r="I6087" s="14">
        <v>131</v>
      </c>
    </row>
    <row r="6088" spans="2:9" ht="15" customHeight="1" x14ac:dyDescent="0.2">
      <c r="E6088"/>
      <c r="F6088" s="8" t="s">
        <v>2</v>
      </c>
      <c r="G6088" s="13"/>
      <c r="H6088" s="12" t="s">
        <v>844</v>
      </c>
      <c r="I6088" s="11">
        <f>SUBTOTAL(9,I6087:I6087)</f>
        <v>131</v>
      </c>
    </row>
    <row r="6089" spans="2:9" x14ac:dyDescent="0.2">
      <c r="F6089" s="8"/>
      <c r="G6089" s="7"/>
      <c r="H6089" s="10"/>
      <c r="I6089" s="9"/>
    </row>
    <row r="6090" spans="2:9" ht="15" customHeight="1" x14ac:dyDescent="0.2">
      <c r="B6090" s="3">
        <v>11</v>
      </c>
      <c r="C6090" t="s">
        <v>819</v>
      </c>
      <c r="D6090" s="4">
        <v>4100</v>
      </c>
      <c r="E6090" t="s">
        <v>819</v>
      </c>
      <c r="F6090" s="2">
        <v>410030</v>
      </c>
      <c r="G6090" t="s">
        <v>843</v>
      </c>
      <c r="I6090" s="15"/>
    </row>
    <row r="6091" spans="2:9" x14ac:dyDescent="0.2">
      <c r="E6091"/>
      <c r="G6091" s="3"/>
      <c r="H6091" s="1" t="s">
        <v>3</v>
      </c>
      <c r="I6091" s="14">
        <v>1023</v>
      </c>
    </row>
    <row r="6092" spans="2:9" x14ac:dyDescent="0.2">
      <c r="E6092"/>
      <c r="G6092" s="3"/>
      <c r="H6092" s="1" t="s">
        <v>11</v>
      </c>
      <c r="I6092" s="14">
        <v>-1023</v>
      </c>
    </row>
    <row r="6093" spans="2:9" ht="15" customHeight="1" x14ac:dyDescent="0.2">
      <c r="E6093"/>
      <c r="F6093" s="8" t="s">
        <v>2</v>
      </c>
      <c r="G6093" s="13"/>
      <c r="H6093" s="12" t="s">
        <v>842</v>
      </c>
      <c r="I6093" s="11">
        <f>SUBTOTAL(9,I6091:I6092)</f>
        <v>0</v>
      </c>
    </row>
    <row r="6094" spans="2:9" x14ac:dyDescent="0.2">
      <c r="F6094" s="8"/>
      <c r="G6094" s="7"/>
      <c r="H6094" s="10"/>
      <c r="I6094" s="9"/>
    </row>
    <row r="6095" spans="2:9" ht="15" customHeight="1" x14ac:dyDescent="0.2">
      <c r="B6095" s="3">
        <v>11</v>
      </c>
      <c r="C6095" t="s">
        <v>819</v>
      </c>
      <c r="D6095" s="4">
        <v>4115</v>
      </c>
      <c r="E6095" t="s">
        <v>839</v>
      </c>
      <c r="F6095" s="2">
        <v>411501</v>
      </c>
      <c r="G6095" t="s">
        <v>841</v>
      </c>
      <c r="I6095" s="15"/>
    </row>
    <row r="6096" spans="2:9" x14ac:dyDescent="0.2">
      <c r="E6096"/>
      <c r="G6096" s="3"/>
      <c r="H6096" s="1" t="s">
        <v>3</v>
      </c>
      <c r="I6096" s="14">
        <v>202465</v>
      </c>
    </row>
    <row r="6097" spans="2:9" ht="15" customHeight="1" x14ac:dyDescent="0.2">
      <c r="E6097"/>
      <c r="F6097" s="8" t="s">
        <v>2</v>
      </c>
      <c r="G6097" s="13"/>
      <c r="H6097" s="12" t="s">
        <v>840</v>
      </c>
      <c r="I6097" s="11">
        <f>SUBTOTAL(9,I6096:I6096)</f>
        <v>202465</v>
      </c>
    </row>
    <row r="6098" spans="2:9" x14ac:dyDescent="0.2">
      <c r="F6098" s="8"/>
      <c r="G6098" s="7"/>
      <c r="H6098" s="10"/>
      <c r="I6098" s="9"/>
    </row>
    <row r="6099" spans="2:9" ht="15" customHeight="1" x14ac:dyDescent="0.2">
      <c r="B6099" s="3">
        <v>11</v>
      </c>
      <c r="C6099" t="s">
        <v>819</v>
      </c>
      <c r="D6099" s="4">
        <v>4115</v>
      </c>
      <c r="E6099" t="s">
        <v>839</v>
      </c>
      <c r="F6099" s="2">
        <v>411502</v>
      </c>
      <c r="G6099" t="s">
        <v>838</v>
      </c>
      <c r="I6099" s="15"/>
    </row>
    <row r="6100" spans="2:9" x14ac:dyDescent="0.2">
      <c r="E6100"/>
      <c r="G6100" s="3"/>
      <c r="H6100" s="1" t="s">
        <v>3</v>
      </c>
      <c r="I6100" s="14">
        <v>6177</v>
      </c>
    </row>
    <row r="6101" spans="2:9" ht="15" customHeight="1" x14ac:dyDescent="0.2">
      <c r="E6101"/>
      <c r="F6101" s="8" t="s">
        <v>2</v>
      </c>
      <c r="G6101" s="13"/>
      <c r="H6101" s="12" t="s">
        <v>837</v>
      </c>
      <c r="I6101" s="11">
        <f>SUBTOTAL(9,I6100:I6100)</f>
        <v>6177</v>
      </c>
    </row>
    <row r="6102" spans="2:9" x14ac:dyDescent="0.2">
      <c r="F6102" s="8"/>
      <c r="G6102" s="7"/>
      <c r="H6102" s="10"/>
      <c r="I6102" s="9"/>
    </row>
    <row r="6103" spans="2:9" ht="15" customHeight="1" x14ac:dyDescent="0.2">
      <c r="B6103" s="3">
        <v>11</v>
      </c>
      <c r="C6103" t="s">
        <v>819</v>
      </c>
      <c r="D6103" s="4">
        <v>4136</v>
      </c>
      <c r="E6103" t="s">
        <v>836</v>
      </c>
      <c r="F6103" s="2">
        <v>413630</v>
      </c>
      <c r="G6103" t="s">
        <v>835</v>
      </c>
      <c r="I6103" s="15"/>
    </row>
    <row r="6104" spans="2:9" x14ac:dyDescent="0.2">
      <c r="E6104"/>
      <c r="G6104" s="3"/>
      <c r="H6104" s="1" t="s">
        <v>3</v>
      </c>
      <c r="I6104" s="14">
        <v>19446</v>
      </c>
    </row>
    <row r="6105" spans="2:9" ht="15" customHeight="1" x14ac:dyDescent="0.2">
      <c r="E6105"/>
      <c r="F6105" s="8" t="s">
        <v>2</v>
      </c>
      <c r="G6105" s="13"/>
      <c r="H6105" s="12" t="s">
        <v>834</v>
      </c>
      <c r="I6105" s="11">
        <f>SUBTOTAL(9,I6104:I6104)</f>
        <v>19446</v>
      </c>
    </row>
    <row r="6106" spans="2:9" x14ac:dyDescent="0.2">
      <c r="F6106" s="8"/>
      <c r="G6106" s="7"/>
      <c r="H6106" s="10"/>
      <c r="I6106" s="9"/>
    </row>
    <row r="6107" spans="2:9" ht="15" customHeight="1" x14ac:dyDescent="0.2">
      <c r="B6107" s="3">
        <v>11</v>
      </c>
      <c r="C6107" t="s">
        <v>819</v>
      </c>
      <c r="D6107" s="4">
        <v>4141</v>
      </c>
      <c r="E6107" t="s">
        <v>833</v>
      </c>
      <c r="F6107" s="2">
        <v>414101</v>
      </c>
      <c r="G6107" t="s">
        <v>832</v>
      </c>
      <c r="I6107" s="15"/>
    </row>
    <row r="6108" spans="2:9" x14ac:dyDescent="0.2">
      <c r="E6108"/>
      <c r="G6108" s="3"/>
      <c r="H6108" s="1" t="s">
        <v>3</v>
      </c>
      <c r="I6108" s="14">
        <v>3701</v>
      </c>
    </row>
    <row r="6109" spans="2:9" ht="15" customHeight="1" x14ac:dyDescent="0.2">
      <c r="E6109"/>
      <c r="F6109" s="8" t="s">
        <v>2</v>
      </c>
      <c r="G6109" s="13"/>
      <c r="H6109" s="12" t="s">
        <v>831</v>
      </c>
      <c r="I6109" s="11">
        <f>SUBTOTAL(9,I6108:I6108)</f>
        <v>3701</v>
      </c>
    </row>
    <row r="6110" spans="2:9" x14ac:dyDescent="0.2">
      <c r="F6110" s="8"/>
      <c r="G6110" s="7"/>
      <c r="H6110" s="10"/>
      <c r="I6110" s="9"/>
    </row>
    <row r="6111" spans="2:9" ht="15" customHeight="1" x14ac:dyDescent="0.2">
      <c r="B6111" s="3">
        <v>11</v>
      </c>
      <c r="C6111" t="s">
        <v>819</v>
      </c>
      <c r="D6111" s="4">
        <v>4142</v>
      </c>
      <c r="E6111" t="s">
        <v>830</v>
      </c>
      <c r="F6111" s="2">
        <v>414201</v>
      </c>
      <c r="G6111" t="s">
        <v>829</v>
      </c>
      <c r="I6111" s="15"/>
    </row>
    <row r="6112" spans="2:9" x14ac:dyDescent="0.2">
      <c r="E6112"/>
      <c r="G6112" s="3"/>
      <c r="H6112" s="1" t="s">
        <v>3</v>
      </c>
      <c r="I6112" s="14">
        <v>46459</v>
      </c>
    </row>
    <row r="6113" spans="2:9" ht="15" customHeight="1" x14ac:dyDescent="0.2">
      <c r="E6113"/>
      <c r="F6113" s="8" t="s">
        <v>2</v>
      </c>
      <c r="G6113" s="13"/>
      <c r="H6113" s="12" t="s">
        <v>828</v>
      </c>
      <c r="I6113" s="11">
        <f>SUBTOTAL(9,I6112:I6112)</f>
        <v>46459</v>
      </c>
    </row>
    <row r="6114" spans="2:9" x14ac:dyDescent="0.2">
      <c r="F6114" s="8"/>
      <c r="G6114" s="7"/>
      <c r="H6114" s="10"/>
      <c r="I6114" s="9"/>
    </row>
    <row r="6115" spans="2:9" ht="15" customHeight="1" x14ac:dyDescent="0.2">
      <c r="B6115" s="3">
        <v>11</v>
      </c>
      <c r="C6115" t="s">
        <v>819</v>
      </c>
      <c r="D6115" s="4">
        <v>4150</v>
      </c>
      <c r="E6115" t="s">
        <v>827</v>
      </c>
      <c r="F6115" s="2">
        <v>415085</v>
      </c>
      <c r="G6115" t="s">
        <v>826</v>
      </c>
      <c r="I6115" s="15"/>
    </row>
    <row r="6116" spans="2:9" x14ac:dyDescent="0.2">
      <c r="E6116"/>
      <c r="G6116" s="3"/>
      <c r="H6116" s="1" t="s">
        <v>3</v>
      </c>
      <c r="I6116" s="14">
        <v>50</v>
      </c>
    </row>
    <row r="6117" spans="2:9" ht="15" customHeight="1" x14ac:dyDescent="0.2">
      <c r="E6117"/>
      <c r="F6117" s="8" t="s">
        <v>2</v>
      </c>
      <c r="G6117" s="13"/>
      <c r="H6117" s="12" t="s">
        <v>825</v>
      </c>
      <c r="I6117" s="11">
        <f>SUBTOTAL(9,I6116:I6116)</f>
        <v>50</v>
      </c>
    </row>
    <row r="6118" spans="2:9" x14ac:dyDescent="0.2">
      <c r="F6118" s="8"/>
      <c r="G6118" s="7"/>
      <c r="H6118" s="10"/>
      <c r="I6118" s="9"/>
    </row>
    <row r="6119" spans="2:9" ht="15" customHeight="1" x14ac:dyDescent="0.2">
      <c r="B6119" s="3">
        <v>11</v>
      </c>
      <c r="C6119" t="s">
        <v>819</v>
      </c>
      <c r="D6119" s="4">
        <v>5576</v>
      </c>
      <c r="E6119" t="s">
        <v>822</v>
      </c>
      <c r="F6119" s="2">
        <v>557670</v>
      </c>
      <c r="G6119" t="s">
        <v>824</v>
      </c>
      <c r="I6119" s="15"/>
    </row>
    <row r="6120" spans="2:9" x14ac:dyDescent="0.2">
      <c r="E6120"/>
      <c r="G6120" s="3"/>
      <c r="H6120" s="1" t="s">
        <v>3</v>
      </c>
      <c r="I6120" s="14">
        <v>175000</v>
      </c>
    </row>
    <row r="6121" spans="2:9" ht="15" customHeight="1" x14ac:dyDescent="0.2">
      <c r="E6121"/>
      <c r="F6121" s="8" t="s">
        <v>2</v>
      </c>
      <c r="G6121" s="13"/>
      <c r="H6121" s="12" t="s">
        <v>823</v>
      </c>
      <c r="I6121" s="11">
        <f>SUBTOTAL(9,I6120:I6120)</f>
        <v>175000</v>
      </c>
    </row>
    <row r="6122" spans="2:9" x14ac:dyDescent="0.2">
      <c r="F6122" s="8"/>
      <c r="G6122" s="7"/>
      <c r="H6122" s="10"/>
      <c r="I6122" s="9"/>
    </row>
    <row r="6123" spans="2:9" ht="15" customHeight="1" x14ac:dyDescent="0.2">
      <c r="B6123" s="3">
        <v>11</v>
      </c>
      <c r="C6123" t="s">
        <v>819</v>
      </c>
      <c r="D6123" s="4">
        <v>5576</v>
      </c>
      <c r="E6123" t="s">
        <v>822</v>
      </c>
      <c r="F6123" s="2">
        <v>557672</v>
      </c>
      <c r="G6123" t="s">
        <v>821</v>
      </c>
      <c r="I6123" s="15"/>
    </row>
    <row r="6124" spans="2:9" x14ac:dyDescent="0.2">
      <c r="E6124"/>
      <c r="G6124" s="3"/>
      <c r="H6124" s="1" t="s">
        <v>3</v>
      </c>
      <c r="I6124" s="14">
        <v>85000</v>
      </c>
    </row>
    <row r="6125" spans="2:9" x14ac:dyDescent="0.2">
      <c r="E6125"/>
      <c r="G6125" s="3"/>
      <c r="H6125" s="1" t="s">
        <v>11</v>
      </c>
      <c r="I6125" s="14">
        <v>7000</v>
      </c>
    </row>
    <row r="6126" spans="2:9" ht="15" customHeight="1" x14ac:dyDescent="0.2">
      <c r="E6126"/>
      <c r="F6126" s="8" t="s">
        <v>2</v>
      </c>
      <c r="G6126" s="13"/>
      <c r="H6126" s="12" t="s">
        <v>820</v>
      </c>
      <c r="I6126" s="11">
        <f>SUBTOTAL(9,I6124:I6125)</f>
        <v>92000</v>
      </c>
    </row>
    <row r="6127" spans="2:9" x14ac:dyDescent="0.2">
      <c r="F6127" s="8"/>
      <c r="G6127" s="7"/>
      <c r="H6127" s="10"/>
      <c r="I6127" s="9"/>
    </row>
    <row r="6128" spans="2:9" ht="15" customHeight="1" x14ac:dyDescent="0.2">
      <c r="B6128" s="3">
        <v>11</v>
      </c>
      <c r="C6128" t="s">
        <v>819</v>
      </c>
      <c r="D6128" s="4">
        <v>5652</v>
      </c>
      <c r="E6128" t="s">
        <v>818</v>
      </c>
      <c r="F6128" s="2">
        <v>565285</v>
      </c>
      <c r="G6128" t="s">
        <v>21</v>
      </c>
      <c r="I6128" s="15"/>
    </row>
    <row r="6129" spans="2:9" x14ac:dyDescent="0.2">
      <c r="E6129"/>
      <c r="G6129" s="3"/>
      <c r="H6129" s="1" t="s">
        <v>3</v>
      </c>
      <c r="I6129" s="14">
        <v>16750</v>
      </c>
    </row>
    <row r="6130" spans="2:9" x14ac:dyDescent="0.2">
      <c r="E6130"/>
      <c r="G6130" s="3"/>
      <c r="H6130" s="1" t="s">
        <v>11</v>
      </c>
      <c r="I6130" s="14">
        <v>8350</v>
      </c>
    </row>
    <row r="6131" spans="2:9" x14ac:dyDescent="0.2">
      <c r="E6131"/>
      <c r="G6131" s="3"/>
      <c r="H6131" s="1" t="s">
        <v>817</v>
      </c>
      <c r="I6131" s="14">
        <v>-25100</v>
      </c>
    </row>
    <row r="6132" spans="2:9" ht="15" customHeight="1" x14ac:dyDescent="0.2">
      <c r="E6132"/>
      <c r="F6132" s="8" t="s">
        <v>2</v>
      </c>
      <c r="G6132" s="13"/>
      <c r="H6132" s="12" t="s">
        <v>816</v>
      </c>
      <c r="I6132" s="11">
        <f>SUBTOTAL(9,I6129:I6131)</f>
        <v>0</v>
      </c>
    </row>
    <row r="6133" spans="2:9" x14ac:dyDescent="0.2">
      <c r="F6133" s="8"/>
      <c r="G6133" s="7"/>
      <c r="H6133" s="10"/>
      <c r="I6133" s="9"/>
    </row>
    <row r="6134" spans="2:9" ht="15" customHeight="1" x14ac:dyDescent="0.2">
      <c r="B6134" s="3">
        <v>13</v>
      </c>
      <c r="C6134" t="s">
        <v>694</v>
      </c>
      <c r="D6134" s="4">
        <v>1300</v>
      </c>
      <c r="E6134" t="s">
        <v>694</v>
      </c>
      <c r="F6134" s="2">
        <v>130001</v>
      </c>
      <c r="G6134" t="s">
        <v>16</v>
      </c>
      <c r="I6134" s="15"/>
    </row>
    <row r="6135" spans="2:9" x14ac:dyDescent="0.2">
      <c r="E6135"/>
      <c r="G6135" s="3"/>
      <c r="H6135" s="1" t="s">
        <v>46</v>
      </c>
      <c r="I6135" s="14">
        <v>9729</v>
      </c>
    </row>
    <row r="6136" spans="2:9" x14ac:dyDescent="0.2">
      <c r="E6136"/>
      <c r="G6136" s="3"/>
      <c r="H6136" s="1" t="s">
        <v>3</v>
      </c>
      <c r="I6136" s="14">
        <v>170200</v>
      </c>
    </row>
    <row r="6137" spans="2:9" x14ac:dyDescent="0.2">
      <c r="E6137"/>
      <c r="G6137" s="3"/>
      <c r="H6137" s="1" t="s">
        <v>11</v>
      </c>
      <c r="I6137" s="14">
        <v>-557</v>
      </c>
    </row>
    <row r="6138" spans="2:9" x14ac:dyDescent="0.2">
      <c r="E6138"/>
      <c r="G6138" s="3"/>
      <c r="H6138" s="1" t="s">
        <v>14</v>
      </c>
      <c r="I6138" s="14">
        <v>2927</v>
      </c>
    </row>
    <row r="6139" spans="2:9" ht="15" customHeight="1" x14ac:dyDescent="0.2">
      <c r="E6139"/>
      <c r="F6139" s="8" t="s">
        <v>2</v>
      </c>
      <c r="G6139" s="13"/>
      <c r="H6139" s="12" t="s">
        <v>815</v>
      </c>
      <c r="I6139" s="11">
        <f>SUBTOTAL(9,I6135:I6138)</f>
        <v>182299</v>
      </c>
    </row>
    <row r="6140" spans="2:9" x14ac:dyDescent="0.2">
      <c r="F6140" s="8"/>
      <c r="G6140" s="7"/>
      <c r="H6140" s="10"/>
      <c r="I6140" s="9"/>
    </row>
    <row r="6141" spans="2:9" ht="15" customHeight="1" x14ac:dyDescent="0.2">
      <c r="B6141" s="3">
        <v>13</v>
      </c>
      <c r="C6141" t="s">
        <v>694</v>
      </c>
      <c r="D6141" s="4">
        <v>1300</v>
      </c>
      <c r="E6141" t="s">
        <v>694</v>
      </c>
      <c r="F6141" s="2">
        <v>130070</v>
      </c>
      <c r="G6141" t="s">
        <v>814</v>
      </c>
      <c r="I6141" s="15"/>
    </row>
    <row r="6142" spans="2:9" x14ac:dyDescent="0.2">
      <c r="E6142"/>
      <c r="G6142" s="3"/>
      <c r="H6142" s="1" t="s">
        <v>3</v>
      </c>
      <c r="I6142" s="14">
        <v>29300</v>
      </c>
    </row>
    <row r="6143" spans="2:9" ht="15" customHeight="1" x14ac:dyDescent="0.2">
      <c r="E6143"/>
      <c r="F6143" s="8" t="s">
        <v>2</v>
      </c>
      <c r="G6143" s="13"/>
      <c r="H6143" s="12" t="s">
        <v>813</v>
      </c>
      <c r="I6143" s="11">
        <f>SUBTOTAL(9,I6142:I6142)</f>
        <v>29300</v>
      </c>
    </row>
    <row r="6144" spans="2:9" x14ac:dyDescent="0.2">
      <c r="F6144" s="8"/>
      <c r="G6144" s="7"/>
      <c r="H6144" s="10"/>
      <c r="I6144" s="9"/>
    </row>
    <row r="6145" spans="2:9" ht="15" customHeight="1" x14ac:dyDescent="0.2">
      <c r="B6145" s="3">
        <v>13</v>
      </c>
      <c r="C6145" t="s">
        <v>694</v>
      </c>
      <c r="D6145" s="4">
        <v>1300</v>
      </c>
      <c r="E6145" t="s">
        <v>694</v>
      </c>
      <c r="F6145" s="2">
        <v>130071</v>
      </c>
      <c r="G6145" t="s">
        <v>812</v>
      </c>
      <c r="I6145" s="15"/>
    </row>
    <row r="6146" spans="2:9" x14ac:dyDescent="0.2">
      <c r="E6146"/>
      <c r="G6146" s="3"/>
      <c r="H6146" s="1" t="s">
        <v>3</v>
      </c>
      <c r="I6146" s="14">
        <v>77100</v>
      </c>
    </row>
    <row r="6147" spans="2:9" ht="15" customHeight="1" x14ac:dyDescent="0.2">
      <c r="E6147"/>
      <c r="F6147" s="8" t="s">
        <v>2</v>
      </c>
      <c r="G6147" s="13"/>
      <c r="H6147" s="12" t="s">
        <v>811</v>
      </c>
      <c r="I6147" s="11">
        <f>SUBTOTAL(9,I6146:I6146)</f>
        <v>77100</v>
      </c>
    </row>
    <row r="6148" spans="2:9" x14ac:dyDescent="0.2">
      <c r="F6148" s="8"/>
      <c r="G6148" s="7"/>
      <c r="H6148" s="10"/>
      <c r="I6148" s="9"/>
    </row>
    <row r="6149" spans="2:9" ht="15" customHeight="1" x14ac:dyDescent="0.2">
      <c r="B6149" s="3">
        <v>13</v>
      </c>
      <c r="C6149" t="s">
        <v>694</v>
      </c>
      <c r="D6149" s="4">
        <v>1300</v>
      </c>
      <c r="E6149" t="s">
        <v>694</v>
      </c>
      <c r="F6149" s="2">
        <v>130072</v>
      </c>
      <c r="G6149" t="s">
        <v>810</v>
      </c>
      <c r="I6149" s="15"/>
    </row>
    <row r="6150" spans="2:9" x14ac:dyDescent="0.2">
      <c r="E6150"/>
      <c r="G6150" s="3"/>
      <c r="H6150" s="1" t="s">
        <v>3</v>
      </c>
      <c r="I6150" s="14">
        <v>3000</v>
      </c>
    </row>
    <row r="6151" spans="2:9" ht="15" customHeight="1" x14ac:dyDescent="0.2">
      <c r="E6151"/>
      <c r="F6151" s="8" t="s">
        <v>2</v>
      </c>
      <c r="G6151" s="13"/>
      <c r="H6151" s="12" t="s">
        <v>809</v>
      </c>
      <c r="I6151" s="11">
        <f>SUBTOTAL(9,I6150:I6150)</f>
        <v>3000</v>
      </c>
    </row>
    <row r="6152" spans="2:9" x14ac:dyDescent="0.2">
      <c r="F6152" s="8"/>
      <c r="G6152" s="7"/>
      <c r="H6152" s="10"/>
      <c r="I6152" s="9"/>
    </row>
    <row r="6153" spans="2:9" ht="15" customHeight="1" x14ac:dyDescent="0.2">
      <c r="B6153" s="3">
        <v>13</v>
      </c>
      <c r="C6153" t="s">
        <v>694</v>
      </c>
      <c r="D6153" s="4">
        <v>1301</v>
      </c>
      <c r="E6153" t="s">
        <v>804</v>
      </c>
      <c r="F6153" s="2">
        <v>130121</v>
      </c>
      <c r="G6153" t="s">
        <v>808</v>
      </c>
      <c r="I6153" s="15"/>
    </row>
    <row r="6154" spans="2:9" x14ac:dyDescent="0.2">
      <c r="E6154"/>
      <c r="G6154" s="3"/>
      <c r="H6154" s="1" t="s">
        <v>3</v>
      </c>
      <c r="I6154" s="14">
        <v>12100</v>
      </c>
    </row>
    <row r="6155" spans="2:9" ht="15" customHeight="1" x14ac:dyDescent="0.2">
      <c r="E6155"/>
      <c r="F6155" s="8" t="s">
        <v>2</v>
      </c>
      <c r="G6155" s="13"/>
      <c r="H6155" s="12" t="s">
        <v>807</v>
      </c>
      <c r="I6155" s="11">
        <f>SUBTOTAL(9,I6154:I6154)</f>
        <v>12100</v>
      </c>
    </row>
    <row r="6156" spans="2:9" x14ac:dyDescent="0.2">
      <c r="F6156" s="8"/>
      <c r="G6156" s="7"/>
      <c r="H6156" s="10"/>
      <c r="I6156" s="9"/>
    </row>
    <row r="6157" spans="2:9" ht="15" customHeight="1" x14ac:dyDescent="0.2">
      <c r="B6157" s="3">
        <v>13</v>
      </c>
      <c r="C6157" t="s">
        <v>694</v>
      </c>
      <c r="D6157" s="4">
        <v>1301</v>
      </c>
      <c r="E6157" t="s">
        <v>804</v>
      </c>
      <c r="F6157" s="2">
        <v>130150</v>
      </c>
      <c r="G6157" t="s">
        <v>806</v>
      </c>
      <c r="I6157" s="15"/>
    </row>
    <row r="6158" spans="2:9" x14ac:dyDescent="0.2">
      <c r="E6158"/>
      <c r="G6158" s="3"/>
      <c r="H6158" s="1" t="s">
        <v>3</v>
      </c>
      <c r="I6158" s="14">
        <v>135500</v>
      </c>
    </row>
    <row r="6159" spans="2:9" ht="15" customHeight="1" x14ac:dyDescent="0.2">
      <c r="E6159"/>
      <c r="F6159" s="8" t="s">
        <v>2</v>
      </c>
      <c r="G6159" s="13"/>
      <c r="H6159" s="12" t="s">
        <v>805</v>
      </c>
      <c r="I6159" s="11">
        <f>SUBTOTAL(9,I6158:I6158)</f>
        <v>135500</v>
      </c>
    </row>
    <row r="6160" spans="2:9" x14ac:dyDescent="0.2">
      <c r="F6160" s="8"/>
      <c r="G6160" s="7"/>
      <c r="H6160" s="10"/>
      <c r="I6160" s="9"/>
    </row>
    <row r="6161" spans="2:9" ht="15" customHeight="1" x14ac:dyDescent="0.2">
      <c r="B6161" s="3">
        <v>13</v>
      </c>
      <c r="C6161" t="s">
        <v>694</v>
      </c>
      <c r="D6161" s="4">
        <v>1301</v>
      </c>
      <c r="E6161" t="s">
        <v>804</v>
      </c>
      <c r="F6161" s="2">
        <v>130170</v>
      </c>
      <c r="G6161" t="s">
        <v>803</v>
      </c>
      <c r="I6161" s="15"/>
    </row>
    <row r="6162" spans="2:9" x14ac:dyDescent="0.2">
      <c r="E6162"/>
      <c r="G6162" s="3"/>
      <c r="H6162" s="1" t="s">
        <v>3</v>
      </c>
      <c r="I6162" s="14">
        <v>62000</v>
      </c>
    </row>
    <row r="6163" spans="2:9" ht="15" customHeight="1" x14ac:dyDescent="0.2">
      <c r="E6163"/>
      <c r="F6163" s="8" t="s">
        <v>2</v>
      </c>
      <c r="G6163" s="13"/>
      <c r="H6163" s="12" t="s">
        <v>802</v>
      </c>
      <c r="I6163" s="11">
        <f>SUBTOTAL(9,I6162:I6162)</f>
        <v>62000</v>
      </c>
    </row>
    <row r="6164" spans="2:9" x14ac:dyDescent="0.2">
      <c r="F6164" s="8"/>
      <c r="G6164" s="7"/>
      <c r="H6164" s="10"/>
      <c r="I6164" s="9"/>
    </row>
    <row r="6165" spans="2:9" ht="15" customHeight="1" x14ac:dyDescent="0.2">
      <c r="B6165" s="3">
        <v>13</v>
      </c>
      <c r="C6165" t="s">
        <v>694</v>
      </c>
      <c r="D6165" s="4">
        <v>1310</v>
      </c>
      <c r="E6165" t="s">
        <v>801</v>
      </c>
      <c r="F6165" s="2">
        <v>131070</v>
      </c>
      <c r="G6165" t="s">
        <v>800</v>
      </c>
      <c r="I6165" s="15"/>
    </row>
    <row r="6166" spans="2:9" x14ac:dyDescent="0.2">
      <c r="E6166"/>
      <c r="G6166" s="3"/>
      <c r="H6166" s="1" t="s">
        <v>3</v>
      </c>
      <c r="I6166" s="14">
        <v>828500</v>
      </c>
    </row>
    <row r="6167" spans="2:9" x14ac:dyDescent="0.2">
      <c r="E6167"/>
      <c r="G6167" s="3"/>
      <c r="H6167" s="1" t="s">
        <v>69</v>
      </c>
      <c r="I6167" s="14">
        <v>110000</v>
      </c>
    </row>
    <row r="6168" spans="2:9" ht="15" customHeight="1" x14ac:dyDescent="0.2">
      <c r="E6168"/>
      <c r="F6168" s="8" t="s">
        <v>2</v>
      </c>
      <c r="G6168" s="13"/>
      <c r="H6168" s="12" t="s">
        <v>799</v>
      </c>
      <c r="I6168" s="11">
        <f>SUBTOTAL(9,I6166:I6167)</f>
        <v>938500</v>
      </c>
    </row>
    <row r="6169" spans="2:9" x14ac:dyDescent="0.2">
      <c r="F6169" s="8"/>
      <c r="G6169" s="7"/>
      <c r="H6169" s="10"/>
      <c r="I6169" s="9"/>
    </row>
    <row r="6170" spans="2:9" ht="15" customHeight="1" x14ac:dyDescent="0.2">
      <c r="B6170" s="3">
        <v>13</v>
      </c>
      <c r="C6170" t="s">
        <v>694</v>
      </c>
      <c r="D6170" s="4">
        <v>1313</v>
      </c>
      <c r="E6170" t="s">
        <v>719</v>
      </c>
      <c r="F6170" s="2">
        <v>131301</v>
      </c>
      <c r="G6170" t="s">
        <v>16</v>
      </c>
      <c r="I6170" s="15"/>
    </row>
    <row r="6171" spans="2:9" x14ac:dyDescent="0.2">
      <c r="E6171"/>
      <c r="G6171" s="3"/>
      <c r="H6171" s="1" t="s">
        <v>46</v>
      </c>
      <c r="I6171" s="14">
        <v>12955</v>
      </c>
    </row>
    <row r="6172" spans="2:9" x14ac:dyDescent="0.2">
      <c r="E6172"/>
      <c r="G6172" s="3"/>
      <c r="H6172" s="1" t="s">
        <v>3</v>
      </c>
      <c r="I6172" s="14">
        <v>268784</v>
      </c>
    </row>
    <row r="6173" spans="2:9" x14ac:dyDescent="0.2">
      <c r="E6173"/>
      <c r="G6173" s="3"/>
      <c r="H6173" s="1" t="s">
        <v>11</v>
      </c>
      <c r="I6173" s="14">
        <v>3780</v>
      </c>
    </row>
    <row r="6174" spans="2:9" x14ac:dyDescent="0.2">
      <c r="E6174"/>
      <c r="G6174" s="3"/>
      <c r="H6174" s="1" t="s">
        <v>14</v>
      </c>
      <c r="I6174" s="14">
        <v>3943</v>
      </c>
    </row>
    <row r="6175" spans="2:9" ht="15" customHeight="1" x14ac:dyDescent="0.2">
      <c r="E6175"/>
      <c r="F6175" s="8" t="s">
        <v>2</v>
      </c>
      <c r="G6175" s="13"/>
      <c r="H6175" s="12" t="s">
        <v>798</v>
      </c>
      <c r="I6175" s="11">
        <f>SUBTOTAL(9,I6171:I6174)</f>
        <v>289462</v>
      </c>
    </row>
    <row r="6176" spans="2:9" x14ac:dyDescent="0.2">
      <c r="F6176" s="8"/>
      <c r="G6176" s="7"/>
      <c r="H6176" s="10"/>
      <c r="I6176" s="9"/>
    </row>
    <row r="6177" spans="2:9" ht="15" customHeight="1" x14ac:dyDescent="0.2">
      <c r="B6177" s="3">
        <v>13</v>
      </c>
      <c r="C6177" t="s">
        <v>694</v>
      </c>
      <c r="D6177" s="4">
        <v>1314</v>
      </c>
      <c r="E6177" t="s">
        <v>797</v>
      </c>
      <c r="F6177" s="2">
        <v>131401</v>
      </c>
      <c r="G6177" t="s">
        <v>16</v>
      </c>
      <c r="I6177" s="15"/>
    </row>
    <row r="6178" spans="2:9" x14ac:dyDescent="0.2">
      <c r="E6178"/>
      <c r="G6178" s="3"/>
      <c r="H6178" s="1" t="s">
        <v>46</v>
      </c>
      <c r="I6178" s="14">
        <v>4475</v>
      </c>
    </row>
    <row r="6179" spans="2:9" x14ac:dyDescent="0.2">
      <c r="E6179"/>
      <c r="G6179" s="3"/>
      <c r="H6179" s="1" t="s">
        <v>3</v>
      </c>
      <c r="I6179" s="14">
        <v>89394</v>
      </c>
    </row>
    <row r="6180" spans="2:9" x14ac:dyDescent="0.2">
      <c r="E6180"/>
      <c r="G6180" s="3"/>
      <c r="H6180" s="1" t="s">
        <v>11</v>
      </c>
      <c r="I6180" s="14">
        <v>-270</v>
      </c>
    </row>
    <row r="6181" spans="2:9" x14ac:dyDescent="0.2">
      <c r="E6181"/>
      <c r="G6181" s="3"/>
      <c r="H6181" s="1" t="s">
        <v>14</v>
      </c>
      <c r="I6181" s="14">
        <v>1320</v>
      </c>
    </row>
    <row r="6182" spans="2:9" ht="15" customHeight="1" x14ac:dyDescent="0.2">
      <c r="E6182"/>
      <c r="F6182" s="8" t="s">
        <v>2</v>
      </c>
      <c r="G6182" s="13"/>
      <c r="H6182" s="12" t="s">
        <v>796</v>
      </c>
      <c r="I6182" s="11">
        <f>SUBTOTAL(9,I6178:I6181)</f>
        <v>94919</v>
      </c>
    </row>
    <row r="6183" spans="2:9" x14ac:dyDescent="0.2">
      <c r="F6183" s="8"/>
      <c r="G6183" s="7"/>
      <c r="H6183" s="10"/>
      <c r="I6183" s="9"/>
    </row>
    <row r="6184" spans="2:9" ht="15" customHeight="1" x14ac:dyDescent="0.2">
      <c r="B6184" s="3">
        <v>13</v>
      </c>
      <c r="C6184" t="s">
        <v>694</v>
      </c>
      <c r="D6184" s="4">
        <v>1315</v>
      </c>
      <c r="E6184" t="s">
        <v>794</v>
      </c>
      <c r="F6184" s="2">
        <v>131570</v>
      </c>
      <c r="G6184" t="s">
        <v>423</v>
      </c>
      <c r="I6184" s="15"/>
    </row>
    <row r="6185" spans="2:9" x14ac:dyDescent="0.2">
      <c r="E6185"/>
      <c r="G6185" s="3"/>
      <c r="H6185" s="1" t="s">
        <v>11</v>
      </c>
      <c r="I6185" s="14">
        <v>250000</v>
      </c>
    </row>
    <row r="6186" spans="2:9" x14ac:dyDescent="0.2">
      <c r="E6186"/>
      <c r="G6186" s="3"/>
      <c r="H6186" s="1" t="s">
        <v>145</v>
      </c>
      <c r="I6186" s="14">
        <v>-250000</v>
      </c>
    </row>
    <row r="6187" spans="2:9" ht="15" customHeight="1" x14ac:dyDescent="0.2">
      <c r="E6187"/>
      <c r="F6187" s="8" t="s">
        <v>2</v>
      </c>
      <c r="G6187" s="13"/>
      <c r="H6187" s="12" t="s">
        <v>795</v>
      </c>
      <c r="I6187" s="11">
        <f>SUBTOTAL(9,I6185:I6186)</f>
        <v>0</v>
      </c>
    </row>
    <row r="6188" spans="2:9" x14ac:dyDescent="0.2">
      <c r="F6188" s="8"/>
      <c r="G6188" s="7"/>
      <c r="H6188" s="10"/>
      <c r="I6188" s="9"/>
    </row>
    <row r="6189" spans="2:9" ht="15" customHeight="1" x14ac:dyDescent="0.2">
      <c r="B6189" s="3">
        <v>13</v>
      </c>
      <c r="C6189" t="s">
        <v>694</v>
      </c>
      <c r="D6189" s="4">
        <v>1315</v>
      </c>
      <c r="E6189" t="s">
        <v>794</v>
      </c>
      <c r="F6189" s="2">
        <v>131571</v>
      </c>
      <c r="G6189" t="s">
        <v>793</v>
      </c>
      <c r="I6189" s="15"/>
    </row>
    <row r="6190" spans="2:9" x14ac:dyDescent="0.2">
      <c r="E6190"/>
      <c r="G6190" s="3"/>
      <c r="H6190" s="1" t="s">
        <v>46</v>
      </c>
      <c r="I6190" s="14">
        <v>54000</v>
      </c>
    </row>
    <row r="6191" spans="2:9" x14ac:dyDescent="0.2">
      <c r="E6191"/>
      <c r="G6191" s="3"/>
      <c r="H6191" s="1" t="s">
        <v>3</v>
      </c>
      <c r="I6191" s="14">
        <v>250000</v>
      </c>
    </row>
    <row r="6192" spans="2:9" x14ac:dyDescent="0.2">
      <c r="E6192"/>
      <c r="G6192" s="3"/>
      <c r="H6192" s="1" t="s">
        <v>11</v>
      </c>
      <c r="I6192" s="14">
        <v>-200000</v>
      </c>
    </row>
    <row r="6193" spans="2:9" ht="15" customHeight="1" x14ac:dyDescent="0.2">
      <c r="E6193"/>
      <c r="F6193" s="8" t="s">
        <v>2</v>
      </c>
      <c r="G6193" s="13"/>
      <c r="H6193" s="12" t="s">
        <v>792</v>
      </c>
      <c r="I6193" s="11">
        <f>SUBTOTAL(9,I6190:I6192)</f>
        <v>104000</v>
      </c>
    </row>
    <row r="6194" spans="2:9" x14ac:dyDescent="0.2">
      <c r="F6194" s="8"/>
      <c r="G6194" s="7"/>
      <c r="H6194" s="10"/>
      <c r="I6194" s="9"/>
    </row>
    <row r="6195" spans="2:9" ht="15" customHeight="1" x14ac:dyDescent="0.2">
      <c r="B6195" s="3">
        <v>13</v>
      </c>
      <c r="C6195" t="s">
        <v>694</v>
      </c>
      <c r="D6195" s="4">
        <v>1320</v>
      </c>
      <c r="E6195" t="s">
        <v>711</v>
      </c>
      <c r="F6195" s="2">
        <v>132001</v>
      </c>
      <c r="G6195" t="s">
        <v>16</v>
      </c>
      <c r="I6195" s="15"/>
    </row>
    <row r="6196" spans="2:9" x14ac:dyDescent="0.2">
      <c r="E6196"/>
      <c r="G6196" s="3"/>
      <c r="H6196" s="1" t="s">
        <v>46</v>
      </c>
      <c r="I6196" s="14">
        <v>193479</v>
      </c>
    </row>
    <row r="6197" spans="2:9" x14ac:dyDescent="0.2">
      <c r="E6197"/>
      <c r="G6197" s="3"/>
      <c r="H6197" s="1" t="s">
        <v>3</v>
      </c>
      <c r="I6197" s="14">
        <v>4094550</v>
      </c>
    </row>
    <row r="6198" spans="2:9" x14ac:dyDescent="0.2">
      <c r="E6198"/>
      <c r="G6198" s="3"/>
      <c r="H6198" s="1" t="s">
        <v>11</v>
      </c>
      <c r="I6198" s="14">
        <v>2400</v>
      </c>
    </row>
    <row r="6199" spans="2:9" x14ac:dyDescent="0.2">
      <c r="E6199"/>
      <c r="G6199" s="3"/>
      <c r="H6199" s="1" t="s">
        <v>14</v>
      </c>
      <c r="I6199" s="14">
        <v>39034</v>
      </c>
    </row>
    <row r="6200" spans="2:9" ht="15" customHeight="1" x14ac:dyDescent="0.2">
      <c r="E6200"/>
      <c r="F6200" s="8" t="s">
        <v>2</v>
      </c>
      <c r="G6200" s="13"/>
      <c r="H6200" s="12" t="s">
        <v>791</v>
      </c>
      <c r="I6200" s="11">
        <f>SUBTOTAL(9,I6196:I6199)</f>
        <v>4329463</v>
      </c>
    </row>
    <row r="6201" spans="2:9" x14ac:dyDescent="0.2">
      <c r="F6201" s="8"/>
      <c r="G6201" s="7"/>
      <c r="H6201" s="10"/>
      <c r="I6201" s="9"/>
    </row>
    <row r="6202" spans="2:9" ht="15" customHeight="1" x14ac:dyDescent="0.2">
      <c r="B6202" s="3">
        <v>13</v>
      </c>
      <c r="C6202" t="s">
        <v>694</v>
      </c>
      <c r="D6202" s="4">
        <v>1320</v>
      </c>
      <c r="E6202" t="s">
        <v>711</v>
      </c>
      <c r="F6202" s="2">
        <v>132022</v>
      </c>
      <c r="G6202" t="s">
        <v>790</v>
      </c>
      <c r="I6202" s="15"/>
    </row>
    <row r="6203" spans="2:9" x14ac:dyDescent="0.2">
      <c r="E6203"/>
      <c r="G6203" s="3"/>
      <c r="H6203" s="1" t="s">
        <v>46</v>
      </c>
      <c r="I6203" s="14">
        <v>53670</v>
      </c>
    </row>
    <row r="6204" spans="2:9" x14ac:dyDescent="0.2">
      <c r="E6204"/>
      <c r="G6204" s="3"/>
      <c r="H6204" s="1" t="s">
        <v>3</v>
      </c>
      <c r="I6204" s="14">
        <v>8320500</v>
      </c>
    </row>
    <row r="6205" spans="2:9" x14ac:dyDescent="0.2">
      <c r="E6205"/>
      <c r="G6205" s="3"/>
      <c r="H6205" s="1" t="s">
        <v>11</v>
      </c>
      <c r="I6205" s="14">
        <v>-49500</v>
      </c>
    </row>
    <row r="6206" spans="2:9" ht="15" customHeight="1" x14ac:dyDescent="0.2">
      <c r="E6206"/>
      <c r="F6206" s="8" t="s">
        <v>2</v>
      </c>
      <c r="G6206" s="13"/>
      <c r="H6206" s="12" t="s">
        <v>789</v>
      </c>
      <c r="I6206" s="11">
        <f>SUBTOTAL(9,I6203:I6205)</f>
        <v>8324670</v>
      </c>
    </row>
    <row r="6207" spans="2:9" x14ac:dyDescent="0.2">
      <c r="F6207" s="8"/>
      <c r="G6207" s="7"/>
      <c r="H6207" s="10"/>
      <c r="I6207" s="9"/>
    </row>
    <row r="6208" spans="2:9" ht="15" customHeight="1" x14ac:dyDescent="0.2">
      <c r="B6208" s="3">
        <v>13</v>
      </c>
      <c r="C6208" t="s">
        <v>694</v>
      </c>
      <c r="D6208" s="4">
        <v>1320</v>
      </c>
      <c r="E6208" t="s">
        <v>711</v>
      </c>
      <c r="F6208" s="2">
        <v>132028</v>
      </c>
      <c r="G6208" t="s">
        <v>788</v>
      </c>
      <c r="I6208" s="15"/>
    </row>
    <row r="6209" spans="2:9" x14ac:dyDescent="0.2">
      <c r="E6209"/>
      <c r="G6209" s="3"/>
      <c r="H6209" s="1" t="s">
        <v>46</v>
      </c>
      <c r="I6209" s="14">
        <v>57599</v>
      </c>
    </row>
    <row r="6210" spans="2:9" x14ac:dyDescent="0.2">
      <c r="E6210"/>
      <c r="G6210" s="3"/>
      <c r="H6210" s="1" t="s">
        <v>3</v>
      </c>
      <c r="I6210" s="14">
        <v>2236400</v>
      </c>
    </row>
    <row r="6211" spans="2:9" x14ac:dyDescent="0.2">
      <c r="E6211"/>
      <c r="G6211" s="3"/>
      <c r="H6211" s="1" t="s">
        <v>11</v>
      </c>
      <c r="I6211" s="14">
        <v>-13600</v>
      </c>
    </row>
    <row r="6212" spans="2:9" ht="15" customHeight="1" x14ac:dyDescent="0.2">
      <c r="E6212"/>
      <c r="F6212" s="8" t="s">
        <v>2</v>
      </c>
      <c r="G6212" s="13"/>
      <c r="H6212" s="12" t="s">
        <v>787</v>
      </c>
      <c r="I6212" s="11">
        <f>SUBTOTAL(9,I6209:I6211)</f>
        <v>2280399</v>
      </c>
    </row>
    <row r="6213" spans="2:9" x14ac:dyDescent="0.2">
      <c r="F6213" s="8"/>
      <c r="G6213" s="7"/>
      <c r="H6213" s="10"/>
      <c r="I6213" s="9"/>
    </row>
    <row r="6214" spans="2:9" ht="15" customHeight="1" x14ac:dyDescent="0.2">
      <c r="B6214" s="3">
        <v>13</v>
      </c>
      <c r="C6214" t="s">
        <v>694</v>
      </c>
      <c r="D6214" s="4">
        <v>1320</v>
      </c>
      <c r="E6214" t="s">
        <v>711</v>
      </c>
      <c r="F6214" s="2">
        <v>132029</v>
      </c>
      <c r="G6214" t="s">
        <v>786</v>
      </c>
      <c r="I6214" s="15"/>
    </row>
    <row r="6215" spans="2:9" x14ac:dyDescent="0.2">
      <c r="E6215"/>
      <c r="G6215" s="3"/>
      <c r="H6215" s="1" t="s">
        <v>46</v>
      </c>
      <c r="I6215" s="14">
        <v>82304</v>
      </c>
    </row>
    <row r="6216" spans="2:9" x14ac:dyDescent="0.2">
      <c r="E6216"/>
      <c r="G6216" s="3"/>
      <c r="H6216" s="1" t="s">
        <v>3</v>
      </c>
      <c r="I6216" s="14">
        <v>1773400</v>
      </c>
    </row>
    <row r="6217" spans="2:9" x14ac:dyDescent="0.2">
      <c r="E6217"/>
      <c r="G6217" s="3"/>
      <c r="H6217" s="1" t="s">
        <v>11</v>
      </c>
      <c r="I6217" s="14">
        <v>55000</v>
      </c>
    </row>
    <row r="6218" spans="2:9" ht="15" customHeight="1" x14ac:dyDescent="0.2">
      <c r="E6218"/>
      <c r="F6218" s="8" t="s">
        <v>2</v>
      </c>
      <c r="G6218" s="13"/>
      <c r="H6218" s="12" t="s">
        <v>785</v>
      </c>
      <c r="I6218" s="11">
        <f>SUBTOTAL(9,I6215:I6217)</f>
        <v>1910704</v>
      </c>
    </row>
    <row r="6219" spans="2:9" x14ac:dyDescent="0.2">
      <c r="F6219" s="8"/>
      <c r="G6219" s="7"/>
      <c r="H6219" s="10"/>
      <c r="I6219" s="9"/>
    </row>
    <row r="6220" spans="2:9" ht="15" customHeight="1" x14ac:dyDescent="0.2">
      <c r="B6220" s="3">
        <v>13</v>
      </c>
      <c r="C6220" t="s">
        <v>694</v>
      </c>
      <c r="D6220" s="4">
        <v>1320</v>
      </c>
      <c r="E6220" t="s">
        <v>711</v>
      </c>
      <c r="F6220" s="2">
        <v>132030</v>
      </c>
      <c r="G6220" t="s">
        <v>784</v>
      </c>
      <c r="I6220" s="15"/>
    </row>
    <row r="6221" spans="2:9" x14ac:dyDescent="0.2">
      <c r="E6221"/>
      <c r="G6221" s="3"/>
      <c r="H6221" s="1" t="s">
        <v>46</v>
      </c>
      <c r="I6221" s="14">
        <v>475792</v>
      </c>
    </row>
    <row r="6222" spans="2:9" x14ac:dyDescent="0.2">
      <c r="E6222"/>
      <c r="G6222" s="3"/>
      <c r="H6222" s="1" t="s">
        <v>3</v>
      </c>
      <c r="I6222" s="14">
        <v>12732000</v>
      </c>
    </row>
    <row r="6223" spans="2:9" x14ac:dyDescent="0.2">
      <c r="E6223"/>
      <c r="G6223" s="3"/>
      <c r="H6223" s="1" t="s">
        <v>11</v>
      </c>
      <c r="I6223" s="14">
        <v>-130000</v>
      </c>
    </row>
    <row r="6224" spans="2:9" ht="15" customHeight="1" x14ac:dyDescent="0.2">
      <c r="E6224"/>
      <c r="F6224" s="8" t="s">
        <v>2</v>
      </c>
      <c r="G6224" s="13"/>
      <c r="H6224" s="12" t="s">
        <v>783</v>
      </c>
      <c r="I6224" s="11">
        <f>SUBTOTAL(9,I6221:I6223)</f>
        <v>13077792</v>
      </c>
    </row>
    <row r="6225" spans="2:9" x14ac:dyDescent="0.2">
      <c r="F6225" s="8"/>
      <c r="G6225" s="7"/>
      <c r="H6225" s="10"/>
      <c r="I6225" s="9"/>
    </row>
    <row r="6226" spans="2:9" ht="15" customHeight="1" x14ac:dyDescent="0.2">
      <c r="B6226" s="3">
        <v>13</v>
      </c>
      <c r="C6226" t="s">
        <v>694</v>
      </c>
      <c r="D6226" s="4">
        <v>1320</v>
      </c>
      <c r="E6226" t="s">
        <v>711</v>
      </c>
      <c r="F6226" s="2">
        <v>132061</v>
      </c>
      <c r="G6226" t="s">
        <v>782</v>
      </c>
      <c r="I6226" s="15"/>
    </row>
    <row r="6227" spans="2:9" x14ac:dyDescent="0.2">
      <c r="E6227"/>
      <c r="G6227" s="3"/>
      <c r="H6227" s="1" t="s">
        <v>3</v>
      </c>
      <c r="I6227" s="14">
        <v>150200</v>
      </c>
    </row>
    <row r="6228" spans="2:9" ht="15" customHeight="1" x14ac:dyDescent="0.2">
      <c r="E6228"/>
      <c r="F6228" s="8" t="s">
        <v>2</v>
      </c>
      <c r="G6228" s="13"/>
      <c r="H6228" s="12" t="s">
        <v>781</v>
      </c>
      <c r="I6228" s="11">
        <f>SUBTOTAL(9,I6227:I6227)</f>
        <v>150200</v>
      </c>
    </row>
    <row r="6229" spans="2:9" x14ac:dyDescent="0.2">
      <c r="F6229" s="8"/>
      <c r="G6229" s="7"/>
      <c r="H6229" s="10"/>
      <c r="I6229" s="9"/>
    </row>
    <row r="6230" spans="2:9" ht="15" customHeight="1" x14ac:dyDescent="0.2">
      <c r="B6230" s="3">
        <v>13</v>
      </c>
      <c r="C6230" t="s">
        <v>694</v>
      </c>
      <c r="D6230" s="4">
        <v>1320</v>
      </c>
      <c r="E6230" t="s">
        <v>711</v>
      </c>
      <c r="F6230" s="2">
        <v>132063</v>
      </c>
      <c r="G6230" t="s">
        <v>780</v>
      </c>
      <c r="I6230" s="15"/>
    </row>
    <row r="6231" spans="2:9" x14ac:dyDescent="0.2">
      <c r="E6231"/>
      <c r="G6231" s="3"/>
      <c r="H6231" s="1" t="s">
        <v>46</v>
      </c>
      <c r="I6231" s="14">
        <v>21900</v>
      </c>
    </row>
    <row r="6232" spans="2:9" ht="15" customHeight="1" x14ac:dyDescent="0.2">
      <c r="E6232"/>
      <c r="F6232" s="8" t="s">
        <v>2</v>
      </c>
      <c r="G6232" s="13"/>
      <c r="H6232" s="12" t="s">
        <v>779</v>
      </c>
      <c r="I6232" s="11">
        <f>SUBTOTAL(9,I6231:I6231)</f>
        <v>21900</v>
      </c>
    </row>
    <row r="6233" spans="2:9" x14ac:dyDescent="0.2">
      <c r="F6233" s="8"/>
      <c r="G6233" s="7"/>
      <c r="H6233" s="10"/>
      <c r="I6233" s="9"/>
    </row>
    <row r="6234" spans="2:9" ht="15" customHeight="1" x14ac:dyDescent="0.2">
      <c r="B6234" s="3">
        <v>13</v>
      </c>
      <c r="C6234" t="s">
        <v>694</v>
      </c>
      <c r="D6234" s="4">
        <v>1320</v>
      </c>
      <c r="E6234" t="s">
        <v>711</v>
      </c>
      <c r="F6234" s="2">
        <v>132064</v>
      </c>
      <c r="G6234" t="s">
        <v>778</v>
      </c>
      <c r="I6234" s="15"/>
    </row>
    <row r="6235" spans="2:9" x14ac:dyDescent="0.2">
      <c r="E6235"/>
      <c r="G6235" s="3"/>
      <c r="H6235" s="1" t="s">
        <v>46</v>
      </c>
      <c r="I6235" s="14">
        <v>38116</v>
      </c>
    </row>
    <row r="6236" spans="2:9" x14ac:dyDescent="0.2">
      <c r="E6236"/>
      <c r="G6236" s="3"/>
      <c r="H6236" s="1" t="s">
        <v>3</v>
      </c>
      <c r="I6236" s="14">
        <v>20500</v>
      </c>
    </row>
    <row r="6237" spans="2:9" ht="15" customHeight="1" x14ac:dyDescent="0.2">
      <c r="E6237"/>
      <c r="F6237" s="8" t="s">
        <v>2</v>
      </c>
      <c r="G6237" s="13"/>
      <c r="H6237" s="12" t="s">
        <v>777</v>
      </c>
      <c r="I6237" s="11">
        <f>SUBTOTAL(9,I6235:I6236)</f>
        <v>58616</v>
      </c>
    </row>
    <row r="6238" spans="2:9" x14ac:dyDescent="0.2">
      <c r="F6238" s="8"/>
      <c r="G6238" s="7"/>
      <c r="H6238" s="10"/>
      <c r="I6238" s="9"/>
    </row>
    <row r="6239" spans="2:9" ht="15" customHeight="1" x14ac:dyDescent="0.2">
      <c r="B6239" s="3">
        <v>13</v>
      </c>
      <c r="C6239" t="s">
        <v>694</v>
      </c>
      <c r="D6239" s="4">
        <v>1320</v>
      </c>
      <c r="E6239" t="s">
        <v>711</v>
      </c>
      <c r="F6239" s="2">
        <v>132065</v>
      </c>
      <c r="G6239" t="s">
        <v>776</v>
      </c>
      <c r="I6239" s="15"/>
    </row>
    <row r="6240" spans="2:9" x14ac:dyDescent="0.2">
      <c r="E6240"/>
      <c r="G6240" s="3"/>
      <c r="H6240" s="1" t="s">
        <v>46</v>
      </c>
      <c r="I6240" s="14">
        <v>36275</v>
      </c>
    </row>
    <row r="6241" spans="2:9" x14ac:dyDescent="0.2">
      <c r="E6241"/>
      <c r="G6241" s="3"/>
      <c r="H6241" s="1" t="s">
        <v>3</v>
      </c>
      <c r="I6241" s="14">
        <v>379600</v>
      </c>
    </row>
    <row r="6242" spans="2:9" x14ac:dyDescent="0.2">
      <c r="E6242"/>
      <c r="G6242" s="3"/>
      <c r="H6242" s="1" t="s">
        <v>11</v>
      </c>
      <c r="I6242" s="14">
        <v>39000</v>
      </c>
    </row>
    <row r="6243" spans="2:9" ht="15" customHeight="1" x14ac:dyDescent="0.2">
      <c r="E6243"/>
      <c r="F6243" s="8" t="s">
        <v>2</v>
      </c>
      <c r="G6243" s="13"/>
      <c r="H6243" s="12" t="s">
        <v>775</v>
      </c>
      <c r="I6243" s="11">
        <f>SUBTOTAL(9,I6240:I6242)</f>
        <v>454875</v>
      </c>
    </row>
    <row r="6244" spans="2:9" x14ac:dyDescent="0.2">
      <c r="F6244" s="8"/>
      <c r="G6244" s="7"/>
      <c r="H6244" s="10"/>
      <c r="I6244" s="9"/>
    </row>
    <row r="6245" spans="2:9" ht="15" customHeight="1" x14ac:dyDescent="0.2">
      <c r="B6245" s="3">
        <v>13</v>
      </c>
      <c r="C6245" t="s">
        <v>694</v>
      </c>
      <c r="D6245" s="4">
        <v>1320</v>
      </c>
      <c r="E6245" t="s">
        <v>711</v>
      </c>
      <c r="F6245" s="2">
        <v>132066</v>
      </c>
      <c r="G6245" t="s">
        <v>774</v>
      </c>
      <c r="I6245" s="15"/>
    </row>
    <row r="6246" spans="2:9" x14ac:dyDescent="0.2">
      <c r="E6246"/>
      <c r="G6246" s="3"/>
      <c r="H6246" s="1" t="s">
        <v>3</v>
      </c>
      <c r="I6246" s="14">
        <v>20000</v>
      </c>
    </row>
    <row r="6247" spans="2:9" ht="15" customHeight="1" x14ac:dyDescent="0.2">
      <c r="E6247"/>
      <c r="F6247" s="8" t="s">
        <v>2</v>
      </c>
      <c r="G6247" s="13"/>
      <c r="H6247" s="12" t="s">
        <v>773</v>
      </c>
      <c r="I6247" s="11">
        <f>SUBTOTAL(9,I6246:I6246)</f>
        <v>20000</v>
      </c>
    </row>
    <row r="6248" spans="2:9" x14ac:dyDescent="0.2">
      <c r="F6248" s="8"/>
      <c r="G6248" s="7"/>
      <c r="H6248" s="10"/>
      <c r="I6248" s="9"/>
    </row>
    <row r="6249" spans="2:9" ht="15" customHeight="1" x14ac:dyDescent="0.2">
      <c r="B6249" s="3">
        <v>13</v>
      </c>
      <c r="C6249" t="s">
        <v>694</v>
      </c>
      <c r="D6249" s="4">
        <v>1320</v>
      </c>
      <c r="E6249" t="s">
        <v>711</v>
      </c>
      <c r="F6249" s="2">
        <v>132072</v>
      </c>
      <c r="G6249" t="s">
        <v>772</v>
      </c>
      <c r="I6249" s="15"/>
    </row>
    <row r="6250" spans="2:9" x14ac:dyDescent="0.2">
      <c r="E6250"/>
      <c r="G6250" s="3"/>
      <c r="H6250" s="1" t="s">
        <v>46</v>
      </c>
      <c r="I6250" s="14">
        <v>109791</v>
      </c>
    </row>
    <row r="6251" spans="2:9" x14ac:dyDescent="0.2">
      <c r="E6251"/>
      <c r="G6251" s="3"/>
      <c r="H6251" s="1" t="s">
        <v>3</v>
      </c>
      <c r="I6251" s="14">
        <v>2693400</v>
      </c>
    </row>
    <row r="6252" spans="2:9" x14ac:dyDescent="0.2">
      <c r="E6252"/>
      <c r="G6252" s="3"/>
      <c r="H6252" s="1" t="s">
        <v>11</v>
      </c>
      <c r="I6252" s="14">
        <v>-54000</v>
      </c>
    </row>
    <row r="6253" spans="2:9" ht="15" customHeight="1" x14ac:dyDescent="0.2">
      <c r="E6253"/>
      <c r="F6253" s="8" t="s">
        <v>2</v>
      </c>
      <c r="G6253" s="13"/>
      <c r="H6253" s="12" t="s">
        <v>771</v>
      </c>
      <c r="I6253" s="11">
        <f>SUBTOTAL(9,I6250:I6252)</f>
        <v>2749191</v>
      </c>
    </row>
    <row r="6254" spans="2:9" x14ac:dyDescent="0.2">
      <c r="F6254" s="8"/>
      <c r="G6254" s="7"/>
      <c r="H6254" s="10"/>
      <c r="I6254" s="9"/>
    </row>
    <row r="6255" spans="2:9" ht="15" customHeight="1" x14ac:dyDescent="0.2">
      <c r="B6255" s="3">
        <v>13</v>
      </c>
      <c r="C6255" t="s">
        <v>694</v>
      </c>
      <c r="D6255" s="4">
        <v>1320</v>
      </c>
      <c r="E6255" t="s">
        <v>711</v>
      </c>
      <c r="F6255" s="2">
        <v>132073</v>
      </c>
      <c r="G6255" t="s">
        <v>770</v>
      </c>
      <c r="I6255" s="15"/>
    </row>
    <row r="6256" spans="2:9" x14ac:dyDescent="0.2">
      <c r="E6256"/>
      <c r="G6256" s="3"/>
      <c r="H6256" s="1" t="s">
        <v>3</v>
      </c>
      <c r="I6256" s="14">
        <v>1041500</v>
      </c>
    </row>
    <row r="6257" spans="2:9" ht="15" customHeight="1" x14ac:dyDescent="0.2">
      <c r="E6257"/>
      <c r="F6257" s="8" t="s">
        <v>2</v>
      </c>
      <c r="G6257" s="13"/>
      <c r="H6257" s="12" t="s">
        <v>769</v>
      </c>
      <c r="I6257" s="11">
        <f>SUBTOTAL(9,I6256:I6256)</f>
        <v>1041500</v>
      </c>
    </row>
    <row r="6258" spans="2:9" x14ac:dyDescent="0.2">
      <c r="F6258" s="8"/>
      <c r="G6258" s="7"/>
      <c r="H6258" s="10"/>
      <c r="I6258" s="9"/>
    </row>
    <row r="6259" spans="2:9" ht="15" customHeight="1" x14ac:dyDescent="0.2">
      <c r="B6259" s="3">
        <v>13</v>
      </c>
      <c r="C6259" t="s">
        <v>694</v>
      </c>
      <c r="D6259" s="4">
        <v>1321</v>
      </c>
      <c r="E6259" t="s">
        <v>766</v>
      </c>
      <c r="F6259" s="2">
        <v>132170</v>
      </c>
      <c r="G6259" t="s">
        <v>768</v>
      </c>
      <c r="I6259" s="15"/>
    </row>
    <row r="6260" spans="2:9" x14ac:dyDescent="0.2">
      <c r="E6260"/>
      <c r="G6260" s="3"/>
      <c r="H6260" s="1" t="s">
        <v>3</v>
      </c>
      <c r="I6260" s="14">
        <v>5935500</v>
      </c>
    </row>
    <row r="6261" spans="2:9" ht="15" customHeight="1" x14ac:dyDescent="0.2">
      <c r="E6261"/>
      <c r="F6261" s="8" t="s">
        <v>2</v>
      </c>
      <c r="G6261" s="13"/>
      <c r="H6261" s="12" t="s">
        <v>767</v>
      </c>
      <c r="I6261" s="11">
        <f>SUBTOTAL(9,I6260:I6260)</f>
        <v>5935500</v>
      </c>
    </row>
    <row r="6262" spans="2:9" x14ac:dyDescent="0.2">
      <c r="F6262" s="8"/>
      <c r="G6262" s="7"/>
      <c r="H6262" s="10"/>
      <c r="I6262" s="9"/>
    </row>
    <row r="6263" spans="2:9" ht="15" customHeight="1" x14ac:dyDescent="0.2">
      <c r="B6263" s="3">
        <v>13</v>
      </c>
      <c r="C6263" t="s">
        <v>694</v>
      </c>
      <c r="D6263" s="4">
        <v>1321</v>
      </c>
      <c r="E6263" t="s">
        <v>766</v>
      </c>
      <c r="F6263" s="2">
        <v>132171</v>
      </c>
      <c r="G6263" t="s">
        <v>765</v>
      </c>
      <c r="I6263" s="15"/>
    </row>
    <row r="6264" spans="2:9" x14ac:dyDescent="0.2">
      <c r="E6264"/>
      <c r="G6264" s="3"/>
      <c r="H6264" s="1" t="s">
        <v>3</v>
      </c>
      <c r="I6264" s="14">
        <v>500000</v>
      </c>
    </row>
    <row r="6265" spans="2:9" ht="15" customHeight="1" x14ac:dyDescent="0.2">
      <c r="E6265"/>
      <c r="F6265" s="8" t="s">
        <v>2</v>
      </c>
      <c r="G6265" s="13"/>
      <c r="H6265" s="12" t="s">
        <v>764</v>
      </c>
      <c r="I6265" s="11">
        <f>SUBTOTAL(9,I6264:I6264)</f>
        <v>500000</v>
      </c>
    </row>
    <row r="6266" spans="2:9" x14ac:dyDescent="0.2">
      <c r="F6266" s="8"/>
      <c r="G6266" s="7"/>
      <c r="H6266" s="10"/>
      <c r="I6266" s="9"/>
    </row>
    <row r="6267" spans="2:9" ht="15" customHeight="1" x14ac:dyDescent="0.2">
      <c r="B6267" s="3">
        <v>13</v>
      </c>
      <c r="C6267" t="s">
        <v>694</v>
      </c>
      <c r="D6267" s="4">
        <v>1323</v>
      </c>
      <c r="E6267" t="s">
        <v>763</v>
      </c>
      <c r="F6267" s="2">
        <v>132301</v>
      </c>
      <c r="G6267" t="s">
        <v>16</v>
      </c>
      <c r="I6267" s="15"/>
    </row>
    <row r="6268" spans="2:9" x14ac:dyDescent="0.2">
      <c r="E6268"/>
      <c r="G6268" s="3"/>
      <c r="H6268" s="1" t="s">
        <v>46</v>
      </c>
      <c r="I6268" s="14">
        <v>171</v>
      </c>
    </row>
    <row r="6269" spans="2:9" x14ac:dyDescent="0.2">
      <c r="E6269"/>
      <c r="G6269" s="3"/>
      <c r="H6269" s="1" t="s">
        <v>3</v>
      </c>
      <c r="I6269" s="14">
        <v>19178</v>
      </c>
    </row>
    <row r="6270" spans="2:9" x14ac:dyDescent="0.2">
      <c r="E6270"/>
      <c r="G6270" s="3"/>
      <c r="H6270" s="1" t="s">
        <v>11</v>
      </c>
      <c r="I6270" s="14">
        <v>-70</v>
      </c>
    </row>
    <row r="6271" spans="2:9" x14ac:dyDescent="0.2">
      <c r="E6271"/>
      <c r="G6271" s="3"/>
      <c r="H6271" s="1" t="s">
        <v>14</v>
      </c>
      <c r="I6271" s="14">
        <v>255</v>
      </c>
    </row>
    <row r="6272" spans="2:9" ht="15" customHeight="1" x14ac:dyDescent="0.2">
      <c r="E6272"/>
      <c r="F6272" s="8" t="s">
        <v>2</v>
      </c>
      <c r="G6272" s="13"/>
      <c r="H6272" s="12" t="s">
        <v>762</v>
      </c>
      <c r="I6272" s="11">
        <f>SUBTOTAL(9,I6268:I6271)</f>
        <v>19534</v>
      </c>
    </row>
    <row r="6273" spans="2:9" x14ac:dyDescent="0.2">
      <c r="F6273" s="8"/>
      <c r="G6273" s="7"/>
      <c r="H6273" s="10"/>
      <c r="I6273" s="9"/>
    </row>
    <row r="6274" spans="2:9" ht="15" customHeight="1" x14ac:dyDescent="0.2">
      <c r="B6274" s="3">
        <v>13</v>
      </c>
      <c r="C6274" t="s">
        <v>694</v>
      </c>
      <c r="D6274" s="4">
        <v>1330</v>
      </c>
      <c r="E6274" t="s">
        <v>705</v>
      </c>
      <c r="F6274" s="2">
        <v>133060</v>
      </c>
      <c r="G6274" t="s">
        <v>761</v>
      </c>
      <c r="I6274" s="15"/>
    </row>
    <row r="6275" spans="2:9" x14ac:dyDescent="0.2">
      <c r="E6275"/>
      <c r="G6275" s="3"/>
      <c r="H6275" s="1" t="s">
        <v>46</v>
      </c>
      <c r="I6275" s="14">
        <v>50000</v>
      </c>
    </row>
    <row r="6276" spans="2:9" x14ac:dyDescent="0.2">
      <c r="E6276"/>
      <c r="G6276" s="3"/>
      <c r="H6276" s="1" t="s">
        <v>3</v>
      </c>
      <c r="I6276" s="14">
        <v>308400</v>
      </c>
    </row>
    <row r="6277" spans="2:9" ht="15" customHeight="1" x14ac:dyDescent="0.2">
      <c r="E6277"/>
      <c r="F6277" s="8" t="s">
        <v>2</v>
      </c>
      <c r="G6277" s="13"/>
      <c r="H6277" s="12" t="s">
        <v>760</v>
      </c>
      <c r="I6277" s="11">
        <f>SUBTOTAL(9,I6275:I6276)</f>
        <v>358400</v>
      </c>
    </row>
    <row r="6278" spans="2:9" x14ac:dyDescent="0.2">
      <c r="F6278" s="8"/>
      <c r="G6278" s="7"/>
      <c r="H6278" s="10"/>
      <c r="I6278" s="9"/>
    </row>
    <row r="6279" spans="2:9" ht="15" customHeight="1" x14ac:dyDescent="0.2">
      <c r="B6279" s="3">
        <v>13</v>
      </c>
      <c r="C6279" t="s">
        <v>694</v>
      </c>
      <c r="D6279" s="4">
        <v>1330</v>
      </c>
      <c r="E6279" t="s">
        <v>705</v>
      </c>
      <c r="F6279" s="2">
        <v>133070</v>
      </c>
      <c r="G6279" t="s">
        <v>759</v>
      </c>
      <c r="I6279" s="15"/>
    </row>
    <row r="6280" spans="2:9" x14ac:dyDescent="0.2">
      <c r="E6280"/>
      <c r="G6280" s="3"/>
      <c r="H6280" s="1" t="s">
        <v>3</v>
      </c>
      <c r="I6280" s="14">
        <v>888900</v>
      </c>
    </row>
    <row r="6281" spans="2:9" ht="15" customHeight="1" x14ac:dyDescent="0.2">
      <c r="E6281"/>
      <c r="F6281" s="8" t="s">
        <v>2</v>
      </c>
      <c r="G6281" s="13"/>
      <c r="H6281" s="12" t="s">
        <v>758</v>
      </c>
      <c r="I6281" s="11">
        <f>SUBTOTAL(9,I6280:I6280)</f>
        <v>888900</v>
      </c>
    </row>
    <row r="6282" spans="2:9" x14ac:dyDescent="0.2">
      <c r="F6282" s="8"/>
      <c r="G6282" s="7"/>
      <c r="H6282" s="10"/>
      <c r="I6282" s="9"/>
    </row>
    <row r="6283" spans="2:9" ht="15" customHeight="1" x14ac:dyDescent="0.2">
      <c r="B6283" s="3">
        <v>13</v>
      </c>
      <c r="C6283" t="s">
        <v>694</v>
      </c>
      <c r="D6283" s="4">
        <v>1330</v>
      </c>
      <c r="E6283" t="s">
        <v>705</v>
      </c>
      <c r="F6283" s="2">
        <v>133071</v>
      </c>
      <c r="G6283" t="s">
        <v>757</v>
      </c>
      <c r="I6283" s="15"/>
    </row>
    <row r="6284" spans="2:9" x14ac:dyDescent="0.2">
      <c r="E6284"/>
      <c r="G6284" s="3"/>
      <c r="H6284" s="1" t="s">
        <v>69</v>
      </c>
      <c r="I6284" s="14">
        <v>50000</v>
      </c>
    </row>
    <row r="6285" spans="2:9" x14ac:dyDescent="0.2">
      <c r="E6285"/>
      <c r="G6285" s="3"/>
      <c r="H6285" s="1" t="s">
        <v>11</v>
      </c>
      <c r="I6285" s="14">
        <v>-25000</v>
      </c>
    </row>
    <row r="6286" spans="2:9" ht="15" customHeight="1" x14ac:dyDescent="0.2">
      <c r="E6286"/>
      <c r="F6286" s="8" t="s">
        <v>2</v>
      </c>
      <c r="G6286" s="13"/>
      <c r="H6286" s="12" t="s">
        <v>756</v>
      </c>
      <c r="I6286" s="11">
        <f>SUBTOTAL(9,I6284:I6285)</f>
        <v>25000</v>
      </c>
    </row>
    <row r="6287" spans="2:9" x14ac:dyDescent="0.2">
      <c r="F6287" s="8"/>
      <c r="G6287" s="7"/>
      <c r="H6287" s="10"/>
      <c r="I6287" s="9"/>
    </row>
    <row r="6288" spans="2:9" ht="15" customHeight="1" x14ac:dyDescent="0.2">
      <c r="B6288" s="3">
        <v>13</v>
      </c>
      <c r="C6288" t="s">
        <v>694</v>
      </c>
      <c r="D6288" s="4">
        <v>1330</v>
      </c>
      <c r="E6288" t="s">
        <v>705</v>
      </c>
      <c r="F6288" s="2">
        <v>133076</v>
      </c>
      <c r="G6288" t="s">
        <v>755</v>
      </c>
      <c r="I6288" s="15"/>
    </row>
    <row r="6289" spans="2:9" x14ac:dyDescent="0.2">
      <c r="E6289"/>
      <c r="G6289" s="3"/>
      <c r="H6289" s="1" t="s">
        <v>46</v>
      </c>
      <c r="I6289" s="14">
        <v>8083</v>
      </c>
    </row>
    <row r="6290" spans="2:9" x14ac:dyDescent="0.2">
      <c r="E6290"/>
      <c r="G6290" s="3"/>
      <c r="H6290" s="1" t="s">
        <v>3</v>
      </c>
      <c r="I6290" s="14">
        <v>81800</v>
      </c>
    </row>
    <row r="6291" spans="2:9" ht="15" customHeight="1" x14ac:dyDescent="0.2">
      <c r="E6291"/>
      <c r="F6291" s="8" t="s">
        <v>2</v>
      </c>
      <c r="G6291" s="13"/>
      <c r="H6291" s="12" t="s">
        <v>754</v>
      </c>
      <c r="I6291" s="11">
        <f>SUBTOTAL(9,I6289:I6290)</f>
        <v>89883</v>
      </c>
    </row>
    <row r="6292" spans="2:9" x14ac:dyDescent="0.2">
      <c r="F6292" s="8"/>
      <c r="G6292" s="7"/>
      <c r="H6292" s="10"/>
      <c r="I6292" s="9"/>
    </row>
    <row r="6293" spans="2:9" ht="15" customHeight="1" x14ac:dyDescent="0.2">
      <c r="B6293" s="3">
        <v>13</v>
      </c>
      <c r="C6293" t="s">
        <v>694</v>
      </c>
      <c r="D6293" s="4">
        <v>1330</v>
      </c>
      <c r="E6293" t="s">
        <v>705</v>
      </c>
      <c r="F6293" s="2">
        <v>133077</v>
      </c>
      <c r="G6293" t="s">
        <v>753</v>
      </c>
      <c r="I6293" s="15"/>
    </row>
    <row r="6294" spans="2:9" x14ac:dyDescent="0.2">
      <c r="E6294"/>
      <c r="G6294" s="3"/>
      <c r="H6294" s="1" t="s">
        <v>3</v>
      </c>
      <c r="I6294" s="14">
        <v>19400</v>
      </c>
    </row>
    <row r="6295" spans="2:9" ht="15" customHeight="1" x14ac:dyDescent="0.2">
      <c r="E6295"/>
      <c r="F6295" s="8" t="s">
        <v>2</v>
      </c>
      <c r="G6295" s="13"/>
      <c r="H6295" s="12" t="s">
        <v>752</v>
      </c>
      <c r="I6295" s="11">
        <f>SUBTOTAL(9,I6294:I6294)</f>
        <v>19400</v>
      </c>
    </row>
    <row r="6296" spans="2:9" x14ac:dyDescent="0.2">
      <c r="F6296" s="8"/>
      <c r="G6296" s="7"/>
      <c r="H6296" s="10"/>
      <c r="I6296" s="9"/>
    </row>
    <row r="6297" spans="2:9" ht="15" customHeight="1" x14ac:dyDescent="0.2">
      <c r="B6297" s="3">
        <v>13</v>
      </c>
      <c r="C6297" t="s">
        <v>694</v>
      </c>
      <c r="D6297" s="4">
        <v>1330</v>
      </c>
      <c r="E6297" t="s">
        <v>705</v>
      </c>
      <c r="F6297" s="2">
        <v>133078</v>
      </c>
      <c r="G6297" t="s">
        <v>751</v>
      </c>
      <c r="I6297" s="15"/>
    </row>
    <row r="6298" spans="2:9" x14ac:dyDescent="0.2">
      <c r="E6298"/>
      <c r="G6298" s="3"/>
      <c r="H6298" s="1" t="s">
        <v>3</v>
      </c>
      <c r="I6298" s="14">
        <v>15000</v>
      </c>
    </row>
    <row r="6299" spans="2:9" ht="15" customHeight="1" x14ac:dyDescent="0.2">
      <c r="E6299"/>
      <c r="F6299" s="8" t="s">
        <v>2</v>
      </c>
      <c r="G6299" s="13"/>
      <c r="H6299" s="12" t="s">
        <v>750</v>
      </c>
      <c r="I6299" s="11">
        <f>SUBTOTAL(9,I6298:I6298)</f>
        <v>15000</v>
      </c>
    </row>
    <row r="6300" spans="2:9" x14ac:dyDescent="0.2">
      <c r="F6300" s="8"/>
      <c r="G6300" s="7"/>
      <c r="H6300" s="10"/>
      <c r="I6300" s="9"/>
    </row>
    <row r="6301" spans="2:9" ht="15" customHeight="1" x14ac:dyDescent="0.2">
      <c r="B6301" s="3">
        <v>13</v>
      </c>
      <c r="C6301" t="s">
        <v>694</v>
      </c>
      <c r="D6301" s="4">
        <v>1332</v>
      </c>
      <c r="E6301" t="s">
        <v>745</v>
      </c>
      <c r="F6301" s="2">
        <v>133263</v>
      </c>
      <c r="G6301" t="s">
        <v>749</v>
      </c>
      <c r="I6301" s="15"/>
    </row>
    <row r="6302" spans="2:9" x14ac:dyDescent="0.2">
      <c r="E6302"/>
      <c r="G6302" s="3"/>
      <c r="H6302" s="1" t="s">
        <v>46</v>
      </c>
      <c r="I6302" s="14">
        <v>448476</v>
      </c>
    </row>
    <row r="6303" spans="2:9" x14ac:dyDescent="0.2">
      <c r="E6303"/>
      <c r="G6303" s="3"/>
      <c r="H6303" s="1" t="s">
        <v>3</v>
      </c>
      <c r="I6303" s="14">
        <v>2200400</v>
      </c>
    </row>
    <row r="6304" spans="2:9" x14ac:dyDescent="0.2">
      <c r="E6304"/>
      <c r="G6304" s="3"/>
      <c r="H6304" s="1" t="s">
        <v>11</v>
      </c>
      <c r="I6304" s="14">
        <v>-250000</v>
      </c>
    </row>
    <row r="6305" spans="2:9" ht="15" customHeight="1" x14ac:dyDescent="0.2">
      <c r="E6305"/>
      <c r="F6305" s="8" t="s">
        <v>2</v>
      </c>
      <c r="G6305" s="13"/>
      <c r="H6305" s="12" t="s">
        <v>748</v>
      </c>
      <c r="I6305" s="11">
        <f>SUBTOTAL(9,I6302:I6304)</f>
        <v>2398876</v>
      </c>
    </row>
    <row r="6306" spans="2:9" x14ac:dyDescent="0.2">
      <c r="F6306" s="8"/>
      <c r="G6306" s="7"/>
      <c r="H6306" s="10"/>
      <c r="I6306" s="9"/>
    </row>
    <row r="6307" spans="2:9" ht="15" customHeight="1" x14ac:dyDescent="0.2">
      <c r="B6307" s="3">
        <v>13</v>
      </c>
      <c r="C6307" t="s">
        <v>694</v>
      </c>
      <c r="D6307" s="4">
        <v>1332</v>
      </c>
      <c r="E6307" t="s">
        <v>745</v>
      </c>
      <c r="F6307" s="2">
        <v>133265</v>
      </c>
      <c r="G6307" t="s">
        <v>747</v>
      </c>
      <c r="I6307" s="15"/>
    </row>
    <row r="6308" spans="2:9" x14ac:dyDescent="0.2">
      <c r="E6308"/>
      <c r="G6308" s="3"/>
      <c r="H6308" s="1" t="s">
        <v>3</v>
      </c>
      <c r="I6308" s="14">
        <v>15600</v>
      </c>
    </row>
    <row r="6309" spans="2:9" ht="15" customHeight="1" x14ac:dyDescent="0.2">
      <c r="E6309"/>
      <c r="F6309" s="8" t="s">
        <v>2</v>
      </c>
      <c r="G6309" s="13"/>
      <c r="H6309" s="12" t="s">
        <v>746</v>
      </c>
      <c r="I6309" s="11">
        <f>SUBTOTAL(9,I6308:I6308)</f>
        <v>15600</v>
      </c>
    </row>
    <row r="6310" spans="2:9" x14ac:dyDescent="0.2">
      <c r="F6310" s="8"/>
      <c r="G6310" s="7"/>
      <c r="H6310" s="10"/>
      <c r="I6310" s="9"/>
    </row>
    <row r="6311" spans="2:9" ht="15" customHeight="1" x14ac:dyDescent="0.2">
      <c r="B6311" s="3">
        <v>13</v>
      </c>
      <c r="C6311" t="s">
        <v>694</v>
      </c>
      <c r="D6311" s="4">
        <v>1332</v>
      </c>
      <c r="E6311" t="s">
        <v>745</v>
      </c>
      <c r="F6311" s="2">
        <v>133266</v>
      </c>
      <c r="G6311" t="s">
        <v>744</v>
      </c>
      <c r="I6311" s="15"/>
    </row>
    <row r="6312" spans="2:9" x14ac:dyDescent="0.2">
      <c r="E6312"/>
      <c r="G6312" s="3"/>
      <c r="H6312" s="1" t="s">
        <v>46</v>
      </c>
      <c r="I6312" s="14">
        <v>154382</v>
      </c>
    </row>
    <row r="6313" spans="2:9" x14ac:dyDescent="0.2">
      <c r="E6313"/>
      <c r="G6313" s="3"/>
      <c r="H6313" s="1" t="s">
        <v>3</v>
      </c>
      <c r="I6313" s="14">
        <v>3024100</v>
      </c>
    </row>
    <row r="6314" spans="2:9" ht="15" customHeight="1" x14ac:dyDescent="0.2">
      <c r="E6314"/>
      <c r="F6314" s="8" t="s">
        <v>2</v>
      </c>
      <c r="G6314" s="13"/>
      <c r="H6314" s="12" t="s">
        <v>743</v>
      </c>
      <c r="I6314" s="11">
        <f>SUBTOTAL(9,I6312:I6313)</f>
        <v>3178482</v>
      </c>
    </row>
    <row r="6315" spans="2:9" x14ac:dyDescent="0.2">
      <c r="F6315" s="8"/>
      <c r="G6315" s="7"/>
      <c r="H6315" s="10"/>
      <c r="I6315" s="9"/>
    </row>
    <row r="6316" spans="2:9" ht="15" customHeight="1" x14ac:dyDescent="0.2">
      <c r="B6316" s="3">
        <v>13</v>
      </c>
      <c r="C6316" t="s">
        <v>694</v>
      </c>
      <c r="D6316" s="4">
        <v>1352</v>
      </c>
      <c r="E6316" t="s">
        <v>699</v>
      </c>
      <c r="F6316" s="2">
        <v>135201</v>
      </c>
      <c r="G6316" t="s">
        <v>16</v>
      </c>
      <c r="I6316" s="15"/>
    </row>
    <row r="6317" spans="2:9" x14ac:dyDescent="0.2">
      <c r="E6317"/>
      <c r="G6317" s="3"/>
      <c r="H6317" s="1" t="s">
        <v>46</v>
      </c>
      <c r="I6317" s="14">
        <v>19043</v>
      </c>
    </row>
    <row r="6318" spans="2:9" x14ac:dyDescent="0.2">
      <c r="E6318"/>
      <c r="G6318" s="3"/>
      <c r="H6318" s="1" t="s">
        <v>3</v>
      </c>
      <c r="I6318" s="14">
        <v>375260</v>
      </c>
    </row>
    <row r="6319" spans="2:9" x14ac:dyDescent="0.2">
      <c r="E6319"/>
      <c r="G6319" s="3"/>
      <c r="H6319" s="1" t="s">
        <v>11</v>
      </c>
      <c r="I6319" s="14">
        <v>-1300</v>
      </c>
    </row>
    <row r="6320" spans="2:9" x14ac:dyDescent="0.2">
      <c r="E6320"/>
      <c r="G6320" s="3"/>
      <c r="H6320" s="1" t="s">
        <v>14</v>
      </c>
      <c r="I6320" s="14">
        <v>4613</v>
      </c>
    </row>
    <row r="6321" spans="2:9" ht="15" customHeight="1" x14ac:dyDescent="0.2">
      <c r="E6321"/>
      <c r="F6321" s="8" t="s">
        <v>2</v>
      </c>
      <c r="G6321" s="13"/>
      <c r="H6321" s="12" t="s">
        <v>742</v>
      </c>
      <c r="I6321" s="11">
        <f>SUBTOTAL(9,I6317:I6320)</f>
        <v>397616</v>
      </c>
    </row>
    <row r="6322" spans="2:9" x14ac:dyDescent="0.2">
      <c r="F6322" s="8"/>
      <c r="G6322" s="7"/>
      <c r="H6322" s="10"/>
      <c r="I6322" s="9"/>
    </row>
    <row r="6323" spans="2:9" ht="15" customHeight="1" x14ac:dyDescent="0.2">
      <c r="B6323" s="3">
        <v>13</v>
      </c>
      <c r="C6323" t="s">
        <v>694</v>
      </c>
      <c r="D6323" s="4">
        <v>1352</v>
      </c>
      <c r="E6323" t="s">
        <v>699</v>
      </c>
      <c r="F6323" s="2">
        <v>135221</v>
      </c>
      <c r="G6323" t="s">
        <v>741</v>
      </c>
      <c r="I6323" s="15"/>
    </row>
    <row r="6324" spans="2:9" x14ac:dyDescent="0.2">
      <c r="E6324"/>
      <c r="G6324" s="3"/>
      <c r="H6324" s="1" t="s">
        <v>46</v>
      </c>
      <c r="I6324" s="14">
        <v>15000</v>
      </c>
    </row>
    <row r="6325" spans="2:9" x14ac:dyDescent="0.2">
      <c r="E6325"/>
      <c r="G6325" s="3"/>
      <c r="H6325" s="1" t="s">
        <v>3</v>
      </c>
      <c r="I6325" s="14">
        <v>147000</v>
      </c>
    </row>
    <row r="6326" spans="2:9" x14ac:dyDescent="0.2">
      <c r="E6326"/>
      <c r="G6326" s="3"/>
      <c r="H6326" s="1" t="s">
        <v>11</v>
      </c>
      <c r="I6326" s="14">
        <v>-21400</v>
      </c>
    </row>
    <row r="6327" spans="2:9" ht="15" customHeight="1" x14ac:dyDescent="0.2">
      <c r="E6327"/>
      <c r="F6327" s="8" t="s">
        <v>2</v>
      </c>
      <c r="G6327" s="13"/>
      <c r="H6327" s="12" t="s">
        <v>740</v>
      </c>
      <c r="I6327" s="11">
        <f>SUBTOTAL(9,I6324:I6326)</f>
        <v>140600</v>
      </c>
    </row>
    <row r="6328" spans="2:9" x14ac:dyDescent="0.2">
      <c r="F6328" s="8"/>
      <c r="G6328" s="7"/>
      <c r="H6328" s="10"/>
      <c r="I6328" s="9"/>
    </row>
    <row r="6329" spans="2:9" ht="15" customHeight="1" x14ac:dyDescent="0.2">
      <c r="B6329" s="3">
        <v>13</v>
      </c>
      <c r="C6329" t="s">
        <v>694</v>
      </c>
      <c r="D6329" s="4">
        <v>1352</v>
      </c>
      <c r="E6329" t="s">
        <v>699</v>
      </c>
      <c r="F6329" s="2">
        <v>135270</v>
      </c>
      <c r="G6329" t="s">
        <v>739</v>
      </c>
      <c r="I6329" s="15"/>
    </row>
    <row r="6330" spans="2:9" x14ac:dyDescent="0.2">
      <c r="E6330"/>
      <c r="G6330" s="3"/>
      <c r="H6330" s="1" t="s">
        <v>46</v>
      </c>
      <c r="I6330" s="14">
        <v>490108</v>
      </c>
    </row>
    <row r="6331" spans="2:9" x14ac:dyDescent="0.2">
      <c r="E6331"/>
      <c r="G6331" s="3"/>
      <c r="H6331" s="1" t="s">
        <v>3</v>
      </c>
      <c r="I6331" s="14">
        <v>4181300</v>
      </c>
    </row>
    <row r="6332" spans="2:9" x14ac:dyDescent="0.2">
      <c r="E6332"/>
      <c r="G6332" s="3"/>
      <c r="H6332" s="1" t="s">
        <v>69</v>
      </c>
      <c r="I6332" s="14">
        <v>800000</v>
      </c>
    </row>
    <row r="6333" spans="2:9" x14ac:dyDescent="0.2">
      <c r="E6333"/>
      <c r="G6333" s="3"/>
      <c r="H6333" s="1" t="s">
        <v>11</v>
      </c>
      <c r="I6333" s="14">
        <v>300000</v>
      </c>
    </row>
    <row r="6334" spans="2:9" ht="15" customHeight="1" x14ac:dyDescent="0.2">
      <c r="E6334"/>
      <c r="F6334" s="8" t="s">
        <v>2</v>
      </c>
      <c r="G6334" s="13"/>
      <c r="H6334" s="12" t="s">
        <v>738</v>
      </c>
      <c r="I6334" s="11">
        <f>SUBTOTAL(9,I6330:I6333)</f>
        <v>5771408</v>
      </c>
    </row>
    <row r="6335" spans="2:9" x14ac:dyDescent="0.2">
      <c r="F6335" s="8"/>
      <c r="G6335" s="7"/>
      <c r="H6335" s="10"/>
      <c r="I6335" s="9"/>
    </row>
    <row r="6336" spans="2:9" ht="15" customHeight="1" x14ac:dyDescent="0.2">
      <c r="B6336" s="3">
        <v>13</v>
      </c>
      <c r="C6336" t="s">
        <v>694</v>
      </c>
      <c r="D6336" s="4">
        <v>1352</v>
      </c>
      <c r="E6336" t="s">
        <v>699</v>
      </c>
      <c r="F6336" s="2">
        <v>135271</v>
      </c>
      <c r="G6336" t="s">
        <v>737</v>
      </c>
      <c r="I6336" s="15"/>
    </row>
    <row r="6337" spans="2:9" x14ac:dyDescent="0.2">
      <c r="E6337"/>
      <c r="G6337" s="3"/>
      <c r="H6337" s="1" t="s">
        <v>3</v>
      </c>
      <c r="I6337" s="14">
        <v>7593300</v>
      </c>
    </row>
    <row r="6338" spans="2:9" ht="15" customHeight="1" x14ac:dyDescent="0.2">
      <c r="E6338"/>
      <c r="F6338" s="8" t="s">
        <v>2</v>
      </c>
      <c r="G6338" s="13"/>
      <c r="H6338" s="12" t="s">
        <v>736</v>
      </c>
      <c r="I6338" s="11">
        <f>SUBTOTAL(9,I6337:I6337)</f>
        <v>7593300</v>
      </c>
    </row>
    <row r="6339" spans="2:9" x14ac:dyDescent="0.2">
      <c r="F6339" s="8"/>
      <c r="G6339" s="7"/>
      <c r="H6339" s="10"/>
      <c r="I6339" s="9"/>
    </row>
    <row r="6340" spans="2:9" ht="15" customHeight="1" x14ac:dyDescent="0.2">
      <c r="B6340" s="3">
        <v>13</v>
      </c>
      <c r="C6340" t="s">
        <v>694</v>
      </c>
      <c r="D6340" s="4">
        <v>1352</v>
      </c>
      <c r="E6340" t="s">
        <v>699</v>
      </c>
      <c r="F6340" s="2">
        <v>135273</v>
      </c>
      <c r="G6340" t="s">
        <v>735</v>
      </c>
      <c r="I6340" s="15"/>
    </row>
    <row r="6341" spans="2:9" x14ac:dyDescent="0.2">
      <c r="E6341"/>
      <c r="G6341" s="3"/>
      <c r="H6341" s="1" t="s">
        <v>46</v>
      </c>
      <c r="I6341" s="14">
        <v>1069922</v>
      </c>
    </row>
    <row r="6342" spans="2:9" x14ac:dyDescent="0.2">
      <c r="E6342"/>
      <c r="G6342" s="3"/>
      <c r="H6342" s="1" t="s">
        <v>3</v>
      </c>
      <c r="I6342" s="14">
        <v>19075500</v>
      </c>
    </row>
    <row r="6343" spans="2:9" ht="15" customHeight="1" x14ac:dyDescent="0.2">
      <c r="E6343"/>
      <c r="F6343" s="8" t="s">
        <v>2</v>
      </c>
      <c r="G6343" s="13"/>
      <c r="H6343" s="12" t="s">
        <v>734</v>
      </c>
      <c r="I6343" s="11">
        <f>SUBTOTAL(9,I6341:I6342)</f>
        <v>20145422</v>
      </c>
    </row>
    <row r="6344" spans="2:9" x14ac:dyDescent="0.2">
      <c r="F6344" s="8"/>
      <c r="G6344" s="7"/>
      <c r="H6344" s="10"/>
      <c r="I6344" s="9"/>
    </row>
    <row r="6345" spans="2:9" ht="15" customHeight="1" x14ac:dyDescent="0.2">
      <c r="B6345" s="3">
        <v>13</v>
      </c>
      <c r="C6345" t="s">
        <v>694</v>
      </c>
      <c r="D6345" s="4">
        <v>1352</v>
      </c>
      <c r="E6345" t="s">
        <v>699</v>
      </c>
      <c r="F6345" s="2">
        <v>135274</v>
      </c>
      <c r="G6345" t="s">
        <v>733</v>
      </c>
      <c r="I6345" s="15"/>
    </row>
    <row r="6346" spans="2:9" x14ac:dyDescent="0.2">
      <c r="E6346"/>
      <c r="G6346" s="3"/>
      <c r="H6346" s="1" t="s">
        <v>3</v>
      </c>
      <c r="I6346" s="14">
        <v>199100</v>
      </c>
    </row>
    <row r="6347" spans="2:9" ht="15" customHeight="1" x14ac:dyDescent="0.2">
      <c r="E6347"/>
      <c r="F6347" s="8" t="s">
        <v>2</v>
      </c>
      <c r="G6347" s="13"/>
      <c r="H6347" s="12" t="s">
        <v>732</v>
      </c>
      <c r="I6347" s="11">
        <f>SUBTOTAL(9,I6346:I6346)</f>
        <v>199100</v>
      </c>
    </row>
    <row r="6348" spans="2:9" x14ac:dyDescent="0.2">
      <c r="F6348" s="8"/>
      <c r="G6348" s="7"/>
      <c r="H6348" s="10"/>
      <c r="I6348" s="9"/>
    </row>
    <row r="6349" spans="2:9" ht="15" customHeight="1" x14ac:dyDescent="0.2">
      <c r="B6349" s="3">
        <v>13</v>
      </c>
      <c r="C6349" t="s">
        <v>694</v>
      </c>
      <c r="D6349" s="4">
        <v>1352</v>
      </c>
      <c r="E6349" t="s">
        <v>699</v>
      </c>
      <c r="F6349" s="2">
        <v>135275</v>
      </c>
      <c r="G6349" t="s">
        <v>731</v>
      </c>
      <c r="I6349" s="15"/>
    </row>
    <row r="6350" spans="2:9" x14ac:dyDescent="0.2">
      <c r="E6350"/>
      <c r="G6350" s="3"/>
      <c r="H6350" s="1" t="s">
        <v>3</v>
      </c>
      <c r="I6350" s="14">
        <v>92300</v>
      </c>
    </row>
    <row r="6351" spans="2:9" ht="15" customHeight="1" x14ac:dyDescent="0.2">
      <c r="E6351"/>
      <c r="F6351" s="8" t="s">
        <v>2</v>
      </c>
      <c r="G6351" s="13"/>
      <c r="H6351" s="12" t="s">
        <v>730</v>
      </c>
      <c r="I6351" s="11">
        <f>SUBTOTAL(9,I6350:I6350)</f>
        <v>92300</v>
      </c>
    </row>
    <row r="6352" spans="2:9" x14ac:dyDescent="0.2">
      <c r="F6352" s="8"/>
      <c r="G6352" s="7"/>
      <c r="H6352" s="10"/>
      <c r="I6352" s="9"/>
    </row>
    <row r="6353" spans="2:9" ht="15" customHeight="1" x14ac:dyDescent="0.2">
      <c r="B6353" s="3">
        <v>13</v>
      </c>
      <c r="C6353" t="s">
        <v>694</v>
      </c>
      <c r="D6353" s="4">
        <v>1352</v>
      </c>
      <c r="E6353" t="s">
        <v>699</v>
      </c>
      <c r="F6353" s="2">
        <v>135276</v>
      </c>
      <c r="G6353" t="s">
        <v>729</v>
      </c>
      <c r="I6353" s="15"/>
    </row>
    <row r="6354" spans="2:9" x14ac:dyDescent="0.2">
      <c r="E6354"/>
      <c r="G6354" s="3"/>
      <c r="H6354" s="1" t="s">
        <v>3</v>
      </c>
      <c r="I6354" s="14">
        <v>23600</v>
      </c>
    </row>
    <row r="6355" spans="2:9" x14ac:dyDescent="0.2">
      <c r="E6355"/>
      <c r="G6355" s="3"/>
      <c r="H6355" s="1" t="s">
        <v>11</v>
      </c>
      <c r="I6355" s="14">
        <v>1400</v>
      </c>
    </row>
    <row r="6356" spans="2:9" ht="15" customHeight="1" x14ac:dyDescent="0.2">
      <c r="E6356"/>
      <c r="F6356" s="8" t="s">
        <v>2</v>
      </c>
      <c r="G6356" s="13"/>
      <c r="H6356" s="12" t="s">
        <v>728</v>
      </c>
      <c r="I6356" s="11">
        <f>SUBTOTAL(9,I6354:I6355)</f>
        <v>25000</v>
      </c>
    </row>
    <row r="6357" spans="2:9" x14ac:dyDescent="0.2">
      <c r="F6357" s="8"/>
      <c r="G6357" s="7"/>
      <c r="H6357" s="10"/>
      <c r="I6357" s="9"/>
    </row>
    <row r="6358" spans="2:9" ht="15" customHeight="1" x14ac:dyDescent="0.2">
      <c r="B6358" s="3">
        <v>13</v>
      </c>
      <c r="C6358" t="s">
        <v>694</v>
      </c>
      <c r="D6358" s="4">
        <v>1354</v>
      </c>
      <c r="E6358" t="s">
        <v>697</v>
      </c>
      <c r="F6358" s="2">
        <v>135401</v>
      </c>
      <c r="G6358" t="s">
        <v>16</v>
      </c>
      <c r="I6358" s="15"/>
    </row>
    <row r="6359" spans="2:9" x14ac:dyDescent="0.2">
      <c r="E6359"/>
      <c r="G6359" s="3"/>
      <c r="H6359" s="1" t="s">
        <v>46</v>
      </c>
      <c r="I6359" s="14">
        <v>3283</v>
      </c>
    </row>
    <row r="6360" spans="2:9" x14ac:dyDescent="0.2">
      <c r="E6360"/>
      <c r="G6360" s="3"/>
      <c r="H6360" s="1" t="s">
        <v>3</v>
      </c>
      <c r="I6360" s="14">
        <v>97884</v>
      </c>
    </row>
    <row r="6361" spans="2:9" x14ac:dyDescent="0.2">
      <c r="E6361"/>
      <c r="G6361" s="3"/>
      <c r="H6361" s="1" t="s">
        <v>14</v>
      </c>
      <c r="I6361" s="14">
        <v>1368</v>
      </c>
    </row>
    <row r="6362" spans="2:9" ht="15" customHeight="1" x14ac:dyDescent="0.2">
      <c r="E6362"/>
      <c r="F6362" s="8" t="s">
        <v>2</v>
      </c>
      <c r="G6362" s="13"/>
      <c r="H6362" s="12" t="s">
        <v>727</v>
      </c>
      <c r="I6362" s="11">
        <f>SUBTOTAL(9,I6359:I6361)</f>
        <v>102535</v>
      </c>
    </row>
    <row r="6363" spans="2:9" x14ac:dyDescent="0.2">
      <c r="F6363" s="8"/>
      <c r="G6363" s="7"/>
      <c r="H6363" s="10"/>
      <c r="I6363" s="9"/>
    </row>
    <row r="6364" spans="2:9" ht="15" customHeight="1" x14ac:dyDescent="0.2">
      <c r="B6364" s="3">
        <v>13</v>
      </c>
      <c r="C6364" t="s">
        <v>694</v>
      </c>
      <c r="D6364" s="4">
        <v>1370</v>
      </c>
      <c r="E6364" t="s">
        <v>726</v>
      </c>
      <c r="F6364" s="2">
        <v>137070</v>
      </c>
      <c r="G6364" t="s">
        <v>725</v>
      </c>
      <c r="I6364" s="15"/>
    </row>
    <row r="6365" spans="2:9" x14ac:dyDescent="0.2">
      <c r="E6365"/>
      <c r="G6365" s="3"/>
      <c r="H6365" s="1" t="s">
        <v>46</v>
      </c>
      <c r="I6365" s="14">
        <v>5300</v>
      </c>
    </row>
    <row r="6366" spans="2:9" x14ac:dyDescent="0.2">
      <c r="E6366"/>
      <c r="G6366" s="3"/>
      <c r="H6366" s="1" t="s">
        <v>3</v>
      </c>
      <c r="I6366" s="14">
        <v>945600</v>
      </c>
    </row>
    <row r="6367" spans="2:9" ht="15" customHeight="1" x14ac:dyDescent="0.2">
      <c r="E6367"/>
      <c r="F6367" s="8" t="s">
        <v>2</v>
      </c>
      <c r="G6367" s="13"/>
      <c r="H6367" s="12" t="s">
        <v>724</v>
      </c>
      <c r="I6367" s="11">
        <f>SUBTOTAL(9,I6365:I6366)</f>
        <v>950900</v>
      </c>
    </row>
    <row r="6368" spans="2:9" x14ac:dyDescent="0.2">
      <c r="F6368" s="8"/>
      <c r="G6368" s="7"/>
      <c r="H6368" s="10"/>
      <c r="I6368" s="9"/>
    </row>
    <row r="6369" spans="2:9" ht="15" customHeight="1" x14ac:dyDescent="0.2">
      <c r="B6369" s="3">
        <v>13</v>
      </c>
      <c r="C6369" t="s">
        <v>694</v>
      </c>
      <c r="D6369" s="4">
        <v>4300</v>
      </c>
      <c r="E6369" t="s">
        <v>694</v>
      </c>
      <c r="F6369" s="2">
        <v>430001</v>
      </c>
      <c r="G6369" t="s">
        <v>517</v>
      </c>
      <c r="I6369" s="15"/>
    </row>
    <row r="6370" spans="2:9" x14ac:dyDescent="0.2">
      <c r="E6370"/>
      <c r="G6370" s="3"/>
      <c r="H6370" s="1" t="s">
        <v>3</v>
      </c>
      <c r="I6370" s="14">
        <v>500</v>
      </c>
    </row>
    <row r="6371" spans="2:9" ht="15" customHeight="1" x14ac:dyDescent="0.2">
      <c r="E6371"/>
      <c r="F6371" s="8" t="s">
        <v>2</v>
      </c>
      <c r="G6371" s="13"/>
      <c r="H6371" s="12" t="s">
        <v>723</v>
      </c>
      <c r="I6371" s="11">
        <f>SUBTOTAL(9,I6370:I6370)</f>
        <v>500</v>
      </c>
    </row>
    <row r="6372" spans="2:9" x14ac:dyDescent="0.2">
      <c r="F6372" s="8"/>
      <c r="G6372" s="7"/>
      <c r="H6372" s="10"/>
      <c r="I6372" s="9"/>
    </row>
    <row r="6373" spans="2:9" ht="15" customHeight="1" x14ac:dyDescent="0.2">
      <c r="B6373" s="3">
        <v>13</v>
      </c>
      <c r="C6373" t="s">
        <v>694</v>
      </c>
      <c r="D6373" s="4">
        <v>4312</v>
      </c>
      <c r="E6373" t="s">
        <v>722</v>
      </c>
      <c r="F6373" s="2">
        <v>431290</v>
      </c>
      <c r="G6373" t="s">
        <v>721</v>
      </c>
      <c r="I6373" s="15"/>
    </row>
    <row r="6374" spans="2:9" x14ac:dyDescent="0.2">
      <c r="E6374"/>
      <c r="G6374" s="3"/>
      <c r="H6374" s="1" t="s">
        <v>3</v>
      </c>
      <c r="I6374" s="14">
        <v>444400</v>
      </c>
    </row>
    <row r="6375" spans="2:9" ht="15" customHeight="1" x14ac:dyDescent="0.2">
      <c r="E6375"/>
      <c r="F6375" s="8" t="s">
        <v>2</v>
      </c>
      <c r="G6375" s="13"/>
      <c r="H6375" s="12" t="s">
        <v>720</v>
      </c>
      <c r="I6375" s="11">
        <f>SUBTOTAL(9,I6374:I6374)</f>
        <v>444400</v>
      </c>
    </row>
    <row r="6376" spans="2:9" x14ac:dyDescent="0.2">
      <c r="F6376" s="8"/>
      <c r="G6376" s="7"/>
      <c r="H6376" s="10"/>
      <c r="I6376" s="9"/>
    </row>
    <row r="6377" spans="2:9" ht="15" customHeight="1" x14ac:dyDescent="0.2">
      <c r="B6377" s="3">
        <v>13</v>
      </c>
      <c r="C6377" t="s">
        <v>694</v>
      </c>
      <c r="D6377" s="4">
        <v>4313</v>
      </c>
      <c r="E6377" t="s">
        <v>719</v>
      </c>
      <c r="F6377" s="2">
        <v>431301</v>
      </c>
      <c r="G6377" t="s">
        <v>37</v>
      </c>
      <c r="I6377" s="15"/>
    </row>
    <row r="6378" spans="2:9" x14ac:dyDescent="0.2">
      <c r="E6378"/>
      <c r="G6378" s="3"/>
      <c r="H6378" s="1" t="s">
        <v>3</v>
      </c>
      <c r="I6378" s="14">
        <v>162700</v>
      </c>
    </row>
    <row r="6379" spans="2:9" ht="15" customHeight="1" x14ac:dyDescent="0.2">
      <c r="E6379"/>
      <c r="F6379" s="8" t="s">
        <v>2</v>
      </c>
      <c r="G6379" s="13"/>
      <c r="H6379" s="12" t="s">
        <v>718</v>
      </c>
      <c r="I6379" s="11">
        <f>SUBTOTAL(9,I6378:I6378)</f>
        <v>162700</v>
      </c>
    </row>
    <row r="6380" spans="2:9" x14ac:dyDescent="0.2">
      <c r="F6380" s="8"/>
      <c r="G6380" s="7"/>
      <c r="H6380" s="10"/>
      <c r="I6380" s="9"/>
    </row>
    <row r="6381" spans="2:9" ht="15" customHeight="1" x14ac:dyDescent="0.2">
      <c r="B6381" s="3">
        <v>13</v>
      </c>
      <c r="C6381" t="s">
        <v>694</v>
      </c>
      <c r="D6381" s="4">
        <v>4320</v>
      </c>
      <c r="E6381" t="s">
        <v>711</v>
      </c>
      <c r="F6381" s="2">
        <v>432001</v>
      </c>
      <c r="G6381" t="s">
        <v>717</v>
      </c>
      <c r="I6381" s="15"/>
    </row>
    <row r="6382" spans="2:9" x14ac:dyDescent="0.2">
      <c r="E6382"/>
      <c r="G6382" s="3"/>
      <c r="H6382" s="1" t="s">
        <v>3</v>
      </c>
      <c r="I6382" s="14">
        <v>167300</v>
      </c>
    </row>
    <row r="6383" spans="2:9" ht="15" customHeight="1" x14ac:dyDescent="0.2">
      <c r="E6383"/>
      <c r="F6383" s="8" t="s">
        <v>2</v>
      </c>
      <c r="G6383" s="13"/>
      <c r="H6383" s="12" t="s">
        <v>716</v>
      </c>
      <c r="I6383" s="11">
        <f>SUBTOTAL(9,I6382:I6382)</f>
        <v>167300</v>
      </c>
    </row>
    <row r="6384" spans="2:9" x14ac:dyDescent="0.2">
      <c r="F6384" s="8"/>
      <c r="G6384" s="7"/>
      <c r="H6384" s="10"/>
      <c r="I6384" s="9"/>
    </row>
    <row r="6385" spans="2:9" ht="15" customHeight="1" x14ac:dyDescent="0.2">
      <c r="B6385" s="3">
        <v>13</v>
      </c>
      <c r="C6385" t="s">
        <v>694</v>
      </c>
      <c r="D6385" s="4">
        <v>4320</v>
      </c>
      <c r="E6385" t="s">
        <v>711</v>
      </c>
      <c r="F6385" s="2">
        <v>432002</v>
      </c>
      <c r="G6385" t="s">
        <v>715</v>
      </c>
      <c r="I6385" s="15"/>
    </row>
    <row r="6386" spans="2:9" x14ac:dyDescent="0.2">
      <c r="E6386"/>
      <c r="G6386" s="3"/>
      <c r="H6386" s="1" t="s">
        <v>3</v>
      </c>
      <c r="I6386" s="14">
        <v>484800</v>
      </c>
    </row>
    <row r="6387" spans="2:9" ht="15" customHeight="1" x14ac:dyDescent="0.2">
      <c r="E6387"/>
      <c r="F6387" s="8" t="s">
        <v>2</v>
      </c>
      <c r="G6387" s="13"/>
      <c r="H6387" s="12" t="s">
        <v>714</v>
      </c>
      <c r="I6387" s="11">
        <f>SUBTOTAL(9,I6386:I6386)</f>
        <v>484800</v>
      </c>
    </row>
    <row r="6388" spans="2:9" x14ac:dyDescent="0.2">
      <c r="F6388" s="8"/>
      <c r="G6388" s="7"/>
      <c r="H6388" s="10"/>
      <c r="I6388" s="9"/>
    </row>
    <row r="6389" spans="2:9" ht="15" customHeight="1" x14ac:dyDescent="0.2">
      <c r="B6389" s="3">
        <v>13</v>
      </c>
      <c r="C6389" t="s">
        <v>694</v>
      </c>
      <c r="D6389" s="4">
        <v>4320</v>
      </c>
      <c r="E6389" t="s">
        <v>711</v>
      </c>
      <c r="F6389" s="2">
        <v>432003</v>
      </c>
      <c r="G6389" t="s">
        <v>713</v>
      </c>
      <c r="I6389" s="15"/>
    </row>
    <row r="6390" spans="2:9" x14ac:dyDescent="0.2">
      <c r="E6390"/>
      <c r="G6390" s="3"/>
      <c r="H6390" s="1" t="s">
        <v>3</v>
      </c>
      <c r="I6390" s="14">
        <v>122100</v>
      </c>
    </row>
    <row r="6391" spans="2:9" ht="15" customHeight="1" x14ac:dyDescent="0.2">
      <c r="E6391"/>
      <c r="F6391" s="8" t="s">
        <v>2</v>
      </c>
      <c r="G6391" s="13"/>
      <c r="H6391" s="12" t="s">
        <v>712</v>
      </c>
      <c r="I6391" s="11">
        <f>SUBTOTAL(9,I6390:I6390)</f>
        <v>122100</v>
      </c>
    </row>
    <row r="6392" spans="2:9" x14ac:dyDescent="0.2">
      <c r="F6392" s="8"/>
      <c r="G6392" s="7"/>
      <c r="H6392" s="10"/>
      <c r="I6392" s="9"/>
    </row>
    <row r="6393" spans="2:9" ht="15" customHeight="1" x14ac:dyDescent="0.2">
      <c r="B6393" s="3">
        <v>13</v>
      </c>
      <c r="C6393" t="s">
        <v>694</v>
      </c>
      <c r="D6393" s="4">
        <v>4320</v>
      </c>
      <c r="E6393" t="s">
        <v>711</v>
      </c>
      <c r="F6393" s="2">
        <v>432004</v>
      </c>
      <c r="G6393" t="s">
        <v>710</v>
      </c>
      <c r="I6393" s="15"/>
    </row>
    <row r="6394" spans="2:9" x14ac:dyDescent="0.2">
      <c r="E6394"/>
      <c r="G6394" s="3"/>
      <c r="H6394" s="1" t="s">
        <v>3</v>
      </c>
      <c r="I6394" s="14">
        <v>770800</v>
      </c>
    </row>
    <row r="6395" spans="2:9" ht="15" customHeight="1" x14ac:dyDescent="0.2">
      <c r="E6395"/>
      <c r="F6395" s="8" t="s">
        <v>2</v>
      </c>
      <c r="G6395" s="13"/>
      <c r="H6395" s="12" t="s">
        <v>709</v>
      </c>
      <c r="I6395" s="11">
        <f>SUBTOTAL(9,I6394:I6394)</f>
        <v>770800</v>
      </c>
    </row>
    <row r="6396" spans="2:9" x14ac:dyDescent="0.2">
      <c r="F6396" s="8"/>
      <c r="G6396" s="7"/>
      <c r="H6396" s="10"/>
      <c r="I6396" s="9"/>
    </row>
    <row r="6397" spans="2:9" ht="15" customHeight="1" x14ac:dyDescent="0.2">
      <c r="B6397" s="3">
        <v>13</v>
      </c>
      <c r="C6397" t="s">
        <v>694</v>
      </c>
      <c r="D6397" s="4">
        <v>4322</v>
      </c>
      <c r="E6397" t="s">
        <v>708</v>
      </c>
      <c r="F6397" s="2">
        <v>432291</v>
      </c>
      <c r="G6397" t="s">
        <v>707</v>
      </c>
      <c r="I6397" s="15"/>
    </row>
    <row r="6398" spans="2:9" x14ac:dyDescent="0.2">
      <c r="E6398"/>
      <c r="G6398" s="3"/>
      <c r="H6398" s="1" t="s">
        <v>3</v>
      </c>
      <c r="I6398" s="14">
        <v>135</v>
      </c>
    </row>
    <row r="6399" spans="2:9" ht="15" customHeight="1" x14ac:dyDescent="0.2">
      <c r="E6399"/>
      <c r="F6399" s="8" t="s">
        <v>2</v>
      </c>
      <c r="G6399" s="13"/>
      <c r="H6399" s="12" t="s">
        <v>706</v>
      </c>
      <c r="I6399" s="11">
        <f>SUBTOTAL(9,I6398:I6398)</f>
        <v>135</v>
      </c>
    </row>
    <row r="6400" spans="2:9" x14ac:dyDescent="0.2">
      <c r="F6400" s="8"/>
      <c r="G6400" s="7"/>
      <c r="H6400" s="10"/>
      <c r="I6400" s="9"/>
    </row>
    <row r="6401" spans="2:9" ht="15" customHeight="1" x14ac:dyDescent="0.2">
      <c r="B6401" s="3">
        <v>13</v>
      </c>
      <c r="C6401" t="s">
        <v>694</v>
      </c>
      <c r="D6401" s="4">
        <v>4330</v>
      </c>
      <c r="E6401" t="s">
        <v>705</v>
      </c>
      <c r="F6401" s="2">
        <v>433001</v>
      </c>
      <c r="G6401" t="s">
        <v>704</v>
      </c>
      <c r="I6401" s="15"/>
    </row>
    <row r="6402" spans="2:9" x14ac:dyDescent="0.2">
      <c r="E6402"/>
      <c r="G6402" s="3"/>
      <c r="H6402" s="1" t="s">
        <v>3</v>
      </c>
      <c r="I6402" s="14">
        <v>19400</v>
      </c>
    </row>
    <row r="6403" spans="2:9" ht="15" customHeight="1" x14ac:dyDescent="0.2">
      <c r="E6403"/>
      <c r="F6403" s="8" t="s">
        <v>2</v>
      </c>
      <c r="G6403" s="13"/>
      <c r="H6403" s="12" t="s">
        <v>703</v>
      </c>
      <c r="I6403" s="11">
        <f>SUBTOTAL(9,I6402:I6402)</f>
        <v>19400</v>
      </c>
    </row>
    <row r="6404" spans="2:9" x14ac:dyDescent="0.2">
      <c r="F6404" s="8"/>
      <c r="G6404" s="7"/>
      <c r="H6404" s="10"/>
      <c r="I6404" s="9"/>
    </row>
    <row r="6405" spans="2:9" ht="15" customHeight="1" x14ac:dyDescent="0.2">
      <c r="B6405" s="3">
        <v>13</v>
      </c>
      <c r="C6405" t="s">
        <v>694</v>
      </c>
      <c r="D6405" s="4">
        <v>4331</v>
      </c>
      <c r="E6405" t="s">
        <v>702</v>
      </c>
      <c r="F6405" s="2">
        <v>433185</v>
      </c>
      <c r="G6405" t="s">
        <v>701</v>
      </c>
      <c r="I6405" s="15"/>
    </row>
    <row r="6406" spans="2:9" x14ac:dyDescent="0.2">
      <c r="E6406"/>
      <c r="G6406" s="3"/>
      <c r="H6406" s="1" t="s">
        <v>3</v>
      </c>
      <c r="I6406" s="14">
        <v>2053000</v>
      </c>
    </row>
    <row r="6407" spans="2:9" ht="15" customHeight="1" x14ac:dyDescent="0.2">
      <c r="E6407"/>
      <c r="F6407" s="8" t="s">
        <v>2</v>
      </c>
      <c r="G6407" s="13"/>
      <c r="H6407" s="12" t="s">
        <v>700</v>
      </c>
      <c r="I6407" s="11">
        <f>SUBTOTAL(9,I6406:I6406)</f>
        <v>2053000</v>
      </c>
    </row>
    <row r="6408" spans="2:9" x14ac:dyDescent="0.2">
      <c r="F6408" s="8"/>
      <c r="G6408" s="7"/>
      <c r="H6408" s="10"/>
      <c r="I6408" s="9"/>
    </row>
    <row r="6409" spans="2:9" ht="15" customHeight="1" x14ac:dyDescent="0.2">
      <c r="B6409" s="3">
        <v>13</v>
      </c>
      <c r="C6409" t="s">
        <v>694</v>
      </c>
      <c r="D6409" s="4">
        <v>4352</v>
      </c>
      <c r="E6409" t="s">
        <v>699</v>
      </c>
      <c r="F6409" s="2">
        <v>435201</v>
      </c>
      <c r="G6409" t="s">
        <v>497</v>
      </c>
      <c r="I6409" s="15"/>
    </row>
    <row r="6410" spans="2:9" x14ac:dyDescent="0.2">
      <c r="E6410"/>
      <c r="G6410" s="3"/>
      <c r="H6410" s="1" t="s">
        <v>3</v>
      </c>
      <c r="I6410" s="14">
        <v>4400</v>
      </c>
    </row>
    <row r="6411" spans="2:9" ht="15" customHeight="1" x14ac:dyDescent="0.2">
      <c r="E6411"/>
      <c r="F6411" s="8" t="s">
        <v>2</v>
      </c>
      <c r="G6411" s="13"/>
      <c r="H6411" s="12" t="s">
        <v>698</v>
      </c>
      <c r="I6411" s="11">
        <f>SUBTOTAL(9,I6410:I6410)</f>
        <v>4400</v>
      </c>
    </row>
    <row r="6412" spans="2:9" x14ac:dyDescent="0.2">
      <c r="F6412" s="8"/>
      <c r="G6412" s="7"/>
      <c r="H6412" s="10"/>
      <c r="I6412" s="9"/>
    </row>
    <row r="6413" spans="2:9" ht="15" customHeight="1" x14ac:dyDescent="0.2">
      <c r="B6413" s="3">
        <v>13</v>
      </c>
      <c r="C6413" t="s">
        <v>694</v>
      </c>
      <c r="D6413" s="4">
        <v>4354</v>
      </c>
      <c r="E6413" t="s">
        <v>697</v>
      </c>
      <c r="F6413" s="2">
        <v>435401</v>
      </c>
      <c r="G6413" t="s">
        <v>696</v>
      </c>
      <c r="I6413" s="15"/>
    </row>
    <row r="6414" spans="2:9" x14ac:dyDescent="0.2">
      <c r="E6414"/>
      <c r="G6414" s="3"/>
      <c r="H6414" s="1" t="s">
        <v>3</v>
      </c>
      <c r="I6414" s="14">
        <v>16100</v>
      </c>
    </row>
    <row r="6415" spans="2:9" ht="15" customHeight="1" x14ac:dyDescent="0.2">
      <c r="E6415"/>
      <c r="F6415" s="8" t="s">
        <v>2</v>
      </c>
      <c r="G6415" s="13"/>
      <c r="H6415" s="12" t="s">
        <v>695</v>
      </c>
      <c r="I6415" s="11">
        <f>SUBTOTAL(9,I6414:I6414)</f>
        <v>16100</v>
      </c>
    </row>
    <row r="6416" spans="2:9" x14ac:dyDescent="0.2">
      <c r="F6416" s="8"/>
      <c r="G6416" s="7"/>
      <c r="H6416" s="10"/>
      <c r="I6416" s="9"/>
    </row>
    <row r="6417" spans="2:9" ht="15" customHeight="1" x14ac:dyDescent="0.2">
      <c r="B6417" s="3">
        <v>13</v>
      </c>
      <c r="C6417" t="s">
        <v>694</v>
      </c>
      <c r="D6417" s="4">
        <v>5619</v>
      </c>
      <c r="E6417" t="s">
        <v>693</v>
      </c>
      <c r="F6417" s="2">
        <v>561980</v>
      </c>
      <c r="G6417" t="s">
        <v>692</v>
      </c>
      <c r="I6417" s="15"/>
    </row>
    <row r="6418" spans="2:9" x14ac:dyDescent="0.2">
      <c r="E6418"/>
      <c r="G6418" s="3"/>
      <c r="H6418" s="1" t="s">
        <v>3</v>
      </c>
      <c r="I6418" s="14">
        <v>14500</v>
      </c>
    </row>
    <row r="6419" spans="2:9" x14ac:dyDescent="0.2">
      <c r="E6419"/>
      <c r="G6419" s="3"/>
      <c r="H6419" s="1" t="s">
        <v>11</v>
      </c>
      <c r="I6419" s="14">
        <v>104</v>
      </c>
    </row>
    <row r="6420" spans="2:9" ht="15" customHeight="1" x14ac:dyDescent="0.2">
      <c r="E6420"/>
      <c r="F6420" s="8" t="s">
        <v>2</v>
      </c>
      <c r="G6420" s="13"/>
      <c r="H6420" s="12" t="s">
        <v>691</v>
      </c>
      <c r="I6420" s="11">
        <f>SUBTOTAL(9,I6418:I6419)</f>
        <v>14604</v>
      </c>
    </row>
    <row r="6421" spans="2:9" x14ac:dyDescent="0.2">
      <c r="F6421" s="8"/>
      <c r="G6421" s="7"/>
      <c r="H6421" s="10"/>
      <c r="I6421" s="9"/>
    </row>
    <row r="6422" spans="2:9" ht="15" customHeight="1" x14ac:dyDescent="0.2">
      <c r="B6422" s="3">
        <v>14</v>
      </c>
      <c r="C6422" t="s">
        <v>477</v>
      </c>
      <c r="D6422" s="4">
        <v>1400</v>
      </c>
      <c r="E6422" t="s">
        <v>477</v>
      </c>
      <c r="F6422" s="2">
        <v>140001</v>
      </c>
      <c r="G6422" t="s">
        <v>16</v>
      </c>
      <c r="I6422" s="15"/>
    </row>
    <row r="6423" spans="2:9" x14ac:dyDescent="0.2">
      <c r="E6423"/>
      <c r="G6423" s="3"/>
      <c r="H6423" s="1" t="s">
        <v>46</v>
      </c>
      <c r="I6423" s="14">
        <v>10077</v>
      </c>
    </row>
    <row r="6424" spans="2:9" x14ac:dyDescent="0.2">
      <c r="E6424"/>
      <c r="G6424" s="3"/>
      <c r="H6424" s="1" t="s">
        <v>3</v>
      </c>
      <c r="I6424" s="14">
        <v>291829</v>
      </c>
    </row>
    <row r="6425" spans="2:9" x14ac:dyDescent="0.2">
      <c r="E6425"/>
      <c r="G6425" s="3"/>
      <c r="H6425" s="1" t="s">
        <v>11</v>
      </c>
      <c r="I6425" s="14">
        <v>-1228</v>
      </c>
    </row>
    <row r="6426" spans="2:9" x14ac:dyDescent="0.2">
      <c r="E6426"/>
      <c r="G6426" s="3"/>
      <c r="H6426" s="1" t="s">
        <v>14</v>
      </c>
      <c r="I6426" s="14">
        <v>3880</v>
      </c>
    </row>
    <row r="6427" spans="2:9" ht="15" customHeight="1" x14ac:dyDescent="0.2">
      <c r="E6427"/>
      <c r="F6427" s="8" t="s">
        <v>2</v>
      </c>
      <c r="G6427" s="13"/>
      <c r="H6427" s="12" t="s">
        <v>690</v>
      </c>
      <c r="I6427" s="11">
        <f>SUBTOTAL(9,I6423:I6426)</f>
        <v>304558</v>
      </c>
    </row>
    <row r="6428" spans="2:9" x14ac:dyDescent="0.2">
      <c r="F6428" s="8"/>
      <c r="G6428" s="7"/>
      <c r="H6428" s="10"/>
      <c r="I6428" s="9"/>
    </row>
    <row r="6429" spans="2:9" ht="15" customHeight="1" x14ac:dyDescent="0.2">
      <c r="B6429" s="3">
        <v>14</v>
      </c>
      <c r="C6429" t="s">
        <v>477</v>
      </c>
      <c r="D6429" s="4">
        <v>1400</v>
      </c>
      <c r="E6429" t="s">
        <v>477</v>
      </c>
      <c r="F6429" s="2">
        <v>140021</v>
      </c>
      <c r="G6429" t="s">
        <v>140</v>
      </c>
      <c r="I6429" s="15"/>
    </row>
    <row r="6430" spans="2:9" x14ac:dyDescent="0.2">
      <c r="E6430"/>
      <c r="G6430" s="3"/>
      <c r="H6430" s="1" t="s">
        <v>46</v>
      </c>
      <c r="I6430" s="14">
        <v>3076</v>
      </c>
    </row>
    <row r="6431" spans="2:9" x14ac:dyDescent="0.2">
      <c r="E6431"/>
      <c r="G6431" s="3"/>
      <c r="H6431" s="1" t="s">
        <v>3</v>
      </c>
      <c r="I6431" s="14">
        <v>75973</v>
      </c>
    </row>
    <row r="6432" spans="2:9" x14ac:dyDescent="0.2">
      <c r="E6432"/>
      <c r="G6432" s="3"/>
      <c r="H6432" s="1" t="s">
        <v>11</v>
      </c>
      <c r="I6432" s="14">
        <v>5950</v>
      </c>
    </row>
    <row r="6433" spans="2:9" ht="15" customHeight="1" x14ac:dyDescent="0.2">
      <c r="E6433"/>
      <c r="F6433" s="8" t="s">
        <v>2</v>
      </c>
      <c r="G6433" s="13"/>
      <c r="H6433" s="12" t="s">
        <v>689</v>
      </c>
      <c r="I6433" s="11">
        <f>SUBTOTAL(9,I6430:I6432)</f>
        <v>84999</v>
      </c>
    </row>
    <row r="6434" spans="2:9" x14ac:dyDescent="0.2">
      <c r="F6434" s="8"/>
      <c r="G6434" s="7"/>
      <c r="H6434" s="10"/>
      <c r="I6434" s="9"/>
    </row>
    <row r="6435" spans="2:9" ht="15" customHeight="1" x14ac:dyDescent="0.2">
      <c r="B6435" s="3">
        <v>14</v>
      </c>
      <c r="C6435" t="s">
        <v>477</v>
      </c>
      <c r="D6435" s="4">
        <v>1400</v>
      </c>
      <c r="E6435" t="s">
        <v>477</v>
      </c>
      <c r="F6435" s="2">
        <v>140050</v>
      </c>
      <c r="G6435" t="s">
        <v>688</v>
      </c>
      <c r="I6435" s="15"/>
    </row>
    <row r="6436" spans="2:9" x14ac:dyDescent="0.2">
      <c r="E6436"/>
      <c r="G6436" s="3"/>
      <c r="H6436" s="1" t="s">
        <v>3</v>
      </c>
      <c r="I6436" s="14">
        <v>10757</v>
      </c>
    </row>
    <row r="6437" spans="2:9" ht="15" customHeight="1" x14ac:dyDescent="0.2">
      <c r="E6437"/>
      <c r="F6437" s="8" t="s">
        <v>2</v>
      </c>
      <c r="G6437" s="13"/>
      <c r="H6437" s="12" t="s">
        <v>687</v>
      </c>
      <c r="I6437" s="11">
        <f>SUBTOTAL(9,I6436:I6436)</f>
        <v>10757</v>
      </c>
    </row>
    <row r="6438" spans="2:9" x14ac:dyDescent="0.2">
      <c r="F6438" s="8"/>
      <c r="G6438" s="7"/>
      <c r="H6438" s="10"/>
      <c r="I6438" s="9"/>
    </row>
    <row r="6439" spans="2:9" ht="15" customHeight="1" x14ac:dyDescent="0.2">
      <c r="B6439" s="3">
        <v>14</v>
      </c>
      <c r="C6439" t="s">
        <v>477</v>
      </c>
      <c r="D6439" s="4">
        <v>1400</v>
      </c>
      <c r="E6439" t="s">
        <v>477</v>
      </c>
      <c r="F6439" s="2">
        <v>140070</v>
      </c>
      <c r="G6439" t="s">
        <v>686</v>
      </c>
      <c r="I6439" s="15"/>
    </row>
    <row r="6440" spans="2:9" x14ac:dyDescent="0.2">
      <c r="E6440"/>
      <c r="G6440" s="3"/>
      <c r="H6440" s="1" t="s">
        <v>3</v>
      </c>
      <c r="I6440" s="14">
        <v>53907</v>
      </c>
    </row>
    <row r="6441" spans="2:9" ht="15" customHeight="1" x14ac:dyDescent="0.2">
      <c r="E6441"/>
      <c r="F6441" s="8" t="s">
        <v>2</v>
      </c>
      <c r="G6441" s="13"/>
      <c r="H6441" s="12" t="s">
        <v>685</v>
      </c>
      <c r="I6441" s="11">
        <f>SUBTOTAL(9,I6440:I6440)</f>
        <v>53907</v>
      </c>
    </row>
    <row r="6442" spans="2:9" x14ac:dyDescent="0.2">
      <c r="F6442" s="8"/>
      <c r="G6442" s="7"/>
      <c r="H6442" s="10"/>
      <c r="I6442" s="9"/>
    </row>
    <row r="6443" spans="2:9" ht="15" customHeight="1" x14ac:dyDescent="0.2">
      <c r="B6443" s="3">
        <v>14</v>
      </c>
      <c r="C6443" t="s">
        <v>477</v>
      </c>
      <c r="D6443" s="4">
        <v>1400</v>
      </c>
      <c r="E6443" t="s">
        <v>477</v>
      </c>
      <c r="F6443" s="2">
        <v>140071</v>
      </c>
      <c r="G6443" t="s">
        <v>684</v>
      </c>
      <c r="I6443" s="15"/>
    </row>
    <row r="6444" spans="2:9" x14ac:dyDescent="0.2">
      <c r="E6444"/>
      <c r="G6444" s="3"/>
      <c r="H6444" s="1" t="s">
        <v>3</v>
      </c>
      <c r="I6444" s="14">
        <v>88814</v>
      </c>
    </row>
    <row r="6445" spans="2:9" ht="15" customHeight="1" x14ac:dyDescent="0.2">
      <c r="E6445"/>
      <c r="F6445" s="8" t="s">
        <v>2</v>
      </c>
      <c r="G6445" s="13"/>
      <c r="H6445" s="12" t="s">
        <v>683</v>
      </c>
      <c r="I6445" s="11">
        <f>SUBTOTAL(9,I6444:I6444)</f>
        <v>88814</v>
      </c>
    </row>
    <row r="6446" spans="2:9" x14ac:dyDescent="0.2">
      <c r="F6446" s="8"/>
      <c r="G6446" s="7"/>
      <c r="H6446" s="10"/>
      <c r="I6446" s="9"/>
    </row>
    <row r="6447" spans="2:9" ht="15" customHeight="1" x14ac:dyDescent="0.2">
      <c r="B6447" s="3">
        <v>14</v>
      </c>
      <c r="C6447" t="s">
        <v>477</v>
      </c>
      <c r="D6447" s="4">
        <v>1400</v>
      </c>
      <c r="E6447" t="s">
        <v>477</v>
      </c>
      <c r="F6447" s="2">
        <v>140074</v>
      </c>
      <c r="G6447" t="s">
        <v>682</v>
      </c>
      <c r="I6447" s="15"/>
    </row>
    <row r="6448" spans="2:9" x14ac:dyDescent="0.2">
      <c r="E6448"/>
      <c r="G6448" s="3"/>
      <c r="H6448" s="1" t="s">
        <v>46</v>
      </c>
      <c r="I6448" s="14">
        <v>60</v>
      </c>
    </row>
    <row r="6449" spans="2:9" x14ac:dyDescent="0.2">
      <c r="E6449"/>
      <c r="G6449" s="3"/>
      <c r="H6449" s="1" t="s">
        <v>3</v>
      </c>
      <c r="I6449" s="14">
        <v>5296</v>
      </c>
    </row>
    <row r="6450" spans="2:9" ht="15" customHeight="1" x14ac:dyDescent="0.2">
      <c r="E6450"/>
      <c r="F6450" s="8" t="s">
        <v>2</v>
      </c>
      <c r="G6450" s="13"/>
      <c r="H6450" s="12" t="s">
        <v>681</v>
      </c>
      <c r="I6450" s="11">
        <f>SUBTOTAL(9,I6448:I6449)</f>
        <v>5356</v>
      </c>
    </row>
    <row r="6451" spans="2:9" x14ac:dyDescent="0.2">
      <c r="F6451" s="8"/>
      <c r="G6451" s="7"/>
      <c r="H6451" s="10"/>
      <c r="I6451" s="9"/>
    </row>
    <row r="6452" spans="2:9" ht="15" customHeight="1" x14ac:dyDescent="0.2">
      <c r="B6452" s="3">
        <v>14</v>
      </c>
      <c r="C6452" t="s">
        <v>477</v>
      </c>
      <c r="D6452" s="4">
        <v>1400</v>
      </c>
      <c r="E6452" t="s">
        <v>477</v>
      </c>
      <c r="F6452" s="2">
        <v>140076</v>
      </c>
      <c r="G6452" t="s">
        <v>680</v>
      </c>
      <c r="I6452" s="15"/>
    </row>
    <row r="6453" spans="2:9" x14ac:dyDescent="0.2">
      <c r="E6453"/>
      <c r="G6453" s="3"/>
      <c r="H6453" s="1" t="s">
        <v>46</v>
      </c>
      <c r="I6453" s="14">
        <v>13133</v>
      </c>
    </row>
    <row r="6454" spans="2:9" x14ac:dyDescent="0.2">
      <c r="E6454"/>
      <c r="G6454" s="3"/>
      <c r="H6454" s="1" t="s">
        <v>3</v>
      </c>
      <c r="I6454" s="14">
        <v>146522</v>
      </c>
    </row>
    <row r="6455" spans="2:9" x14ac:dyDescent="0.2">
      <c r="E6455"/>
      <c r="G6455" s="3"/>
      <c r="H6455" s="1" t="s">
        <v>11</v>
      </c>
      <c r="I6455" s="14">
        <v>-4250</v>
      </c>
    </row>
    <row r="6456" spans="2:9" ht="15" customHeight="1" x14ac:dyDescent="0.2">
      <c r="E6456"/>
      <c r="F6456" s="8" t="s">
        <v>2</v>
      </c>
      <c r="G6456" s="13"/>
      <c r="H6456" s="12" t="s">
        <v>679</v>
      </c>
      <c r="I6456" s="11">
        <f>SUBTOTAL(9,I6453:I6455)</f>
        <v>155405</v>
      </c>
    </row>
    <row r="6457" spans="2:9" x14ac:dyDescent="0.2">
      <c r="F6457" s="8"/>
      <c r="G6457" s="7"/>
      <c r="H6457" s="10"/>
      <c r="I6457" s="9"/>
    </row>
    <row r="6458" spans="2:9" ht="15" customHeight="1" x14ac:dyDescent="0.2">
      <c r="B6458" s="3">
        <v>14</v>
      </c>
      <c r="C6458" t="s">
        <v>477</v>
      </c>
      <c r="D6458" s="4">
        <v>1410</v>
      </c>
      <c r="E6458" t="s">
        <v>666</v>
      </c>
      <c r="F6458" s="2">
        <v>141021</v>
      </c>
      <c r="G6458" t="s">
        <v>678</v>
      </c>
      <c r="I6458" s="15"/>
    </row>
    <row r="6459" spans="2:9" x14ac:dyDescent="0.2">
      <c r="E6459"/>
      <c r="G6459" s="3"/>
      <c r="H6459" s="1" t="s">
        <v>46</v>
      </c>
      <c r="I6459" s="14">
        <v>8534</v>
      </c>
    </row>
    <row r="6460" spans="2:9" x14ac:dyDescent="0.2">
      <c r="E6460"/>
      <c r="G6460" s="3"/>
      <c r="H6460" s="1" t="s">
        <v>3</v>
      </c>
      <c r="I6460" s="14">
        <v>414306</v>
      </c>
    </row>
    <row r="6461" spans="2:9" ht="15" customHeight="1" x14ac:dyDescent="0.2">
      <c r="E6461"/>
      <c r="F6461" s="8" t="s">
        <v>2</v>
      </c>
      <c r="G6461" s="13"/>
      <c r="H6461" s="12" t="s">
        <v>677</v>
      </c>
      <c r="I6461" s="11">
        <f>SUBTOTAL(9,I6459:I6460)</f>
        <v>422840</v>
      </c>
    </row>
    <row r="6462" spans="2:9" x14ac:dyDescent="0.2">
      <c r="F6462" s="8"/>
      <c r="G6462" s="7"/>
      <c r="H6462" s="10"/>
      <c r="I6462" s="9"/>
    </row>
    <row r="6463" spans="2:9" ht="15" customHeight="1" x14ac:dyDescent="0.2">
      <c r="B6463" s="3">
        <v>14</v>
      </c>
      <c r="C6463" t="s">
        <v>477</v>
      </c>
      <c r="D6463" s="4">
        <v>1410</v>
      </c>
      <c r="E6463" t="s">
        <v>666</v>
      </c>
      <c r="F6463" s="2">
        <v>141023</v>
      </c>
      <c r="G6463" t="s">
        <v>676</v>
      </c>
      <c r="I6463" s="15"/>
    </row>
    <row r="6464" spans="2:9" x14ac:dyDescent="0.2">
      <c r="E6464"/>
      <c r="G6464" s="3"/>
      <c r="H6464" s="1" t="s">
        <v>46</v>
      </c>
      <c r="I6464" s="14">
        <v>9268</v>
      </c>
    </row>
    <row r="6465" spans="2:9" x14ac:dyDescent="0.2">
      <c r="E6465"/>
      <c r="G6465" s="3"/>
      <c r="H6465" s="1" t="s">
        <v>3</v>
      </c>
      <c r="I6465" s="14">
        <v>52730</v>
      </c>
    </row>
    <row r="6466" spans="2:9" ht="15" customHeight="1" x14ac:dyDescent="0.2">
      <c r="E6466"/>
      <c r="F6466" s="8" t="s">
        <v>2</v>
      </c>
      <c r="G6466" s="13"/>
      <c r="H6466" s="12" t="s">
        <v>675</v>
      </c>
      <c r="I6466" s="11">
        <f>SUBTOTAL(9,I6464:I6465)</f>
        <v>61998</v>
      </c>
    </row>
    <row r="6467" spans="2:9" x14ac:dyDescent="0.2">
      <c r="F6467" s="8"/>
      <c r="G6467" s="7"/>
      <c r="H6467" s="10"/>
      <c r="I6467" s="9"/>
    </row>
    <row r="6468" spans="2:9" ht="15" customHeight="1" x14ac:dyDescent="0.2">
      <c r="B6468" s="3">
        <v>14</v>
      </c>
      <c r="C6468" t="s">
        <v>477</v>
      </c>
      <c r="D6468" s="4">
        <v>1410</v>
      </c>
      <c r="E6468" t="s">
        <v>666</v>
      </c>
      <c r="F6468" s="2">
        <v>141050</v>
      </c>
      <c r="G6468" t="s">
        <v>674</v>
      </c>
      <c r="I6468" s="15"/>
    </row>
    <row r="6469" spans="2:9" x14ac:dyDescent="0.2">
      <c r="E6469"/>
      <c r="G6469" s="3"/>
      <c r="H6469" s="1" t="s">
        <v>3</v>
      </c>
      <c r="I6469" s="14">
        <v>221190</v>
      </c>
    </row>
    <row r="6470" spans="2:9" ht="15" customHeight="1" x14ac:dyDescent="0.2">
      <c r="E6470"/>
      <c r="F6470" s="8" t="s">
        <v>2</v>
      </c>
      <c r="G6470" s="13"/>
      <c r="H6470" s="12" t="s">
        <v>673</v>
      </c>
      <c r="I6470" s="11">
        <f>SUBTOTAL(9,I6469:I6469)</f>
        <v>221190</v>
      </c>
    </row>
    <row r="6471" spans="2:9" x14ac:dyDescent="0.2">
      <c r="F6471" s="8"/>
      <c r="G6471" s="7"/>
      <c r="H6471" s="10"/>
      <c r="I6471" s="9"/>
    </row>
    <row r="6472" spans="2:9" ht="15" customHeight="1" x14ac:dyDescent="0.2">
      <c r="B6472" s="3">
        <v>14</v>
      </c>
      <c r="C6472" t="s">
        <v>477</v>
      </c>
      <c r="D6472" s="4">
        <v>1410</v>
      </c>
      <c r="E6472" t="s">
        <v>666</v>
      </c>
      <c r="F6472" s="2">
        <v>141051</v>
      </c>
      <c r="G6472" t="s">
        <v>672</v>
      </c>
      <c r="I6472" s="15"/>
    </row>
    <row r="6473" spans="2:9" x14ac:dyDescent="0.2">
      <c r="E6473"/>
      <c r="G6473" s="3"/>
      <c r="H6473" s="1" t="s">
        <v>3</v>
      </c>
      <c r="I6473" s="14">
        <v>385690</v>
      </c>
    </row>
    <row r="6474" spans="2:9" x14ac:dyDescent="0.2">
      <c r="E6474"/>
      <c r="G6474" s="3"/>
      <c r="H6474" s="1" t="s">
        <v>11</v>
      </c>
      <c r="I6474" s="14">
        <v>-1500</v>
      </c>
    </row>
    <row r="6475" spans="2:9" ht="15" customHeight="1" x14ac:dyDescent="0.2">
      <c r="E6475"/>
      <c r="F6475" s="8" t="s">
        <v>2</v>
      </c>
      <c r="G6475" s="13"/>
      <c r="H6475" s="12" t="s">
        <v>671</v>
      </c>
      <c r="I6475" s="11">
        <f>SUBTOTAL(9,I6473:I6474)</f>
        <v>384190</v>
      </c>
    </row>
    <row r="6476" spans="2:9" x14ac:dyDescent="0.2">
      <c r="F6476" s="8"/>
      <c r="G6476" s="7"/>
      <c r="H6476" s="10"/>
      <c r="I6476" s="9"/>
    </row>
    <row r="6477" spans="2:9" ht="15" customHeight="1" x14ac:dyDescent="0.2">
      <c r="B6477" s="3">
        <v>14</v>
      </c>
      <c r="C6477" t="s">
        <v>477</v>
      </c>
      <c r="D6477" s="4">
        <v>1410</v>
      </c>
      <c r="E6477" t="s">
        <v>666</v>
      </c>
      <c r="F6477" s="2">
        <v>141053</v>
      </c>
      <c r="G6477" t="s">
        <v>670</v>
      </c>
      <c r="I6477" s="15"/>
    </row>
    <row r="6478" spans="2:9" x14ac:dyDescent="0.2">
      <c r="E6478"/>
      <c r="G6478" s="3"/>
      <c r="H6478" s="1" t="s">
        <v>3</v>
      </c>
      <c r="I6478" s="14">
        <v>7419</v>
      </c>
    </row>
    <row r="6479" spans="2:9" ht="15" customHeight="1" x14ac:dyDescent="0.2">
      <c r="E6479"/>
      <c r="F6479" s="8" t="s">
        <v>2</v>
      </c>
      <c r="G6479" s="13"/>
      <c r="H6479" s="12" t="s">
        <v>669</v>
      </c>
      <c r="I6479" s="11">
        <f>SUBTOTAL(9,I6478:I6478)</f>
        <v>7419</v>
      </c>
    </row>
    <row r="6480" spans="2:9" x14ac:dyDescent="0.2">
      <c r="F6480" s="8"/>
      <c r="G6480" s="7"/>
      <c r="H6480" s="10"/>
      <c r="I6480" s="9"/>
    </row>
    <row r="6481" spans="2:9" ht="15" customHeight="1" x14ac:dyDescent="0.2">
      <c r="B6481" s="3">
        <v>14</v>
      </c>
      <c r="C6481" t="s">
        <v>477</v>
      </c>
      <c r="D6481" s="4">
        <v>1410</v>
      </c>
      <c r="E6481" t="s">
        <v>666</v>
      </c>
      <c r="F6481" s="2">
        <v>141070</v>
      </c>
      <c r="G6481" t="s">
        <v>668</v>
      </c>
      <c r="I6481" s="15"/>
    </row>
    <row r="6482" spans="2:9" x14ac:dyDescent="0.2">
      <c r="E6482"/>
      <c r="G6482" s="3"/>
      <c r="H6482" s="1" t="s">
        <v>3</v>
      </c>
      <c r="I6482" s="14">
        <v>40756</v>
      </c>
    </row>
    <row r="6483" spans="2:9" ht="15" customHeight="1" x14ac:dyDescent="0.2">
      <c r="E6483"/>
      <c r="F6483" s="8" t="s">
        <v>2</v>
      </c>
      <c r="G6483" s="13"/>
      <c r="H6483" s="12" t="s">
        <v>667</v>
      </c>
      <c r="I6483" s="11">
        <f>SUBTOTAL(9,I6482:I6482)</f>
        <v>40756</v>
      </c>
    </row>
    <row r="6484" spans="2:9" x14ac:dyDescent="0.2">
      <c r="F6484" s="8"/>
      <c r="G6484" s="7"/>
      <c r="H6484" s="10"/>
      <c r="I6484" s="9"/>
    </row>
    <row r="6485" spans="2:9" ht="15" customHeight="1" x14ac:dyDescent="0.2">
      <c r="B6485" s="3">
        <v>14</v>
      </c>
      <c r="C6485" t="s">
        <v>477</v>
      </c>
      <c r="D6485" s="4">
        <v>1410</v>
      </c>
      <c r="E6485" t="s">
        <v>666</v>
      </c>
      <c r="F6485" s="2">
        <v>141072</v>
      </c>
      <c r="G6485" t="s">
        <v>665</v>
      </c>
      <c r="I6485" s="15"/>
    </row>
    <row r="6486" spans="2:9" x14ac:dyDescent="0.2">
      <c r="E6486"/>
      <c r="G6486" s="3"/>
      <c r="H6486" s="1" t="s">
        <v>3</v>
      </c>
      <c r="I6486" s="14">
        <v>5448</v>
      </c>
    </row>
    <row r="6487" spans="2:9" ht="15" customHeight="1" x14ac:dyDescent="0.2">
      <c r="E6487"/>
      <c r="F6487" s="8" t="s">
        <v>2</v>
      </c>
      <c r="G6487" s="13"/>
      <c r="H6487" s="12" t="s">
        <v>664</v>
      </c>
      <c r="I6487" s="11">
        <f>SUBTOTAL(9,I6486:I6486)</f>
        <v>5448</v>
      </c>
    </row>
    <row r="6488" spans="2:9" x14ac:dyDescent="0.2">
      <c r="F6488" s="8"/>
      <c r="G6488" s="7"/>
      <c r="H6488" s="10"/>
      <c r="I6488" s="9"/>
    </row>
    <row r="6489" spans="2:9" ht="15" customHeight="1" x14ac:dyDescent="0.2">
      <c r="B6489" s="3">
        <v>14</v>
      </c>
      <c r="C6489" t="s">
        <v>477</v>
      </c>
      <c r="D6489" s="4">
        <v>1411</v>
      </c>
      <c r="E6489" t="s">
        <v>515</v>
      </c>
      <c r="F6489" s="2">
        <v>141101</v>
      </c>
      <c r="G6489" t="s">
        <v>16</v>
      </c>
      <c r="I6489" s="15"/>
    </row>
    <row r="6490" spans="2:9" x14ac:dyDescent="0.2">
      <c r="E6490"/>
      <c r="G6490" s="3"/>
      <c r="H6490" s="1" t="s">
        <v>46</v>
      </c>
      <c r="I6490" s="14">
        <v>591</v>
      </c>
    </row>
    <row r="6491" spans="2:9" x14ac:dyDescent="0.2">
      <c r="E6491"/>
      <c r="G6491" s="3"/>
      <c r="H6491" s="1" t="s">
        <v>3</v>
      </c>
      <c r="I6491" s="14">
        <v>32640</v>
      </c>
    </row>
    <row r="6492" spans="2:9" x14ac:dyDescent="0.2">
      <c r="E6492"/>
      <c r="G6492" s="3"/>
      <c r="H6492" s="1" t="s">
        <v>11</v>
      </c>
      <c r="I6492" s="14">
        <v>-36</v>
      </c>
    </row>
    <row r="6493" spans="2:9" x14ac:dyDescent="0.2">
      <c r="E6493"/>
      <c r="G6493" s="3"/>
      <c r="H6493" s="1" t="s">
        <v>14</v>
      </c>
      <c r="I6493" s="14">
        <v>493</v>
      </c>
    </row>
    <row r="6494" spans="2:9" ht="15" customHeight="1" x14ac:dyDescent="0.2">
      <c r="E6494"/>
      <c r="F6494" s="8" t="s">
        <v>2</v>
      </c>
      <c r="G6494" s="13"/>
      <c r="H6494" s="12" t="s">
        <v>663</v>
      </c>
      <c r="I6494" s="11">
        <f>SUBTOTAL(9,I6490:I6493)</f>
        <v>33688</v>
      </c>
    </row>
    <row r="6495" spans="2:9" x14ac:dyDescent="0.2">
      <c r="F6495" s="8"/>
      <c r="G6495" s="7"/>
      <c r="H6495" s="10"/>
      <c r="I6495" s="9"/>
    </row>
    <row r="6496" spans="2:9" ht="15" customHeight="1" x14ac:dyDescent="0.2">
      <c r="B6496" s="3">
        <v>14</v>
      </c>
      <c r="C6496" t="s">
        <v>477</v>
      </c>
      <c r="D6496" s="4">
        <v>1411</v>
      </c>
      <c r="E6496" t="s">
        <v>515</v>
      </c>
      <c r="F6496" s="2">
        <v>141121</v>
      </c>
      <c r="G6496" t="s">
        <v>662</v>
      </c>
      <c r="I6496" s="15"/>
    </row>
    <row r="6497" spans="2:9" x14ac:dyDescent="0.2">
      <c r="E6497"/>
      <c r="G6497" s="3"/>
      <c r="H6497" s="1" t="s">
        <v>3</v>
      </c>
      <c r="I6497" s="14">
        <v>10656</v>
      </c>
    </row>
    <row r="6498" spans="2:9" ht="15" customHeight="1" x14ac:dyDescent="0.2">
      <c r="E6498"/>
      <c r="F6498" s="8" t="s">
        <v>2</v>
      </c>
      <c r="G6498" s="13"/>
      <c r="H6498" s="12" t="s">
        <v>661</v>
      </c>
      <c r="I6498" s="11">
        <f>SUBTOTAL(9,I6497:I6497)</f>
        <v>10656</v>
      </c>
    </row>
    <row r="6499" spans="2:9" x14ac:dyDescent="0.2">
      <c r="F6499" s="8"/>
      <c r="G6499" s="7"/>
      <c r="H6499" s="10"/>
      <c r="I6499" s="9"/>
    </row>
    <row r="6500" spans="2:9" ht="15" customHeight="1" x14ac:dyDescent="0.2">
      <c r="B6500" s="3">
        <v>14</v>
      </c>
      <c r="C6500" t="s">
        <v>477</v>
      </c>
      <c r="D6500" s="4">
        <v>1411</v>
      </c>
      <c r="E6500" t="s">
        <v>515</v>
      </c>
      <c r="F6500" s="2">
        <v>141170</v>
      </c>
      <c r="G6500" t="s">
        <v>660</v>
      </c>
      <c r="I6500" s="15"/>
    </row>
    <row r="6501" spans="2:9" x14ac:dyDescent="0.2">
      <c r="E6501"/>
      <c r="G6501" s="3"/>
      <c r="H6501" s="1" t="s">
        <v>46</v>
      </c>
      <c r="I6501" s="14">
        <v>477</v>
      </c>
    </row>
    <row r="6502" spans="2:9" x14ac:dyDescent="0.2">
      <c r="E6502"/>
      <c r="G6502" s="3"/>
      <c r="H6502" s="1" t="s">
        <v>3</v>
      </c>
      <c r="I6502" s="14">
        <v>27159</v>
      </c>
    </row>
    <row r="6503" spans="2:9" ht="15" customHeight="1" x14ac:dyDescent="0.2">
      <c r="E6503"/>
      <c r="F6503" s="8" t="s">
        <v>2</v>
      </c>
      <c r="G6503" s="13"/>
      <c r="H6503" s="12" t="s">
        <v>659</v>
      </c>
      <c r="I6503" s="11">
        <f>SUBTOTAL(9,I6501:I6502)</f>
        <v>27636</v>
      </c>
    </row>
    <row r="6504" spans="2:9" x14ac:dyDescent="0.2">
      <c r="F6504" s="8"/>
      <c r="G6504" s="7"/>
      <c r="H6504" s="10"/>
      <c r="I6504" s="9"/>
    </row>
    <row r="6505" spans="2:9" ht="15" customHeight="1" x14ac:dyDescent="0.2">
      <c r="B6505" s="3">
        <v>14</v>
      </c>
      <c r="C6505" t="s">
        <v>477</v>
      </c>
      <c r="D6505" s="4">
        <v>1412</v>
      </c>
      <c r="E6505" t="s">
        <v>656</v>
      </c>
      <c r="F6505" s="2">
        <v>141250</v>
      </c>
      <c r="G6505" t="s">
        <v>658</v>
      </c>
      <c r="I6505" s="15"/>
    </row>
    <row r="6506" spans="2:9" x14ac:dyDescent="0.2">
      <c r="E6506"/>
      <c r="G6506" s="3"/>
      <c r="H6506" s="1" t="s">
        <v>3</v>
      </c>
      <c r="I6506" s="14">
        <v>360286</v>
      </c>
    </row>
    <row r="6507" spans="2:9" x14ac:dyDescent="0.2">
      <c r="E6507"/>
      <c r="G6507" s="3"/>
      <c r="H6507" s="1" t="s">
        <v>11</v>
      </c>
      <c r="I6507" s="14">
        <v>-901</v>
      </c>
    </row>
    <row r="6508" spans="2:9" ht="15" customHeight="1" x14ac:dyDescent="0.2">
      <c r="E6508"/>
      <c r="F6508" s="8" t="s">
        <v>2</v>
      </c>
      <c r="G6508" s="13"/>
      <c r="H6508" s="12" t="s">
        <v>657</v>
      </c>
      <c r="I6508" s="11">
        <f>SUBTOTAL(9,I6506:I6507)</f>
        <v>359385</v>
      </c>
    </row>
    <row r="6509" spans="2:9" x14ac:dyDescent="0.2">
      <c r="F6509" s="8"/>
      <c r="G6509" s="7"/>
      <c r="H6509" s="10"/>
      <c r="I6509" s="9"/>
    </row>
    <row r="6510" spans="2:9" ht="15" customHeight="1" x14ac:dyDescent="0.2">
      <c r="B6510" s="3">
        <v>14</v>
      </c>
      <c r="C6510" t="s">
        <v>477</v>
      </c>
      <c r="D6510" s="4">
        <v>1412</v>
      </c>
      <c r="E6510" t="s">
        <v>656</v>
      </c>
      <c r="F6510" s="2">
        <v>141270</v>
      </c>
      <c r="G6510" t="s">
        <v>655</v>
      </c>
      <c r="I6510" s="15"/>
    </row>
    <row r="6511" spans="2:9" x14ac:dyDescent="0.2">
      <c r="E6511"/>
      <c r="G6511" s="3"/>
      <c r="H6511" s="1" t="s">
        <v>3</v>
      </c>
      <c r="I6511" s="14">
        <v>129100</v>
      </c>
    </row>
    <row r="6512" spans="2:9" x14ac:dyDescent="0.2">
      <c r="E6512"/>
      <c r="G6512" s="3"/>
      <c r="H6512" s="1" t="s">
        <v>11</v>
      </c>
      <c r="I6512" s="14">
        <v>-2160</v>
      </c>
    </row>
    <row r="6513" spans="2:9" ht="15" customHeight="1" x14ac:dyDescent="0.2">
      <c r="E6513"/>
      <c r="F6513" s="8" t="s">
        <v>2</v>
      </c>
      <c r="G6513" s="13"/>
      <c r="H6513" s="12" t="s">
        <v>654</v>
      </c>
      <c r="I6513" s="11">
        <f>SUBTOTAL(9,I6511:I6512)</f>
        <v>126940</v>
      </c>
    </row>
    <row r="6514" spans="2:9" x14ac:dyDescent="0.2">
      <c r="F6514" s="8"/>
      <c r="G6514" s="7"/>
      <c r="H6514" s="10"/>
      <c r="I6514" s="9"/>
    </row>
    <row r="6515" spans="2:9" ht="15" customHeight="1" x14ac:dyDescent="0.2">
      <c r="B6515" s="3">
        <v>14</v>
      </c>
      <c r="C6515" t="s">
        <v>477</v>
      </c>
      <c r="D6515" s="4">
        <v>1420</v>
      </c>
      <c r="E6515" t="s">
        <v>504</v>
      </c>
      <c r="F6515" s="2">
        <v>142001</v>
      </c>
      <c r="G6515" t="s">
        <v>16</v>
      </c>
      <c r="I6515" s="15"/>
    </row>
    <row r="6516" spans="2:9" x14ac:dyDescent="0.2">
      <c r="E6516"/>
      <c r="G6516" s="3"/>
      <c r="H6516" s="1" t="s">
        <v>46</v>
      </c>
      <c r="I6516" s="14">
        <v>30520</v>
      </c>
    </row>
    <row r="6517" spans="2:9" x14ac:dyDescent="0.2">
      <c r="E6517"/>
      <c r="G6517" s="3"/>
      <c r="H6517" s="1" t="s">
        <v>3</v>
      </c>
      <c r="I6517" s="14">
        <v>724250</v>
      </c>
    </row>
    <row r="6518" spans="2:9" x14ac:dyDescent="0.2">
      <c r="E6518"/>
      <c r="G6518" s="3"/>
      <c r="H6518" s="1" t="s">
        <v>11</v>
      </c>
      <c r="I6518" s="14">
        <v>3223</v>
      </c>
    </row>
    <row r="6519" spans="2:9" x14ac:dyDescent="0.2">
      <c r="E6519"/>
      <c r="G6519" s="3"/>
      <c r="H6519" s="1" t="s">
        <v>14</v>
      </c>
      <c r="I6519" s="14">
        <v>11108</v>
      </c>
    </row>
    <row r="6520" spans="2:9" ht="15" customHeight="1" x14ac:dyDescent="0.2">
      <c r="E6520"/>
      <c r="F6520" s="8" t="s">
        <v>2</v>
      </c>
      <c r="G6520" s="13"/>
      <c r="H6520" s="12" t="s">
        <v>653</v>
      </c>
      <c r="I6520" s="11">
        <f>SUBTOTAL(9,I6516:I6519)</f>
        <v>769101</v>
      </c>
    </row>
    <row r="6521" spans="2:9" x14ac:dyDescent="0.2">
      <c r="F6521" s="8"/>
      <c r="G6521" s="7"/>
      <c r="H6521" s="10"/>
      <c r="I6521" s="9"/>
    </row>
    <row r="6522" spans="2:9" ht="15" customHeight="1" x14ac:dyDescent="0.2">
      <c r="B6522" s="3">
        <v>14</v>
      </c>
      <c r="C6522" t="s">
        <v>477</v>
      </c>
      <c r="D6522" s="4">
        <v>1420</v>
      </c>
      <c r="E6522" t="s">
        <v>504</v>
      </c>
      <c r="F6522" s="2">
        <v>142021</v>
      </c>
      <c r="G6522" t="s">
        <v>140</v>
      </c>
      <c r="I6522" s="15"/>
    </row>
    <row r="6523" spans="2:9" x14ac:dyDescent="0.2">
      <c r="E6523"/>
      <c r="G6523" s="3"/>
      <c r="H6523" s="1" t="s">
        <v>46</v>
      </c>
      <c r="I6523" s="14">
        <v>16787</v>
      </c>
    </row>
    <row r="6524" spans="2:9" x14ac:dyDescent="0.2">
      <c r="E6524"/>
      <c r="G6524" s="3"/>
      <c r="H6524" s="1" t="s">
        <v>3</v>
      </c>
      <c r="I6524" s="14">
        <v>317333</v>
      </c>
    </row>
    <row r="6525" spans="2:9" x14ac:dyDescent="0.2">
      <c r="E6525"/>
      <c r="G6525" s="3"/>
      <c r="H6525" s="1" t="s">
        <v>11</v>
      </c>
      <c r="I6525" s="14">
        <v>-17300</v>
      </c>
    </row>
    <row r="6526" spans="2:9" ht="15" customHeight="1" x14ac:dyDescent="0.2">
      <c r="E6526"/>
      <c r="F6526" s="8" t="s">
        <v>2</v>
      </c>
      <c r="G6526" s="13"/>
      <c r="H6526" s="12" t="s">
        <v>652</v>
      </c>
      <c r="I6526" s="11">
        <f>SUBTOTAL(9,I6523:I6525)</f>
        <v>316820</v>
      </c>
    </row>
    <row r="6527" spans="2:9" x14ac:dyDescent="0.2">
      <c r="F6527" s="8"/>
      <c r="G6527" s="7"/>
      <c r="H6527" s="10"/>
      <c r="I6527" s="9"/>
    </row>
    <row r="6528" spans="2:9" ht="15" customHeight="1" x14ac:dyDescent="0.2">
      <c r="B6528" s="3">
        <v>14</v>
      </c>
      <c r="C6528" t="s">
        <v>477</v>
      </c>
      <c r="D6528" s="4">
        <v>1420</v>
      </c>
      <c r="E6528" t="s">
        <v>504</v>
      </c>
      <c r="F6528" s="2">
        <v>142022</v>
      </c>
      <c r="G6528" t="s">
        <v>651</v>
      </c>
      <c r="I6528" s="15"/>
    </row>
    <row r="6529" spans="2:9" x14ac:dyDescent="0.2">
      <c r="E6529"/>
      <c r="G6529" s="3"/>
      <c r="H6529" s="1" t="s">
        <v>46</v>
      </c>
      <c r="I6529" s="14">
        <v>8642</v>
      </c>
    </row>
    <row r="6530" spans="2:9" x14ac:dyDescent="0.2">
      <c r="E6530"/>
      <c r="G6530" s="3"/>
      <c r="H6530" s="1" t="s">
        <v>3</v>
      </c>
      <c r="I6530" s="14">
        <v>284449</v>
      </c>
    </row>
    <row r="6531" spans="2:9" ht="15" customHeight="1" x14ac:dyDescent="0.2">
      <c r="E6531"/>
      <c r="F6531" s="8" t="s">
        <v>2</v>
      </c>
      <c r="G6531" s="13"/>
      <c r="H6531" s="12" t="s">
        <v>650</v>
      </c>
      <c r="I6531" s="11">
        <f>SUBTOTAL(9,I6529:I6530)</f>
        <v>293091</v>
      </c>
    </row>
    <row r="6532" spans="2:9" x14ac:dyDescent="0.2">
      <c r="F6532" s="8"/>
      <c r="G6532" s="7"/>
      <c r="H6532" s="10"/>
      <c r="I6532" s="9"/>
    </row>
    <row r="6533" spans="2:9" ht="15" customHeight="1" x14ac:dyDescent="0.2">
      <c r="B6533" s="3">
        <v>14</v>
      </c>
      <c r="C6533" t="s">
        <v>477</v>
      </c>
      <c r="D6533" s="4">
        <v>1420</v>
      </c>
      <c r="E6533" t="s">
        <v>504</v>
      </c>
      <c r="F6533" s="2">
        <v>142023</v>
      </c>
      <c r="G6533" t="s">
        <v>649</v>
      </c>
      <c r="I6533" s="15"/>
    </row>
    <row r="6534" spans="2:9" x14ac:dyDescent="0.2">
      <c r="E6534"/>
      <c r="G6534" s="3"/>
      <c r="H6534" s="1" t="s">
        <v>3</v>
      </c>
      <c r="I6534" s="14">
        <v>149508</v>
      </c>
    </row>
    <row r="6535" spans="2:9" ht="15" customHeight="1" x14ac:dyDescent="0.2">
      <c r="E6535"/>
      <c r="F6535" s="8" t="s">
        <v>2</v>
      </c>
      <c r="G6535" s="13"/>
      <c r="H6535" s="12" t="s">
        <v>648</v>
      </c>
      <c r="I6535" s="11">
        <f>SUBTOTAL(9,I6534:I6534)</f>
        <v>149508</v>
      </c>
    </row>
    <row r="6536" spans="2:9" x14ac:dyDescent="0.2">
      <c r="F6536" s="8"/>
      <c r="G6536" s="7"/>
      <c r="H6536" s="10"/>
      <c r="I6536" s="9"/>
    </row>
    <row r="6537" spans="2:9" ht="15" customHeight="1" x14ac:dyDescent="0.2">
      <c r="B6537" s="3">
        <v>14</v>
      </c>
      <c r="C6537" t="s">
        <v>477</v>
      </c>
      <c r="D6537" s="4">
        <v>1420</v>
      </c>
      <c r="E6537" t="s">
        <v>504</v>
      </c>
      <c r="F6537" s="2">
        <v>142030</v>
      </c>
      <c r="G6537" t="s">
        <v>647</v>
      </c>
      <c r="I6537" s="15"/>
    </row>
    <row r="6538" spans="2:9" x14ac:dyDescent="0.2">
      <c r="E6538"/>
      <c r="G6538" s="3"/>
      <c r="H6538" s="1" t="s">
        <v>46</v>
      </c>
      <c r="I6538" s="14">
        <v>1397</v>
      </c>
    </row>
    <row r="6539" spans="2:9" x14ac:dyDescent="0.2">
      <c r="E6539"/>
      <c r="G6539" s="3"/>
      <c r="H6539" s="1" t="s">
        <v>3</v>
      </c>
      <c r="I6539" s="14">
        <v>30891</v>
      </c>
    </row>
    <row r="6540" spans="2:9" x14ac:dyDescent="0.2">
      <c r="E6540"/>
      <c r="G6540" s="3"/>
      <c r="H6540" s="1" t="s">
        <v>11</v>
      </c>
      <c r="I6540" s="14">
        <v>-4000</v>
      </c>
    </row>
    <row r="6541" spans="2:9" ht="15" customHeight="1" x14ac:dyDescent="0.2">
      <c r="E6541"/>
      <c r="F6541" s="8" t="s">
        <v>2</v>
      </c>
      <c r="G6541" s="13"/>
      <c r="H6541" s="12" t="s">
        <v>646</v>
      </c>
      <c r="I6541" s="11">
        <f>SUBTOTAL(9,I6538:I6540)</f>
        <v>28288</v>
      </c>
    </row>
    <row r="6542" spans="2:9" x14ac:dyDescent="0.2">
      <c r="F6542" s="8"/>
      <c r="G6542" s="7"/>
      <c r="H6542" s="10"/>
      <c r="I6542" s="9"/>
    </row>
    <row r="6543" spans="2:9" ht="15" customHeight="1" x14ac:dyDescent="0.2">
      <c r="B6543" s="3">
        <v>14</v>
      </c>
      <c r="C6543" t="s">
        <v>477</v>
      </c>
      <c r="D6543" s="4">
        <v>1420</v>
      </c>
      <c r="E6543" t="s">
        <v>504</v>
      </c>
      <c r="F6543" s="2">
        <v>142031</v>
      </c>
      <c r="G6543" t="s">
        <v>645</v>
      </c>
      <c r="I6543" s="15"/>
    </row>
    <row r="6544" spans="2:9" x14ac:dyDescent="0.2">
      <c r="E6544"/>
      <c r="G6544" s="3"/>
      <c r="H6544" s="1" t="s">
        <v>46</v>
      </c>
      <c r="I6544" s="14">
        <v>3922</v>
      </c>
    </row>
    <row r="6545" spans="2:9" x14ac:dyDescent="0.2">
      <c r="E6545"/>
      <c r="G6545" s="3"/>
      <c r="H6545" s="1" t="s">
        <v>3</v>
      </c>
      <c r="I6545" s="14">
        <v>93419</v>
      </c>
    </row>
    <row r="6546" spans="2:9" ht="15" customHeight="1" x14ac:dyDescent="0.2">
      <c r="E6546"/>
      <c r="F6546" s="8" t="s">
        <v>2</v>
      </c>
      <c r="G6546" s="13"/>
      <c r="H6546" s="12" t="s">
        <v>644</v>
      </c>
      <c r="I6546" s="11">
        <f>SUBTOTAL(9,I6544:I6545)</f>
        <v>97341</v>
      </c>
    </row>
    <row r="6547" spans="2:9" x14ac:dyDescent="0.2">
      <c r="F6547" s="8"/>
      <c r="G6547" s="7"/>
      <c r="H6547" s="10"/>
      <c r="I6547" s="9"/>
    </row>
    <row r="6548" spans="2:9" ht="15" customHeight="1" x14ac:dyDescent="0.2">
      <c r="B6548" s="3">
        <v>14</v>
      </c>
      <c r="C6548" t="s">
        <v>477</v>
      </c>
      <c r="D6548" s="4">
        <v>1420</v>
      </c>
      <c r="E6548" t="s">
        <v>504</v>
      </c>
      <c r="F6548" s="2">
        <v>142032</v>
      </c>
      <c r="G6548" t="s">
        <v>643</v>
      </c>
      <c r="I6548" s="15"/>
    </row>
    <row r="6549" spans="2:9" x14ac:dyDescent="0.2">
      <c r="E6549"/>
      <c r="G6549" s="3"/>
      <c r="H6549" s="1" t="s">
        <v>46</v>
      </c>
      <c r="I6549" s="14">
        <v>5840</v>
      </c>
    </row>
    <row r="6550" spans="2:9" x14ac:dyDescent="0.2">
      <c r="E6550"/>
      <c r="G6550" s="3"/>
      <c r="H6550" s="1" t="s">
        <v>3</v>
      </c>
      <c r="I6550" s="14">
        <v>1025</v>
      </c>
    </row>
    <row r="6551" spans="2:9" x14ac:dyDescent="0.2">
      <c r="E6551"/>
      <c r="G6551" s="3"/>
      <c r="H6551" s="1" t="s">
        <v>11</v>
      </c>
      <c r="I6551" s="14">
        <v>710</v>
      </c>
    </row>
    <row r="6552" spans="2:9" ht="15" customHeight="1" x14ac:dyDescent="0.2">
      <c r="E6552"/>
      <c r="F6552" s="8" t="s">
        <v>2</v>
      </c>
      <c r="G6552" s="13"/>
      <c r="H6552" s="12" t="s">
        <v>642</v>
      </c>
      <c r="I6552" s="11">
        <f>SUBTOTAL(9,I6549:I6551)</f>
        <v>7575</v>
      </c>
    </row>
    <row r="6553" spans="2:9" x14ac:dyDescent="0.2">
      <c r="F6553" s="8"/>
      <c r="G6553" s="7"/>
      <c r="H6553" s="10"/>
      <c r="I6553" s="9"/>
    </row>
    <row r="6554" spans="2:9" ht="15" customHeight="1" x14ac:dyDescent="0.2">
      <c r="B6554" s="3">
        <v>14</v>
      </c>
      <c r="C6554" t="s">
        <v>477</v>
      </c>
      <c r="D6554" s="4">
        <v>1420</v>
      </c>
      <c r="E6554" t="s">
        <v>504</v>
      </c>
      <c r="F6554" s="2">
        <v>142033</v>
      </c>
      <c r="G6554" t="s">
        <v>641</v>
      </c>
      <c r="I6554" s="15"/>
    </row>
    <row r="6555" spans="2:9" x14ac:dyDescent="0.2">
      <c r="E6555"/>
      <c r="G6555" s="3"/>
      <c r="H6555" s="1" t="s">
        <v>46</v>
      </c>
      <c r="I6555" s="14">
        <v>166</v>
      </c>
    </row>
    <row r="6556" spans="2:9" x14ac:dyDescent="0.2">
      <c r="E6556"/>
      <c r="G6556" s="3"/>
      <c r="H6556" s="1" t="s">
        <v>3</v>
      </c>
      <c r="I6556" s="14">
        <v>6700</v>
      </c>
    </row>
    <row r="6557" spans="2:9" ht="15" customHeight="1" x14ac:dyDescent="0.2">
      <c r="E6557"/>
      <c r="F6557" s="8" t="s">
        <v>2</v>
      </c>
      <c r="G6557" s="13"/>
      <c r="H6557" s="12" t="s">
        <v>640</v>
      </c>
      <c r="I6557" s="11">
        <f>SUBTOTAL(9,I6555:I6556)</f>
        <v>6866</v>
      </c>
    </row>
    <row r="6558" spans="2:9" x14ac:dyDescent="0.2">
      <c r="F6558" s="8"/>
      <c r="G6558" s="7"/>
      <c r="H6558" s="10"/>
      <c r="I6558" s="9"/>
    </row>
    <row r="6559" spans="2:9" ht="15" customHeight="1" x14ac:dyDescent="0.2">
      <c r="B6559" s="3">
        <v>14</v>
      </c>
      <c r="C6559" t="s">
        <v>477</v>
      </c>
      <c r="D6559" s="4">
        <v>1420</v>
      </c>
      <c r="E6559" t="s">
        <v>504</v>
      </c>
      <c r="F6559" s="2">
        <v>142034</v>
      </c>
      <c r="G6559" t="s">
        <v>639</v>
      </c>
      <c r="I6559" s="15"/>
    </row>
    <row r="6560" spans="2:9" x14ac:dyDescent="0.2">
      <c r="E6560"/>
      <c r="G6560" s="3"/>
      <c r="H6560" s="1" t="s">
        <v>46</v>
      </c>
      <c r="I6560" s="14">
        <v>5726</v>
      </c>
    </row>
    <row r="6561" spans="2:9" x14ac:dyDescent="0.2">
      <c r="E6561"/>
      <c r="G6561" s="3"/>
      <c r="H6561" s="1" t="s">
        <v>3</v>
      </c>
      <c r="I6561" s="14">
        <v>2256</v>
      </c>
    </row>
    <row r="6562" spans="2:9" ht="15" customHeight="1" x14ac:dyDescent="0.2">
      <c r="E6562"/>
      <c r="F6562" s="8" t="s">
        <v>2</v>
      </c>
      <c r="G6562" s="13"/>
      <c r="H6562" s="12" t="s">
        <v>638</v>
      </c>
      <c r="I6562" s="11">
        <f>SUBTOTAL(9,I6560:I6561)</f>
        <v>7982</v>
      </c>
    </row>
    <row r="6563" spans="2:9" x14ac:dyDescent="0.2">
      <c r="F6563" s="8"/>
      <c r="G6563" s="7"/>
      <c r="H6563" s="10"/>
      <c r="I6563" s="9"/>
    </row>
    <row r="6564" spans="2:9" ht="15" customHeight="1" x14ac:dyDescent="0.2">
      <c r="B6564" s="3">
        <v>14</v>
      </c>
      <c r="C6564" t="s">
        <v>477</v>
      </c>
      <c r="D6564" s="4">
        <v>1420</v>
      </c>
      <c r="E6564" t="s">
        <v>504</v>
      </c>
      <c r="F6564" s="2">
        <v>142035</v>
      </c>
      <c r="G6564" t="s">
        <v>637</v>
      </c>
      <c r="I6564" s="15"/>
    </row>
    <row r="6565" spans="2:9" x14ac:dyDescent="0.2">
      <c r="E6565"/>
      <c r="G6565" s="3"/>
      <c r="H6565" s="1" t="s">
        <v>46</v>
      </c>
      <c r="I6565" s="14">
        <v>1129</v>
      </c>
    </row>
    <row r="6566" spans="2:9" x14ac:dyDescent="0.2">
      <c r="E6566"/>
      <c r="G6566" s="3"/>
      <c r="H6566" s="1" t="s">
        <v>3</v>
      </c>
      <c r="I6566" s="14">
        <v>435727</v>
      </c>
    </row>
    <row r="6567" spans="2:9" x14ac:dyDescent="0.2">
      <c r="E6567"/>
      <c r="G6567" s="3"/>
      <c r="H6567" s="1" t="s">
        <v>11</v>
      </c>
      <c r="I6567" s="14">
        <v>-50000</v>
      </c>
    </row>
    <row r="6568" spans="2:9" x14ac:dyDescent="0.2">
      <c r="E6568"/>
      <c r="G6568" s="3"/>
      <c r="H6568" s="1" t="s">
        <v>145</v>
      </c>
      <c r="I6568" s="14">
        <v>50000</v>
      </c>
    </row>
    <row r="6569" spans="2:9" ht="15" customHeight="1" x14ac:dyDescent="0.2">
      <c r="E6569"/>
      <c r="F6569" s="8" t="s">
        <v>2</v>
      </c>
      <c r="G6569" s="13"/>
      <c r="H6569" s="12" t="s">
        <v>636</v>
      </c>
      <c r="I6569" s="11">
        <f>SUBTOTAL(9,I6565:I6568)</f>
        <v>436856</v>
      </c>
    </row>
    <row r="6570" spans="2:9" x14ac:dyDescent="0.2">
      <c r="F6570" s="8"/>
      <c r="G6570" s="7"/>
      <c r="H6570" s="10"/>
      <c r="I6570" s="9"/>
    </row>
    <row r="6571" spans="2:9" ht="15" customHeight="1" x14ac:dyDescent="0.2">
      <c r="B6571" s="3">
        <v>14</v>
      </c>
      <c r="C6571" t="s">
        <v>477</v>
      </c>
      <c r="D6571" s="4">
        <v>1420</v>
      </c>
      <c r="E6571" t="s">
        <v>504</v>
      </c>
      <c r="F6571" s="2">
        <v>142036</v>
      </c>
      <c r="G6571" t="s">
        <v>635</v>
      </c>
      <c r="I6571" s="15"/>
    </row>
    <row r="6572" spans="2:9" x14ac:dyDescent="0.2">
      <c r="E6572"/>
      <c r="G6572" s="3"/>
      <c r="H6572" s="1" t="s">
        <v>46</v>
      </c>
      <c r="I6572" s="14">
        <v>4910</v>
      </c>
    </row>
    <row r="6573" spans="2:9" x14ac:dyDescent="0.2">
      <c r="E6573"/>
      <c r="G6573" s="3"/>
      <c r="H6573" s="1" t="s">
        <v>3</v>
      </c>
      <c r="I6573" s="14">
        <v>1231</v>
      </c>
    </row>
    <row r="6574" spans="2:9" ht="15" customHeight="1" x14ac:dyDescent="0.2">
      <c r="E6574"/>
      <c r="F6574" s="8" t="s">
        <v>2</v>
      </c>
      <c r="G6574" s="13"/>
      <c r="H6574" s="12" t="s">
        <v>634</v>
      </c>
      <c r="I6574" s="11">
        <f>SUBTOTAL(9,I6572:I6573)</f>
        <v>6141</v>
      </c>
    </row>
    <row r="6575" spans="2:9" x14ac:dyDescent="0.2">
      <c r="F6575" s="8"/>
      <c r="G6575" s="7"/>
      <c r="H6575" s="10"/>
      <c r="I6575" s="9"/>
    </row>
    <row r="6576" spans="2:9" ht="15" customHeight="1" x14ac:dyDescent="0.2">
      <c r="B6576" s="3">
        <v>14</v>
      </c>
      <c r="C6576" t="s">
        <v>477</v>
      </c>
      <c r="D6576" s="4">
        <v>1420</v>
      </c>
      <c r="E6576" t="s">
        <v>504</v>
      </c>
      <c r="F6576" s="2">
        <v>142037</v>
      </c>
      <c r="G6576" t="s">
        <v>633</v>
      </c>
      <c r="I6576" s="15"/>
    </row>
    <row r="6577" spans="2:9" x14ac:dyDescent="0.2">
      <c r="E6577"/>
      <c r="G6577" s="3"/>
      <c r="H6577" s="1" t="s">
        <v>46</v>
      </c>
      <c r="I6577" s="14">
        <v>4000</v>
      </c>
    </row>
    <row r="6578" spans="2:9" x14ac:dyDescent="0.2">
      <c r="E6578"/>
      <c r="G6578" s="3"/>
      <c r="H6578" s="1" t="s">
        <v>3</v>
      </c>
      <c r="I6578" s="14">
        <v>5120</v>
      </c>
    </row>
    <row r="6579" spans="2:9" ht="15" customHeight="1" x14ac:dyDescent="0.2">
      <c r="E6579"/>
      <c r="F6579" s="8" t="s">
        <v>2</v>
      </c>
      <c r="G6579" s="13"/>
      <c r="H6579" s="12" t="s">
        <v>632</v>
      </c>
      <c r="I6579" s="11">
        <f>SUBTOTAL(9,I6577:I6578)</f>
        <v>9120</v>
      </c>
    </row>
    <row r="6580" spans="2:9" x14ac:dyDescent="0.2">
      <c r="F6580" s="8"/>
      <c r="G6580" s="7"/>
      <c r="H6580" s="10"/>
      <c r="I6580" s="9"/>
    </row>
    <row r="6581" spans="2:9" ht="15" customHeight="1" x14ac:dyDescent="0.2">
      <c r="B6581" s="3">
        <v>14</v>
      </c>
      <c r="C6581" t="s">
        <v>477</v>
      </c>
      <c r="D6581" s="4">
        <v>1420</v>
      </c>
      <c r="E6581" t="s">
        <v>504</v>
      </c>
      <c r="F6581" s="2">
        <v>142038</v>
      </c>
      <c r="G6581" t="s">
        <v>631</v>
      </c>
      <c r="I6581" s="15"/>
    </row>
    <row r="6582" spans="2:9" x14ac:dyDescent="0.2">
      <c r="E6582"/>
      <c r="G6582" s="3"/>
      <c r="H6582" s="1" t="s">
        <v>46</v>
      </c>
      <c r="I6582" s="14">
        <v>18460</v>
      </c>
    </row>
    <row r="6583" spans="2:9" x14ac:dyDescent="0.2">
      <c r="E6583"/>
      <c r="G6583" s="3"/>
      <c r="H6583" s="1" t="s">
        <v>3</v>
      </c>
      <c r="I6583" s="14">
        <v>41090</v>
      </c>
    </row>
    <row r="6584" spans="2:9" x14ac:dyDescent="0.2">
      <c r="E6584"/>
      <c r="G6584" s="3"/>
      <c r="H6584" s="1" t="s">
        <v>11</v>
      </c>
      <c r="I6584" s="14">
        <v>-20000</v>
      </c>
    </row>
    <row r="6585" spans="2:9" x14ac:dyDescent="0.2">
      <c r="E6585"/>
      <c r="G6585" s="3"/>
      <c r="H6585" s="1" t="s">
        <v>145</v>
      </c>
      <c r="I6585" s="14">
        <v>20000</v>
      </c>
    </row>
    <row r="6586" spans="2:9" ht="15" customHeight="1" x14ac:dyDescent="0.2">
      <c r="E6586"/>
      <c r="F6586" s="8" t="s">
        <v>2</v>
      </c>
      <c r="G6586" s="13"/>
      <c r="H6586" s="12" t="s">
        <v>630</v>
      </c>
      <c r="I6586" s="11">
        <f>SUBTOTAL(9,I6582:I6585)</f>
        <v>59550</v>
      </c>
    </row>
    <row r="6587" spans="2:9" x14ac:dyDescent="0.2">
      <c r="F6587" s="8"/>
      <c r="G6587" s="7"/>
      <c r="H6587" s="10"/>
      <c r="I6587" s="9"/>
    </row>
    <row r="6588" spans="2:9" ht="15" customHeight="1" x14ac:dyDescent="0.2">
      <c r="B6588" s="3">
        <v>14</v>
      </c>
      <c r="C6588" t="s">
        <v>477</v>
      </c>
      <c r="D6588" s="4">
        <v>1420</v>
      </c>
      <c r="E6588" t="s">
        <v>504</v>
      </c>
      <c r="F6588" s="2">
        <v>142039</v>
      </c>
      <c r="G6588" t="s">
        <v>629</v>
      </c>
      <c r="I6588" s="15"/>
    </row>
    <row r="6589" spans="2:9" x14ac:dyDescent="0.2">
      <c r="E6589"/>
      <c r="G6589" s="3"/>
      <c r="H6589" s="1" t="s">
        <v>3</v>
      </c>
      <c r="I6589" s="14">
        <v>12483</v>
      </c>
    </row>
    <row r="6590" spans="2:9" ht="15" customHeight="1" x14ac:dyDescent="0.2">
      <c r="E6590"/>
      <c r="F6590" s="8" t="s">
        <v>2</v>
      </c>
      <c r="G6590" s="13"/>
      <c r="H6590" s="12" t="s">
        <v>628</v>
      </c>
      <c r="I6590" s="11">
        <f>SUBTOTAL(9,I6589:I6589)</f>
        <v>12483</v>
      </c>
    </row>
    <row r="6591" spans="2:9" x14ac:dyDescent="0.2">
      <c r="F6591" s="8"/>
      <c r="G6591" s="7"/>
      <c r="H6591" s="10"/>
      <c r="I6591" s="9"/>
    </row>
    <row r="6592" spans="2:9" ht="15" customHeight="1" x14ac:dyDescent="0.2">
      <c r="B6592" s="3">
        <v>14</v>
      </c>
      <c r="C6592" t="s">
        <v>477</v>
      </c>
      <c r="D6592" s="4">
        <v>1420</v>
      </c>
      <c r="E6592" t="s">
        <v>504</v>
      </c>
      <c r="F6592" s="2">
        <v>142060</v>
      </c>
      <c r="G6592" t="s">
        <v>627</v>
      </c>
      <c r="I6592" s="15"/>
    </row>
    <row r="6593" spans="2:9" x14ac:dyDescent="0.2">
      <c r="E6593"/>
      <c r="G6593" s="3"/>
      <c r="H6593" s="1" t="s">
        <v>3</v>
      </c>
      <c r="I6593" s="14">
        <v>3026</v>
      </c>
    </row>
    <row r="6594" spans="2:9" ht="15" customHeight="1" x14ac:dyDescent="0.2">
      <c r="E6594"/>
      <c r="F6594" s="8" t="s">
        <v>2</v>
      </c>
      <c r="G6594" s="13"/>
      <c r="H6594" s="12" t="s">
        <v>626</v>
      </c>
      <c r="I6594" s="11">
        <f>SUBTOTAL(9,I6593:I6593)</f>
        <v>3026</v>
      </c>
    </row>
    <row r="6595" spans="2:9" x14ac:dyDescent="0.2">
      <c r="F6595" s="8"/>
      <c r="G6595" s="7"/>
      <c r="H6595" s="10"/>
      <c r="I6595" s="9"/>
    </row>
    <row r="6596" spans="2:9" ht="15" customHeight="1" x14ac:dyDescent="0.2">
      <c r="B6596" s="3">
        <v>14</v>
      </c>
      <c r="C6596" t="s">
        <v>477</v>
      </c>
      <c r="D6596" s="4">
        <v>1420</v>
      </c>
      <c r="E6596" t="s">
        <v>504</v>
      </c>
      <c r="F6596" s="2">
        <v>142061</v>
      </c>
      <c r="G6596" t="s">
        <v>625</v>
      </c>
      <c r="I6596" s="15"/>
    </row>
    <row r="6597" spans="2:9" x14ac:dyDescent="0.2">
      <c r="E6597"/>
      <c r="G6597" s="3"/>
      <c r="H6597" s="1" t="s">
        <v>46</v>
      </c>
      <c r="I6597" s="14">
        <v>22291</v>
      </c>
    </row>
    <row r="6598" spans="2:9" x14ac:dyDescent="0.2">
      <c r="E6598"/>
      <c r="G6598" s="3"/>
      <c r="H6598" s="1" t="s">
        <v>3</v>
      </c>
      <c r="I6598" s="14">
        <v>272838</v>
      </c>
    </row>
    <row r="6599" spans="2:9" x14ac:dyDescent="0.2">
      <c r="E6599"/>
      <c r="G6599" s="3"/>
      <c r="H6599" s="1" t="s">
        <v>11</v>
      </c>
      <c r="I6599" s="14">
        <v>-50000</v>
      </c>
    </row>
    <row r="6600" spans="2:9" ht="15" customHeight="1" x14ac:dyDescent="0.2">
      <c r="E6600"/>
      <c r="F6600" s="8" t="s">
        <v>2</v>
      </c>
      <c r="G6600" s="13"/>
      <c r="H6600" s="12" t="s">
        <v>624</v>
      </c>
      <c r="I6600" s="11">
        <f>SUBTOTAL(9,I6597:I6599)</f>
        <v>245129</v>
      </c>
    </row>
    <row r="6601" spans="2:9" x14ac:dyDescent="0.2">
      <c r="F6601" s="8"/>
      <c r="G6601" s="7"/>
      <c r="H6601" s="10"/>
      <c r="I6601" s="9"/>
    </row>
    <row r="6602" spans="2:9" ht="15" customHeight="1" x14ac:dyDescent="0.2">
      <c r="B6602" s="3">
        <v>14</v>
      </c>
      <c r="C6602" t="s">
        <v>477</v>
      </c>
      <c r="D6602" s="4">
        <v>1420</v>
      </c>
      <c r="E6602" t="s">
        <v>504</v>
      </c>
      <c r="F6602" s="2">
        <v>142062</v>
      </c>
      <c r="G6602" t="s">
        <v>623</v>
      </c>
      <c r="I6602" s="15"/>
    </row>
    <row r="6603" spans="2:9" x14ac:dyDescent="0.2">
      <c r="E6603"/>
      <c r="G6603" s="3"/>
      <c r="H6603" s="1" t="s">
        <v>46</v>
      </c>
      <c r="I6603" s="14">
        <v>7147</v>
      </c>
    </row>
    <row r="6604" spans="2:9" x14ac:dyDescent="0.2">
      <c r="E6604"/>
      <c r="G6604" s="3"/>
      <c r="H6604" s="1" t="s">
        <v>3</v>
      </c>
      <c r="I6604" s="14">
        <v>87157</v>
      </c>
    </row>
    <row r="6605" spans="2:9" x14ac:dyDescent="0.2">
      <c r="E6605"/>
      <c r="G6605" s="3"/>
      <c r="H6605" s="1" t="s">
        <v>145</v>
      </c>
      <c r="I6605" s="14">
        <v>50000</v>
      </c>
    </row>
    <row r="6606" spans="2:9" ht="15" customHeight="1" x14ac:dyDescent="0.2">
      <c r="E6606"/>
      <c r="F6606" s="8" t="s">
        <v>2</v>
      </c>
      <c r="G6606" s="13"/>
      <c r="H6606" s="12" t="s">
        <v>622</v>
      </c>
      <c r="I6606" s="11">
        <f>SUBTOTAL(9,I6603:I6605)</f>
        <v>144304</v>
      </c>
    </row>
    <row r="6607" spans="2:9" x14ac:dyDescent="0.2">
      <c r="F6607" s="8"/>
      <c r="G6607" s="7"/>
      <c r="H6607" s="10"/>
      <c r="I6607" s="9"/>
    </row>
    <row r="6608" spans="2:9" ht="15" customHeight="1" x14ac:dyDescent="0.2">
      <c r="B6608" s="3">
        <v>14</v>
      </c>
      <c r="C6608" t="s">
        <v>477</v>
      </c>
      <c r="D6608" s="4">
        <v>1420</v>
      </c>
      <c r="E6608" t="s">
        <v>504</v>
      </c>
      <c r="F6608" s="2">
        <v>142063</v>
      </c>
      <c r="G6608" t="s">
        <v>621</v>
      </c>
      <c r="I6608" s="15"/>
    </row>
    <row r="6609" spans="2:9" x14ac:dyDescent="0.2">
      <c r="E6609"/>
      <c r="G6609" s="3"/>
      <c r="H6609" s="1" t="s">
        <v>3</v>
      </c>
      <c r="I6609" s="14">
        <v>700</v>
      </c>
    </row>
    <row r="6610" spans="2:9" ht="15" customHeight="1" x14ac:dyDescent="0.2">
      <c r="E6610"/>
      <c r="F6610" s="8" t="s">
        <v>2</v>
      </c>
      <c r="G6610" s="13"/>
      <c r="H6610" s="12" t="s">
        <v>620</v>
      </c>
      <c r="I6610" s="11">
        <f>SUBTOTAL(9,I6609:I6609)</f>
        <v>700</v>
      </c>
    </row>
    <row r="6611" spans="2:9" x14ac:dyDescent="0.2">
      <c r="F6611" s="8"/>
      <c r="G6611" s="7"/>
      <c r="H6611" s="10"/>
      <c r="I6611" s="9"/>
    </row>
    <row r="6612" spans="2:9" ht="15" customHeight="1" x14ac:dyDescent="0.2">
      <c r="B6612" s="3">
        <v>14</v>
      </c>
      <c r="C6612" t="s">
        <v>477</v>
      </c>
      <c r="D6612" s="4">
        <v>1420</v>
      </c>
      <c r="E6612" t="s">
        <v>504</v>
      </c>
      <c r="F6612" s="2">
        <v>142064</v>
      </c>
      <c r="G6612" t="s">
        <v>619</v>
      </c>
      <c r="I6612" s="15"/>
    </row>
    <row r="6613" spans="2:9" x14ac:dyDescent="0.2">
      <c r="E6613"/>
      <c r="G6613" s="3"/>
      <c r="H6613" s="1" t="s">
        <v>3</v>
      </c>
      <c r="I6613" s="14">
        <v>1200</v>
      </c>
    </row>
    <row r="6614" spans="2:9" ht="15" customHeight="1" x14ac:dyDescent="0.2">
      <c r="E6614"/>
      <c r="F6614" s="8" t="s">
        <v>2</v>
      </c>
      <c r="G6614" s="13"/>
      <c r="H6614" s="12" t="s">
        <v>618</v>
      </c>
      <c r="I6614" s="11">
        <f>SUBTOTAL(9,I6613:I6613)</f>
        <v>1200</v>
      </c>
    </row>
    <row r="6615" spans="2:9" x14ac:dyDescent="0.2">
      <c r="F6615" s="8"/>
      <c r="G6615" s="7"/>
      <c r="H6615" s="10"/>
      <c r="I6615" s="9"/>
    </row>
    <row r="6616" spans="2:9" ht="15" customHeight="1" x14ac:dyDescent="0.2">
      <c r="B6616" s="3">
        <v>14</v>
      </c>
      <c r="C6616" t="s">
        <v>477</v>
      </c>
      <c r="D6616" s="4">
        <v>1420</v>
      </c>
      <c r="E6616" t="s">
        <v>504</v>
      </c>
      <c r="F6616" s="2">
        <v>142066</v>
      </c>
      <c r="G6616" t="s">
        <v>617</v>
      </c>
      <c r="I6616" s="15"/>
    </row>
    <row r="6617" spans="2:9" x14ac:dyDescent="0.2">
      <c r="E6617"/>
      <c r="G6617" s="3"/>
      <c r="H6617" s="1" t="s">
        <v>3</v>
      </c>
      <c r="I6617" s="14">
        <v>3000</v>
      </c>
    </row>
    <row r="6618" spans="2:9" ht="15" customHeight="1" x14ac:dyDescent="0.2">
      <c r="E6618"/>
      <c r="F6618" s="8" t="s">
        <v>2</v>
      </c>
      <c r="G6618" s="13"/>
      <c r="H6618" s="12" t="s">
        <v>616</v>
      </c>
      <c r="I6618" s="11">
        <f>SUBTOTAL(9,I6617:I6617)</f>
        <v>3000</v>
      </c>
    </row>
    <row r="6619" spans="2:9" x14ac:dyDescent="0.2">
      <c r="F6619" s="8"/>
      <c r="G6619" s="7"/>
      <c r="H6619" s="10"/>
      <c r="I6619" s="9"/>
    </row>
    <row r="6620" spans="2:9" ht="15" customHeight="1" x14ac:dyDescent="0.2">
      <c r="B6620" s="3">
        <v>14</v>
      </c>
      <c r="C6620" t="s">
        <v>477</v>
      </c>
      <c r="D6620" s="4">
        <v>1420</v>
      </c>
      <c r="E6620" t="s">
        <v>504</v>
      </c>
      <c r="F6620" s="2">
        <v>142069</v>
      </c>
      <c r="G6620" t="s">
        <v>615</v>
      </c>
      <c r="I6620" s="15"/>
    </row>
    <row r="6621" spans="2:9" x14ac:dyDescent="0.2">
      <c r="E6621"/>
      <c r="G6621" s="3"/>
      <c r="H6621" s="1" t="s">
        <v>46</v>
      </c>
      <c r="I6621" s="14">
        <v>48322</v>
      </c>
    </row>
    <row r="6622" spans="2:9" x14ac:dyDescent="0.2">
      <c r="E6622"/>
      <c r="G6622" s="3"/>
      <c r="H6622" s="1" t="s">
        <v>3</v>
      </c>
      <c r="I6622" s="14">
        <v>125962</v>
      </c>
    </row>
    <row r="6623" spans="2:9" ht="15" customHeight="1" x14ac:dyDescent="0.2">
      <c r="E6623"/>
      <c r="F6623" s="8" t="s">
        <v>2</v>
      </c>
      <c r="G6623" s="13"/>
      <c r="H6623" s="12" t="s">
        <v>614</v>
      </c>
      <c r="I6623" s="11">
        <f>SUBTOTAL(9,I6621:I6622)</f>
        <v>174284</v>
      </c>
    </row>
    <row r="6624" spans="2:9" x14ac:dyDescent="0.2">
      <c r="F6624" s="8"/>
      <c r="G6624" s="7"/>
      <c r="H6624" s="10"/>
      <c r="I6624" s="9"/>
    </row>
    <row r="6625" spans="2:9" ht="15" customHeight="1" x14ac:dyDescent="0.2">
      <c r="B6625" s="3">
        <v>14</v>
      </c>
      <c r="C6625" t="s">
        <v>477</v>
      </c>
      <c r="D6625" s="4">
        <v>1420</v>
      </c>
      <c r="E6625" t="s">
        <v>504</v>
      </c>
      <c r="F6625" s="2">
        <v>142070</v>
      </c>
      <c r="G6625" t="s">
        <v>613</v>
      </c>
      <c r="I6625" s="15"/>
    </row>
    <row r="6626" spans="2:9" x14ac:dyDescent="0.2">
      <c r="E6626"/>
      <c r="G6626" s="3"/>
      <c r="H6626" s="1" t="s">
        <v>46</v>
      </c>
      <c r="I6626" s="14">
        <v>6815</v>
      </c>
    </row>
    <row r="6627" spans="2:9" x14ac:dyDescent="0.2">
      <c r="E6627"/>
      <c r="G6627" s="3"/>
      <c r="H6627" s="1" t="s">
        <v>3</v>
      </c>
      <c r="I6627" s="14">
        <v>47905</v>
      </c>
    </row>
    <row r="6628" spans="2:9" x14ac:dyDescent="0.2">
      <c r="E6628"/>
      <c r="G6628" s="3"/>
      <c r="H6628" s="1" t="s">
        <v>145</v>
      </c>
      <c r="I6628" s="14">
        <v>14000</v>
      </c>
    </row>
    <row r="6629" spans="2:9" ht="15" customHeight="1" x14ac:dyDescent="0.2">
      <c r="E6629"/>
      <c r="F6629" s="8" t="s">
        <v>2</v>
      </c>
      <c r="G6629" s="13"/>
      <c r="H6629" s="12" t="s">
        <v>612</v>
      </c>
      <c r="I6629" s="11">
        <f>SUBTOTAL(9,I6626:I6628)</f>
        <v>68720</v>
      </c>
    </row>
    <row r="6630" spans="2:9" x14ac:dyDescent="0.2">
      <c r="F6630" s="8"/>
      <c r="G6630" s="7"/>
      <c r="H6630" s="10"/>
      <c r="I6630" s="9"/>
    </row>
    <row r="6631" spans="2:9" ht="15" customHeight="1" x14ac:dyDescent="0.2">
      <c r="B6631" s="3">
        <v>14</v>
      </c>
      <c r="C6631" t="s">
        <v>477</v>
      </c>
      <c r="D6631" s="4">
        <v>1420</v>
      </c>
      <c r="E6631" t="s">
        <v>504</v>
      </c>
      <c r="F6631" s="2">
        <v>142071</v>
      </c>
      <c r="G6631" t="s">
        <v>611</v>
      </c>
      <c r="I6631" s="15"/>
    </row>
    <row r="6632" spans="2:9" x14ac:dyDescent="0.2">
      <c r="E6632"/>
      <c r="G6632" s="3"/>
      <c r="H6632" s="1" t="s">
        <v>46</v>
      </c>
      <c r="I6632" s="14">
        <v>7260</v>
      </c>
    </row>
    <row r="6633" spans="2:9" x14ac:dyDescent="0.2">
      <c r="E6633"/>
      <c r="G6633" s="3"/>
      <c r="H6633" s="1" t="s">
        <v>3</v>
      </c>
      <c r="I6633" s="14">
        <v>50290</v>
      </c>
    </row>
    <row r="6634" spans="2:9" ht="15" customHeight="1" x14ac:dyDescent="0.2">
      <c r="E6634"/>
      <c r="F6634" s="8" t="s">
        <v>2</v>
      </c>
      <c r="G6634" s="13"/>
      <c r="H6634" s="12" t="s">
        <v>610</v>
      </c>
      <c r="I6634" s="11">
        <f>SUBTOTAL(9,I6632:I6633)</f>
        <v>57550</v>
      </c>
    </row>
    <row r="6635" spans="2:9" x14ac:dyDescent="0.2">
      <c r="F6635" s="8"/>
      <c r="G6635" s="7"/>
      <c r="H6635" s="10"/>
      <c r="I6635" s="9"/>
    </row>
    <row r="6636" spans="2:9" ht="15" customHeight="1" x14ac:dyDescent="0.2">
      <c r="B6636" s="3">
        <v>14</v>
      </c>
      <c r="C6636" t="s">
        <v>477</v>
      </c>
      <c r="D6636" s="4">
        <v>1420</v>
      </c>
      <c r="E6636" t="s">
        <v>504</v>
      </c>
      <c r="F6636" s="2">
        <v>142072</v>
      </c>
      <c r="G6636" t="s">
        <v>609</v>
      </c>
      <c r="I6636" s="15"/>
    </row>
    <row r="6637" spans="2:9" x14ac:dyDescent="0.2">
      <c r="E6637"/>
      <c r="G6637" s="3"/>
      <c r="H6637" s="1" t="s">
        <v>3</v>
      </c>
      <c r="I6637" s="14">
        <v>144548</v>
      </c>
    </row>
    <row r="6638" spans="2:9" ht="15" customHeight="1" x14ac:dyDescent="0.2">
      <c r="E6638"/>
      <c r="F6638" s="8" t="s">
        <v>2</v>
      </c>
      <c r="G6638" s="13"/>
      <c r="H6638" s="12" t="s">
        <v>608</v>
      </c>
      <c r="I6638" s="11">
        <f>SUBTOTAL(9,I6637:I6637)</f>
        <v>144548</v>
      </c>
    </row>
    <row r="6639" spans="2:9" x14ac:dyDescent="0.2">
      <c r="F6639" s="8"/>
      <c r="G6639" s="7"/>
      <c r="H6639" s="10"/>
      <c r="I6639" s="9"/>
    </row>
    <row r="6640" spans="2:9" ht="15" customHeight="1" x14ac:dyDescent="0.2">
      <c r="B6640" s="3">
        <v>14</v>
      </c>
      <c r="C6640" t="s">
        <v>477</v>
      </c>
      <c r="D6640" s="4">
        <v>1420</v>
      </c>
      <c r="E6640" t="s">
        <v>504</v>
      </c>
      <c r="F6640" s="2">
        <v>142073</v>
      </c>
      <c r="G6640" t="s">
        <v>607</v>
      </c>
      <c r="I6640" s="15"/>
    </row>
    <row r="6641" spans="2:9" x14ac:dyDescent="0.2">
      <c r="E6641"/>
      <c r="G6641" s="3"/>
      <c r="H6641" s="1" t="s">
        <v>46</v>
      </c>
      <c r="I6641" s="14">
        <v>9153</v>
      </c>
    </row>
    <row r="6642" spans="2:9" x14ac:dyDescent="0.2">
      <c r="E6642"/>
      <c r="G6642" s="3"/>
      <c r="H6642" s="1" t="s">
        <v>3</v>
      </c>
      <c r="I6642" s="14">
        <v>79575</v>
      </c>
    </row>
    <row r="6643" spans="2:9" ht="15" customHeight="1" x14ac:dyDescent="0.2">
      <c r="E6643"/>
      <c r="F6643" s="8" t="s">
        <v>2</v>
      </c>
      <c r="G6643" s="13"/>
      <c r="H6643" s="12" t="s">
        <v>606</v>
      </c>
      <c r="I6643" s="11">
        <f>SUBTOTAL(9,I6641:I6642)</f>
        <v>88728</v>
      </c>
    </row>
    <row r="6644" spans="2:9" x14ac:dyDescent="0.2">
      <c r="F6644" s="8"/>
      <c r="G6644" s="7"/>
      <c r="H6644" s="10"/>
      <c r="I6644" s="9"/>
    </row>
    <row r="6645" spans="2:9" ht="15" customHeight="1" x14ac:dyDescent="0.2">
      <c r="B6645" s="3">
        <v>14</v>
      </c>
      <c r="C6645" t="s">
        <v>477</v>
      </c>
      <c r="D6645" s="4">
        <v>1420</v>
      </c>
      <c r="E6645" t="s">
        <v>504</v>
      </c>
      <c r="F6645" s="2">
        <v>142074</v>
      </c>
      <c r="G6645" t="s">
        <v>605</v>
      </c>
      <c r="I6645" s="15"/>
    </row>
    <row r="6646" spans="2:9" x14ac:dyDescent="0.2">
      <c r="E6646"/>
      <c r="G6646" s="3"/>
      <c r="H6646" s="1" t="s">
        <v>3</v>
      </c>
      <c r="I6646" s="14">
        <v>2800000</v>
      </c>
    </row>
    <row r="6647" spans="2:9" x14ac:dyDescent="0.2">
      <c r="E6647"/>
      <c r="G6647" s="3"/>
      <c r="H6647" s="1" t="s">
        <v>65</v>
      </c>
      <c r="I6647" s="14">
        <v>900000</v>
      </c>
    </row>
    <row r="6648" spans="2:9" ht="15" customHeight="1" x14ac:dyDescent="0.2">
      <c r="E6648"/>
      <c r="F6648" s="8" t="s">
        <v>2</v>
      </c>
      <c r="G6648" s="13"/>
      <c r="H6648" s="12" t="s">
        <v>604</v>
      </c>
      <c r="I6648" s="11">
        <f>SUBTOTAL(9,I6646:I6647)</f>
        <v>3700000</v>
      </c>
    </row>
    <row r="6649" spans="2:9" x14ac:dyDescent="0.2">
      <c r="F6649" s="8"/>
      <c r="G6649" s="7"/>
      <c r="H6649" s="10"/>
      <c r="I6649" s="9"/>
    </row>
    <row r="6650" spans="2:9" ht="15" customHeight="1" x14ac:dyDescent="0.2">
      <c r="B6650" s="3">
        <v>14</v>
      </c>
      <c r="C6650" t="s">
        <v>477</v>
      </c>
      <c r="D6650" s="4">
        <v>1420</v>
      </c>
      <c r="E6650" t="s">
        <v>504</v>
      </c>
      <c r="F6650" s="2">
        <v>142075</v>
      </c>
      <c r="G6650" t="s">
        <v>603</v>
      </c>
      <c r="I6650" s="15"/>
    </row>
    <row r="6651" spans="2:9" x14ac:dyDescent="0.2">
      <c r="E6651"/>
      <c r="G6651" s="3"/>
      <c r="H6651" s="1" t="s">
        <v>3</v>
      </c>
      <c r="I6651" s="14">
        <v>528000</v>
      </c>
    </row>
    <row r="6652" spans="2:9" ht="15" customHeight="1" x14ac:dyDescent="0.2">
      <c r="E6652"/>
      <c r="F6652" s="8" t="s">
        <v>2</v>
      </c>
      <c r="G6652" s="13"/>
      <c r="H6652" s="12" t="s">
        <v>602</v>
      </c>
      <c r="I6652" s="11">
        <f>SUBTOTAL(9,I6651:I6651)</f>
        <v>528000</v>
      </c>
    </row>
    <row r="6653" spans="2:9" x14ac:dyDescent="0.2">
      <c r="F6653" s="8"/>
      <c r="G6653" s="7"/>
      <c r="H6653" s="10"/>
      <c r="I6653" s="9"/>
    </row>
    <row r="6654" spans="2:9" ht="15" customHeight="1" x14ac:dyDescent="0.2">
      <c r="B6654" s="3">
        <v>14</v>
      </c>
      <c r="C6654" t="s">
        <v>477</v>
      </c>
      <c r="D6654" s="4">
        <v>1420</v>
      </c>
      <c r="E6654" t="s">
        <v>504</v>
      </c>
      <c r="F6654" s="2">
        <v>142076</v>
      </c>
      <c r="G6654" t="s">
        <v>601</v>
      </c>
      <c r="I6654" s="15"/>
    </row>
    <row r="6655" spans="2:9" x14ac:dyDescent="0.2">
      <c r="E6655"/>
      <c r="G6655" s="3"/>
      <c r="H6655" s="1" t="s">
        <v>3</v>
      </c>
      <c r="I6655" s="14">
        <v>175500</v>
      </c>
    </row>
    <row r="6656" spans="2:9" x14ac:dyDescent="0.2">
      <c r="E6656"/>
      <c r="G6656" s="3"/>
      <c r="H6656" s="1" t="s">
        <v>11</v>
      </c>
      <c r="I6656" s="14">
        <v>35000</v>
      </c>
    </row>
    <row r="6657" spans="2:9" ht="15" customHeight="1" x14ac:dyDescent="0.2">
      <c r="E6657"/>
      <c r="F6657" s="8" t="s">
        <v>2</v>
      </c>
      <c r="G6657" s="13"/>
      <c r="H6657" s="12" t="s">
        <v>600</v>
      </c>
      <c r="I6657" s="11">
        <f>SUBTOTAL(9,I6655:I6656)</f>
        <v>210500</v>
      </c>
    </row>
    <row r="6658" spans="2:9" x14ac:dyDescent="0.2">
      <c r="F6658" s="8"/>
      <c r="G6658" s="7"/>
      <c r="H6658" s="10"/>
      <c r="I6658" s="9"/>
    </row>
    <row r="6659" spans="2:9" ht="15" customHeight="1" x14ac:dyDescent="0.2">
      <c r="B6659" s="3">
        <v>14</v>
      </c>
      <c r="C6659" t="s">
        <v>477</v>
      </c>
      <c r="D6659" s="4">
        <v>1420</v>
      </c>
      <c r="E6659" t="s">
        <v>504</v>
      </c>
      <c r="F6659" s="2">
        <v>142077</v>
      </c>
      <c r="G6659" t="s">
        <v>599</v>
      </c>
      <c r="I6659" s="15"/>
    </row>
    <row r="6660" spans="2:9" x14ac:dyDescent="0.2">
      <c r="E6660"/>
      <c r="G6660" s="3"/>
      <c r="H6660" s="1" t="s">
        <v>3</v>
      </c>
      <c r="I6660" s="14">
        <v>16843</v>
      </c>
    </row>
    <row r="6661" spans="2:9" ht="15" customHeight="1" x14ac:dyDescent="0.2">
      <c r="E6661"/>
      <c r="F6661" s="8" t="s">
        <v>2</v>
      </c>
      <c r="G6661" s="13"/>
      <c r="H6661" s="12" t="s">
        <v>598</v>
      </c>
      <c r="I6661" s="11">
        <f>SUBTOTAL(9,I6660:I6660)</f>
        <v>16843</v>
      </c>
    </row>
    <row r="6662" spans="2:9" x14ac:dyDescent="0.2">
      <c r="F6662" s="8"/>
      <c r="G6662" s="7"/>
      <c r="H6662" s="10"/>
      <c r="I6662" s="9"/>
    </row>
    <row r="6663" spans="2:9" ht="15" customHeight="1" x14ac:dyDescent="0.2">
      <c r="B6663" s="3">
        <v>14</v>
      </c>
      <c r="C6663" t="s">
        <v>477</v>
      </c>
      <c r="D6663" s="4">
        <v>1420</v>
      </c>
      <c r="E6663" t="s">
        <v>504</v>
      </c>
      <c r="F6663" s="2">
        <v>142078</v>
      </c>
      <c r="G6663" t="s">
        <v>597</v>
      </c>
      <c r="I6663" s="15"/>
    </row>
    <row r="6664" spans="2:9" x14ac:dyDescent="0.2">
      <c r="E6664"/>
      <c r="G6664" s="3"/>
      <c r="H6664" s="1" t="s">
        <v>46</v>
      </c>
      <c r="I6664" s="14">
        <v>9457</v>
      </c>
    </row>
    <row r="6665" spans="2:9" x14ac:dyDescent="0.2">
      <c r="E6665"/>
      <c r="G6665" s="3"/>
      <c r="H6665" s="1" t="s">
        <v>3</v>
      </c>
      <c r="I6665" s="14">
        <v>181798</v>
      </c>
    </row>
    <row r="6666" spans="2:9" x14ac:dyDescent="0.2">
      <c r="E6666"/>
      <c r="G6666" s="3"/>
      <c r="H6666" s="1" t="s">
        <v>11</v>
      </c>
      <c r="I6666" s="14">
        <v>-2000</v>
      </c>
    </row>
    <row r="6667" spans="2:9" ht="15" customHeight="1" x14ac:dyDescent="0.2">
      <c r="E6667"/>
      <c r="F6667" s="8" t="s">
        <v>2</v>
      </c>
      <c r="G6667" s="13"/>
      <c r="H6667" s="12" t="s">
        <v>596</v>
      </c>
      <c r="I6667" s="11">
        <f>SUBTOTAL(9,I6664:I6666)</f>
        <v>189255</v>
      </c>
    </row>
    <row r="6668" spans="2:9" x14ac:dyDescent="0.2">
      <c r="F6668" s="8"/>
      <c r="G6668" s="7"/>
      <c r="H6668" s="10"/>
      <c r="I6668" s="9"/>
    </row>
    <row r="6669" spans="2:9" ht="15" customHeight="1" x14ac:dyDescent="0.2">
      <c r="B6669" s="3">
        <v>14</v>
      </c>
      <c r="C6669" t="s">
        <v>477</v>
      </c>
      <c r="D6669" s="4">
        <v>1420</v>
      </c>
      <c r="E6669" t="s">
        <v>504</v>
      </c>
      <c r="F6669" s="2">
        <v>142079</v>
      </c>
      <c r="G6669" t="s">
        <v>595</v>
      </c>
      <c r="I6669" s="15"/>
    </row>
    <row r="6670" spans="2:9" x14ac:dyDescent="0.2">
      <c r="E6670"/>
      <c r="G6670" s="3"/>
      <c r="H6670" s="1" t="s">
        <v>46</v>
      </c>
      <c r="I6670" s="14">
        <v>100</v>
      </c>
    </row>
    <row r="6671" spans="2:9" x14ac:dyDescent="0.2">
      <c r="E6671"/>
      <c r="G6671" s="3"/>
      <c r="H6671" s="1" t="s">
        <v>3</v>
      </c>
      <c r="I6671" s="14">
        <v>450</v>
      </c>
    </row>
    <row r="6672" spans="2:9" ht="15" customHeight="1" x14ac:dyDescent="0.2">
      <c r="E6672"/>
      <c r="F6672" s="8" t="s">
        <v>2</v>
      </c>
      <c r="G6672" s="13"/>
      <c r="H6672" s="12" t="s">
        <v>594</v>
      </c>
      <c r="I6672" s="11">
        <f>SUBTOTAL(9,I6670:I6671)</f>
        <v>550</v>
      </c>
    </row>
    <row r="6673" spans="2:9" x14ac:dyDescent="0.2">
      <c r="F6673" s="8"/>
      <c r="G6673" s="7"/>
      <c r="H6673" s="10"/>
      <c r="I6673" s="9"/>
    </row>
    <row r="6674" spans="2:9" ht="15" customHeight="1" x14ac:dyDescent="0.2">
      <c r="B6674" s="3">
        <v>14</v>
      </c>
      <c r="C6674" t="s">
        <v>477</v>
      </c>
      <c r="D6674" s="4">
        <v>1420</v>
      </c>
      <c r="E6674" t="s">
        <v>504</v>
      </c>
      <c r="F6674" s="2">
        <v>142081</v>
      </c>
      <c r="G6674" t="s">
        <v>593</v>
      </c>
      <c r="I6674" s="15"/>
    </row>
    <row r="6675" spans="2:9" x14ac:dyDescent="0.2">
      <c r="E6675"/>
      <c r="G6675" s="3"/>
      <c r="H6675" s="1" t="s">
        <v>46</v>
      </c>
      <c r="I6675" s="14">
        <v>2099</v>
      </c>
    </row>
    <row r="6676" spans="2:9" x14ac:dyDescent="0.2">
      <c r="E6676"/>
      <c r="G6676" s="3"/>
      <c r="H6676" s="1" t="s">
        <v>3</v>
      </c>
      <c r="I6676" s="14">
        <v>69527</v>
      </c>
    </row>
    <row r="6677" spans="2:9" ht="15" customHeight="1" x14ac:dyDescent="0.2">
      <c r="E6677"/>
      <c r="F6677" s="8" t="s">
        <v>2</v>
      </c>
      <c r="G6677" s="13"/>
      <c r="H6677" s="12" t="s">
        <v>592</v>
      </c>
      <c r="I6677" s="11">
        <f>SUBTOTAL(9,I6675:I6676)</f>
        <v>71626</v>
      </c>
    </row>
    <row r="6678" spans="2:9" x14ac:dyDescent="0.2">
      <c r="F6678" s="8"/>
      <c r="G6678" s="7"/>
      <c r="H6678" s="10"/>
      <c r="I6678" s="9"/>
    </row>
    <row r="6679" spans="2:9" ht="15" customHeight="1" x14ac:dyDescent="0.2">
      <c r="B6679" s="3">
        <v>14</v>
      </c>
      <c r="C6679" t="s">
        <v>477</v>
      </c>
      <c r="D6679" s="4">
        <v>1420</v>
      </c>
      <c r="E6679" t="s">
        <v>504</v>
      </c>
      <c r="F6679" s="2">
        <v>142082</v>
      </c>
      <c r="G6679" t="s">
        <v>591</v>
      </c>
      <c r="I6679" s="15"/>
    </row>
    <row r="6680" spans="2:9" x14ac:dyDescent="0.2">
      <c r="E6680"/>
      <c r="G6680" s="3"/>
      <c r="H6680" s="1" t="s">
        <v>46</v>
      </c>
      <c r="I6680" s="14">
        <v>2145</v>
      </c>
    </row>
    <row r="6681" spans="2:9" x14ac:dyDescent="0.2">
      <c r="E6681"/>
      <c r="G6681" s="3"/>
      <c r="H6681" s="1" t="s">
        <v>3</v>
      </c>
      <c r="I6681" s="14">
        <v>43919</v>
      </c>
    </row>
    <row r="6682" spans="2:9" ht="15" customHeight="1" x14ac:dyDescent="0.2">
      <c r="E6682"/>
      <c r="F6682" s="8" t="s">
        <v>2</v>
      </c>
      <c r="G6682" s="13"/>
      <c r="H6682" s="12" t="s">
        <v>590</v>
      </c>
      <c r="I6682" s="11">
        <f>SUBTOTAL(9,I6680:I6681)</f>
        <v>46064</v>
      </c>
    </row>
    <row r="6683" spans="2:9" x14ac:dyDescent="0.2">
      <c r="F6683" s="8"/>
      <c r="G6683" s="7"/>
      <c r="H6683" s="10"/>
      <c r="I6683" s="9"/>
    </row>
    <row r="6684" spans="2:9" ht="15" customHeight="1" x14ac:dyDescent="0.2">
      <c r="B6684" s="3">
        <v>14</v>
      </c>
      <c r="C6684" t="s">
        <v>477</v>
      </c>
      <c r="D6684" s="4">
        <v>1420</v>
      </c>
      <c r="E6684" t="s">
        <v>504</v>
      </c>
      <c r="F6684" s="2">
        <v>142083</v>
      </c>
      <c r="G6684" t="s">
        <v>589</v>
      </c>
      <c r="I6684" s="15"/>
    </row>
    <row r="6685" spans="2:9" x14ac:dyDescent="0.2">
      <c r="E6685"/>
      <c r="G6685" s="3"/>
      <c r="H6685" s="1" t="s">
        <v>46</v>
      </c>
      <c r="I6685" s="14">
        <v>115</v>
      </c>
    </row>
    <row r="6686" spans="2:9" x14ac:dyDescent="0.2">
      <c r="E6686"/>
      <c r="G6686" s="3"/>
      <c r="H6686" s="1" t="s">
        <v>3</v>
      </c>
      <c r="I6686" s="14">
        <v>4104</v>
      </c>
    </row>
    <row r="6687" spans="2:9" ht="15" customHeight="1" x14ac:dyDescent="0.2">
      <c r="E6687"/>
      <c r="F6687" s="8" t="s">
        <v>2</v>
      </c>
      <c r="G6687" s="13"/>
      <c r="H6687" s="12" t="s">
        <v>588</v>
      </c>
      <c r="I6687" s="11">
        <f>SUBTOTAL(9,I6685:I6686)</f>
        <v>4219</v>
      </c>
    </row>
    <row r="6688" spans="2:9" x14ac:dyDescent="0.2">
      <c r="F6688" s="8"/>
      <c r="G6688" s="7"/>
      <c r="H6688" s="10"/>
      <c r="I6688" s="9"/>
    </row>
    <row r="6689" spans="2:9" ht="15" customHeight="1" x14ac:dyDescent="0.2">
      <c r="B6689" s="3">
        <v>14</v>
      </c>
      <c r="C6689" t="s">
        <v>477</v>
      </c>
      <c r="D6689" s="4">
        <v>1420</v>
      </c>
      <c r="E6689" t="s">
        <v>504</v>
      </c>
      <c r="F6689" s="2">
        <v>142084</v>
      </c>
      <c r="G6689" t="s">
        <v>587</v>
      </c>
      <c r="I6689" s="15"/>
    </row>
    <row r="6690" spans="2:9" x14ac:dyDescent="0.2">
      <c r="E6690"/>
      <c r="G6690" s="3"/>
      <c r="H6690" s="1" t="s">
        <v>3</v>
      </c>
      <c r="I6690" s="14">
        <v>5651</v>
      </c>
    </row>
    <row r="6691" spans="2:9" ht="15" customHeight="1" x14ac:dyDescent="0.2">
      <c r="E6691"/>
      <c r="F6691" s="8" t="s">
        <v>2</v>
      </c>
      <c r="G6691" s="13"/>
      <c r="H6691" s="12" t="s">
        <v>586</v>
      </c>
      <c r="I6691" s="11">
        <f>SUBTOTAL(9,I6690:I6690)</f>
        <v>5651</v>
      </c>
    </row>
    <row r="6692" spans="2:9" x14ac:dyDescent="0.2">
      <c r="F6692" s="8"/>
      <c r="G6692" s="7"/>
      <c r="H6692" s="10"/>
      <c r="I6692" s="9"/>
    </row>
    <row r="6693" spans="2:9" ht="15" customHeight="1" x14ac:dyDescent="0.2">
      <c r="B6693" s="3">
        <v>14</v>
      </c>
      <c r="C6693" t="s">
        <v>477</v>
      </c>
      <c r="D6693" s="4">
        <v>1420</v>
      </c>
      <c r="E6693" t="s">
        <v>504</v>
      </c>
      <c r="F6693" s="2">
        <v>142085</v>
      </c>
      <c r="G6693" t="s">
        <v>585</v>
      </c>
      <c r="I6693" s="15"/>
    </row>
    <row r="6694" spans="2:9" x14ac:dyDescent="0.2">
      <c r="E6694"/>
      <c r="G6694" s="3"/>
      <c r="H6694" s="1" t="s">
        <v>46</v>
      </c>
      <c r="I6694" s="14">
        <v>1727</v>
      </c>
    </row>
    <row r="6695" spans="2:9" x14ac:dyDescent="0.2">
      <c r="E6695"/>
      <c r="G6695" s="3"/>
      <c r="H6695" s="1" t="s">
        <v>3</v>
      </c>
      <c r="I6695" s="14">
        <v>84801</v>
      </c>
    </row>
    <row r="6696" spans="2:9" ht="15" customHeight="1" x14ac:dyDescent="0.2">
      <c r="E6696"/>
      <c r="F6696" s="8" t="s">
        <v>2</v>
      </c>
      <c r="G6696" s="13"/>
      <c r="H6696" s="12" t="s">
        <v>584</v>
      </c>
      <c r="I6696" s="11">
        <f>SUBTOTAL(9,I6694:I6695)</f>
        <v>86528</v>
      </c>
    </row>
    <row r="6697" spans="2:9" x14ac:dyDescent="0.2">
      <c r="F6697" s="8"/>
      <c r="G6697" s="7"/>
      <c r="H6697" s="10"/>
      <c r="I6697" s="9"/>
    </row>
    <row r="6698" spans="2:9" ht="15" customHeight="1" x14ac:dyDescent="0.2">
      <c r="B6698" s="3">
        <v>14</v>
      </c>
      <c r="C6698" t="s">
        <v>477</v>
      </c>
      <c r="D6698" s="4">
        <v>1422</v>
      </c>
      <c r="E6698" t="s">
        <v>582</v>
      </c>
      <c r="F6698" s="2">
        <v>142221</v>
      </c>
      <c r="G6698" t="s">
        <v>140</v>
      </c>
      <c r="I6698" s="15"/>
    </row>
    <row r="6699" spans="2:9" x14ac:dyDescent="0.2">
      <c r="E6699"/>
      <c r="G6699" s="3"/>
      <c r="H6699" s="1" t="s">
        <v>46</v>
      </c>
      <c r="I6699" s="14">
        <v>201</v>
      </c>
    </row>
    <row r="6700" spans="2:9" x14ac:dyDescent="0.2">
      <c r="E6700"/>
      <c r="G6700" s="3"/>
      <c r="H6700" s="1" t="s">
        <v>3</v>
      </c>
      <c r="I6700" s="14">
        <v>8268</v>
      </c>
    </row>
    <row r="6701" spans="2:9" ht="15" customHeight="1" x14ac:dyDescent="0.2">
      <c r="E6701"/>
      <c r="F6701" s="8" t="s">
        <v>2</v>
      </c>
      <c r="G6701" s="13"/>
      <c r="H6701" s="12" t="s">
        <v>583</v>
      </c>
      <c r="I6701" s="11">
        <f>SUBTOTAL(9,I6699:I6700)</f>
        <v>8469</v>
      </c>
    </row>
    <row r="6702" spans="2:9" x14ac:dyDescent="0.2">
      <c r="F6702" s="8"/>
      <c r="G6702" s="7"/>
      <c r="H6702" s="10"/>
      <c r="I6702" s="9"/>
    </row>
    <row r="6703" spans="2:9" ht="15" customHeight="1" x14ac:dyDescent="0.2">
      <c r="B6703" s="3">
        <v>14</v>
      </c>
      <c r="C6703" t="s">
        <v>477</v>
      </c>
      <c r="D6703" s="4">
        <v>1422</v>
      </c>
      <c r="E6703" t="s">
        <v>582</v>
      </c>
      <c r="F6703" s="2">
        <v>142270</v>
      </c>
      <c r="G6703" t="s">
        <v>581</v>
      </c>
      <c r="I6703" s="15"/>
    </row>
    <row r="6704" spans="2:9" x14ac:dyDescent="0.2">
      <c r="E6704"/>
      <c r="G6704" s="3"/>
      <c r="H6704" s="1" t="s">
        <v>3</v>
      </c>
      <c r="I6704" s="14">
        <v>33025</v>
      </c>
    </row>
    <row r="6705" spans="2:9" ht="15" customHeight="1" x14ac:dyDescent="0.2">
      <c r="E6705"/>
      <c r="F6705" s="8" t="s">
        <v>2</v>
      </c>
      <c r="G6705" s="13"/>
      <c r="H6705" s="12" t="s">
        <v>580</v>
      </c>
      <c r="I6705" s="11">
        <f>SUBTOTAL(9,I6704:I6704)</f>
        <v>33025</v>
      </c>
    </row>
    <row r="6706" spans="2:9" x14ac:dyDescent="0.2">
      <c r="F6706" s="8"/>
      <c r="G6706" s="7"/>
      <c r="H6706" s="10"/>
      <c r="I6706" s="9"/>
    </row>
    <row r="6707" spans="2:9" ht="15" customHeight="1" x14ac:dyDescent="0.2">
      <c r="B6707" s="3">
        <v>14</v>
      </c>
      <c r="C6707" t="s">
        <v>477</v>
      </c>
      <c r="D6707" s="4">
        <v>1423</v>
      </c>
      <c r="E6707" t="s">
        <v>501</v>
      </c>
      <c r="F6707" s="2">
        <v>142301</v>
      </c>
      <c r="G6707" t="s">
        <v>16</v>
      </c>
      <c r="I6707" s="15"/>
    </row>
    <row r="6708" spans="2:9" x14ac:dyDescent="0.2">
      <c r="E6708"/>
      <c r="G6708" s="3"/>
      <c r="H6708" s="1" t="s">
        <v>46</v>
      </c>
      <c r="I6708" s="14">
        <v>948</v>
      </c>
    </row>
    <row r="6709" spans="2:9" x14ac:dyDescent="0.2">
      <c r="E6709"/>
      <c r="G6709" s="3"/>
      <c r="H6709" s="1" t="s">
        <v>3</v>
      </c>
      <c r="I6709" s="14">
        <v>36907</v>
      </c>
    </row>
    <row r="6710" spans="2:9" x14ac:dyDescent="0.2">
      <c r="E6710"/>
      <c r="G6710" s="3"/>
      <c r="H6710" s="1" t="s">
        <v>14</v>
      </c>
      <c r="I6710" s="14">
        <v>409</v>
      </c>
    </row>
    <row r="6711" spans="2:9" ht="15" customHeight="1" x14ac:dyDescent="0.2">
      <c r="E6711"/>
      <c r="F6711" s="8" t="s">
        <v>2</v>
      </c>
      <c r="G6711" s="13"/>
      <c r="H6711" s="12" t="s">
        <v>579</v>
      </c>
      <c r="I6711" s="11">
        <f>SUBTOTAL(9,I6708:I6710)</f>
        <v>38264</v>
      </c>
    </row>
    <row r="6712" spans="2:9" x14ac:dyDescent="0.2">
      <c r="F6712" s="8"/>
      <c r="G6712" s="7"/>
      <c r="H6712" s="10"/>
      <c r="I6712" s="9"/>
    </row>
    <row r="6713" spans="2:9" ht="15" customHeight="1" x14ac:dyDescent="0.2">
      <c r="B6713" s="3">
        <v>14</v>
      </c>
      <c r="C6713" t="s">
        <v>477</v>
      </c>
      <c r="D6713" s="4">
        <v>1424</v>
      </c>
      <c r="E6713" t="s">
        <v>498</v>
      </c>
      <c r="F6713" s="2">
        <v>142401</v>
      </c>
      <c r="G6713" t="s">
        <v>16</v>
      </c>
      <c r="I6713" s="15"/>
    </row>
    <row r="6714" spans="2:9" x14ac:dyDescent="0.2">
      <c r="E6714"/>
      <c r="G6714" s="3"/>
      <c r="H6714" s="1" t="s">
        <v>3</v>
      </c>
      <c r="I6714" s="14">
        <v>23643</v>
      </c>
    </row>
    <row r="6715" spans="2:9" x14ac:dyDescent="0.2">
      <c r="E6715"/>
      <c r="G6715" s="3"/>
      <c r="H6715" s="1" t="s">
        <v>11</v>
      </c>
      <c r="I6715" s="14">
        <v>16888</v>
      </c>
    </row>
    <row r="6716" spans="2:9" x14ac:dyDescent="0.2">
      <c r="E6716"/>
      <c r="G6716" s="3"/>
      <c r="H6716" s="1" t="s">
        <v>14</v>
      </c>
      <c r="I6716" s="14">
        <v>264</v>
      </c>
    </row>
    <row r="6717" spans="2:9" ht="15" customHeight="1" x14ac:dyDescent="0.2">
      <c r="E6717"/>
      <c r="F6717" s="8" t="s">
        <v>2</v>
      </c>
      <c r="G6717" s="13"/>
      <c r="H6717" s="12" t="s">
        <v>578</v>
      </c>
      <c r="I6717" s="11">
        <f>SUBTOTAL(9,I6714:I6716)</f>
        <v>40795</v>
      </c>
    </row>
    <row r="6718" spans="2:9" x14ac:dyDescent="0.2">
      <c r="F6718" s="8"/>
      <c r="G6718" s="7"/>
      <c r="H6718" s="10"/>
      <c r="I6718" s="9"/>
    </row>
    <row r="6719" spans="2:9" ht="15" customHeight="1" x14ac:dyDescent="0.2">
      <c r="B6719" s="3">
        <v>14</v>
      </c>
      <c r="C6719" t="s">
        <v>477</v>
      </c>
      <c r="D6719" s="4">
        <v>1424</v>
      </c>
      <c r="E6719" t="s">
        <v>498</v>
      </c>
      <c r="F6719" s="2">
        <v>142421</v>
      </c>
      <c r="G6719" t="s">
        <v>140</v>
      </c>
      <c r="I6719" s="15"/>
    </row>
    <row r="6720" spans="2:9" x14ac:dyDescent="0.2">
      <c r="E6720"/>
      <c r="G6720" s="3"/>
      <c r="H6720" s="1" t="s">
        <v>3</v>
      </c>
      <c r="I6720" s="14">
        <v>1000</v>
      </c>
    </row>
    <row r="6721" spans="2:9" ht="15" customHeight="1" x14ac:dyDescent="0.2">
      <c r="E6721"/>
      <c r="F6721" s="8" t="s">
        <v>2</v>
      </c>
      <c r="G6721" s="13"/>
      <c r="H6721" s="12" t="s">
        <v>577</v>
      </c>
      <c r="I6721" s="11">
        <f>SUBTOTAL(9,I6720:I6720)</f>
        <v>1000</v>
      </c>
    </row>
    <row r="6722" spans="2:9" x14ac:dyDescent="0.2">
      <c r="F6722" s="8"/>
      <c r="G6722" s="7"/>
      <c r="H6722" s="10"/>
      <c r="I6722" s="9"/>
    </row>
    <row r="6723" spans="2:9" ht="15" customHeight="1" x14ac:dyDescent="0.2">
      <c r="B6723" s="3">
        <v>14</v>
      </c>
      <c r="C6723" t="s">
        <v>477</v>
      </c>
      <c r="D6723" s="4">
        <v>1425</v>
      </c>
      <c r="E6723" t="s">
        <v>575</v>
      </c>
      <c r="F6723" s="2">
        <v>142521</v>
      </c>
      <c r="G6723" t="s">
        <v>140</v>
      </c>
      <c r="I6723" s="15"/>
    </row>
    <row r="6724" spans="2:9" x14ac:dyDescent="0.2">
      <c r="E6724"/>
      <c r="G6724" s="3"/>
      <c r="H6724" s="1" t="s">
        <v>3</v>
      </c>
      <c r="I6724" s="14">
        <v>300</v>
      </c>
    </row>
    <row r="6725" spans="2:9" ht="15" customHeight="1" x14ac:dyDescent="0.2">
      <c r="E6725"/>
      <c r="F6725" s="8" t="s">
        <v>2</v>
      </c>
      <c r="G6725" s="13"/>
      <c r="H6725" s="12" t="s">
        <v>576</v>
      </c>
      <c r="I6725" s="11">
        <f>SUBTOTAL(9,I6724:I6724)</f>
        <v>300</v>
      </c>
    </row>
    <row r="6726" spans="2:9" x14ac:dyDescent="0.2">
      <c r="F6726" s="8"/>
      <c r="G6726" s="7"/>
      <c r="H6726" s="10"/>
      <c r="I6726" s="9"/>
    </row>
    <row r="6727" spans="2:9" ht="15" customHeight="1" x14ac:dyDescent="0.2">
      <c r="B6727" s="3">
        <v>14</v>
      </c>
      <c r="C6727" t="s">
        <v>477</v>
      </c>
      <c r="D6727" s="4">
        <v>1425</v>
      </c>
      <c r="E6727" t="s">
        <v>575</v>
      </c>
      <c r="F6727" s="2">
        <v>142570</v>
      </c>
      <c r="G6727" t="s">
        <v>574</v>
      </c>
      <c r="I6727" s="15"/>
    </row>
    <row r="6728" spans="2:9" x14ac:dyDescent="0.2">
      <c r="E6728"/>
      <c r="G6728" s="3"/>
      <c r="H6728" s="1" t="s">
        <v>46</v>
      </c>
      <c r="I6728" s="14">
        <v>237</v>
      </c>
    </row>
    <row r="6729" spans="2:9" x14ac:dyDescent="0.2">
      <c r="E6729"/>
      <c r="G6729" s="3"/>
      <c r="H6729" s="1" t="s">
        <v>3</v>
      </c>
      <c r="I6729" s="14">
        <v>16743</v>
      </c>
    </row>
    <row r="6730" spans="2:9" x14ac:dyDescent="0.2">
      <c r="E6730"/>
      <c r="G6730" s="3"/>
      <c r="H6730" s="1" t="s">
        <v>11</v>
      </c>
      <c r="I6730" s="14">
        <v>-2000</v>
      </c>
    </row>
    <row r="6731" spans="2:9" ht="15" customHeight="1" x14ac:dyDescent="0.2">
      <c r="E6731"/>
      <c r="F6731" s="8" t="s">
        <v>2</v>
      </c>
      <c r="G6731" s="13"/>
      <c r="H6731" s="12" t="s">
        <v>573</v>
      </c>
      <c r="I6731" s="11">
        <f>SUBTOTAL(9,I6728:I6730)</f>
        <v>14980</v>
      </c>
    </row>
    <row r="6732" spans="2:9" x14ac:dyDescent="0.2">
      <c r="F6732" s="8"/>
      <c r="G6732" s="7"/>
      <c r="H6732" s="10"/>
      <c r="I6732" s="9"/>
    </row>
    <row r="6733" spans="2:9" ht="15" customHeight="1" x14ac:dyDescent="0.2">
      <c r="B6733" s="3">
        <v>14</v>
      </c>
      <c r="C6733" t="s">
        <v>477</v>
      </c>
      <c r="D6733" s="4">
        <v>1428</v>
      </c>
      <c r="E6733" t="s">
        <v>570</v>
      </c>
      <c r="F6733" s="2">
        <v>142850</v>
      </c>
      <c r="G6733" t="s">
        <v>572</v>
      </c>
      <c r="I6733" s="15"/>
    </row>
    <row r="6734" spans="2:9" x14ac:dyDescent="0.2">
      <c r="E6734"/>
      <c r="G6734" s="3"/>
      <c r="H6734" s="1" t="s">
        <v>3</v>
      </c>
      <c r="I6734" s="14">
        <v>4134013</v>
      </c>
    </row>
    <row r="6735" spans="2:9" ht="15" customHeight="1" x14ac:dyDescent="0.2">
      <c r="E6735"/>
      <c r="F6735" s="8" t="s">
        <v>2</v>
      </c>
      <c r="G6735" s="13"/>
      <c r="H6735" s="12" t="s">
        <v>571</v>
      </c>
      <c r="I6735" s="11">
        <f>SUBTOTAL(9,I6734:I6734)</f>
        <v>4134013</v>
      </c>
    </row>
    <row r="6736" spans="2:9" x14ac:dyDescent="0.2">
      <c r="F6736" s="8"/>
      <c r="G6736" s="7"/>
      <c r="H6736" s="10"/>
      <c r="I6736" s="9"/>
    </row>
    <row r="6737" spans="2:9" ht="15" customHeight="1" x14ac:dyDescent="0.2">
      <c r="B6737" s="3">
        <v>14</v>
      </c>
      <c r="C6737" t="s">
        <v>477</v>
      </c>
      <c r="D6737" s="4">
        <v>1428</v>
      </c>
      <c r="E6737" t="s">
        <v>570</v>
      </c>
      <c r="F6737" s="2">
        <v>142851</v>
      </c>
      <c r="G6737" t="s">
        <v>569</v>
      </c>
      <c r="I6737" s="15"/>
    </row>
    <row r="6738" spans="2:9" x14ac:dyDescent="0.2">
      <c r="E6738"/>
      <c r="G6738" s="3"/>
      <c r="H6738" s="1" t="s">
        <v>65</v>
      </c>
      <c r="I6738" s="14">
        <v>1600000</v>
      </c>
    </row>
    <row r="6739" spans="2:9" ht="15" customHeight="1" x14ac:dyDescent="0.2">
      <c r="E6739"/>
      <c r="F6739" s="8" t="s">
        <v>2</v>
      </c>
      <c r="G6739" s="13"/>
      <c r="H6739" s="12" t="s">
        <v>568</v>
      </c>
      <c r="I6739" s="11">
        <f>SUBTOTAL(9,I6738:I6738)</f>
        <v>1600000</v>
      </c>
    </row>
    <row r="6740" spans="2:9" x14ac:dyDescent="0.2">
      <c r="F6740" s="8"/>
      <c r="G6740" s="7"/>
      <c r="H6740" s="10"/>
      <c r="I6740" s="9"/>
    </row>
    <row r="6741" spans="2:9" ht="15" customHeight="1" x14ac:dyDescent="0.2">
      <c r="B6741" s="3">
        <v>14</v>
      </c>
      <c r="C6741" t="s">
        <v>477</v>
      </c>
      <c r="D6741" s="4">
        <v>1429</v>
      </c>
      <c r="E6741" t="s">
        <v>493</v>
      </c>
      <c r="F6741" s="2">
        <v>142901</v>
      </c>
      <c r="G6741" t="s">
        <v>16</v>
      </c>
      <c r="I6741" s="15"/>
    </row>
    <row r="6742" spans="2:9" x14ac:dyDescent="0.2">
      <c r="E6742"/>
      <c r="G6742" s="3"/>
      <c r="H6742" s="1" t="s">
        <v>46</v>
      </c>
      <c r="I6742" s="14">
        <v>7436</v>
      </c>
    </row>
    <row r="6743" spans="2:9" x14ac:dyDescent="0.2">
      <c r="E6743"/>
      <c r="G6743" s="3"/>
      <c r="H6743" s="1" t="s">
        <v>3</v>
      </c>
      <c r="I6743" s="14">
        <v>151575</v>
      </c>
    </row>
    <row r="6744" spans="2:9" x14ac:dyDescent="0.2">
      <c r="E6744"/>
      <c r="G6744" s="3"/>
      <c r="H6744" s="1" t="s">
        <v>11</v>
      </c>
      <c r="I6744" s="14">
        <v>-237</v>
      </c>
    </row>
    <row r="6745" spans="2:9" x14ac:dyDescent="0.2">
      <c r="E6745"/>
      <c r="G6745" s="3"/>
      <c r="H6745" s="1" t="s">
        <v>14</v>
      </c>
      <c r="I6745" s="14">
        <v>2151</v>
      </c>
    </row>
    <row r="6746" spans="2:9" ht="15" customHeight="1" x14ac:dyDescent="0.2">
      <c r="E6746"/>
      <c r="F6746" s="8" t="s">
        <v>2</v>
      </c>
      <c r="G6746" s="13"/>
      <c r="H6746" s="12" t="s">
        <v>567</v>
      </c>
      <c r="I6746" s="11">
        <f>SUBTOTAL(9,I6742:I6745)</f>
        <v>160925</v>
      </c>
    </row>
    <row r="6747" spans="2:9" x14ac:dyDescent="0.2">
      <c r="F6747" s="8"/>
      <c r="G6747" s="7"/>
      <c r="H6747" s="10"/>
      <c r="I6747" s="9"/>
    </row>
    <row r="6748" spans="2:9" ht="15" customHeight="1" x14ac:dyDescent="0.2">
      <c r="B6748" s="3">
        <v>14</v>
      </c>
      <c r="C6748" t="s">
        <v>477</v>
      </c>
      <c r="D6748" s="4">
        <v>1429</v>
      </c>
      <c r="E6748" t="s">
        <v>493</v>
      </c>
      <c r="F6748" s="2">
        <v>142921</v>
      </c>
      <c r="G6748" t="s">
        <v>140</v>
      </c>
      <c r="I6748" s="15"/>
    </row>
    <row r="6749" spans="2:9" x14ac:dyDescent="0.2">
      <c r="E6749"/>
      <c r="G6749" s="3"/>
      <c r="H6749" s="1" t="s">
        <v>46</v>
      </c>
      <c r="I6749" s="14">
        <v>1563</v>
      </c>
    </row>
    <row r="6750" spans="2:9" x14ac:dyDescent="0.2">
      <c r="E6750"/>
      <c r="G6750" s="3"/>
      <c r="H6750" s="1" t="s">
        <v>3</v>
      </c>
      <c r="I6750" s="14">
        <v>31155</v>
      </c>
    </row>
    <row r="6751" spans="2:9" ht="15" customHeight="1" x14ac:dyDescent="0.2">
      <c r="E6751"/>
      <c r="F6751" s="8" t="s">
        <v>2</v>
      </c>
      <c r="G6751" s="13"/>
      <c r="H6751" s="12" t="s">
        <v>566</v>
      </c>
      <c r="I6751" s="11">
        <f>SUBTOTAL(9,I6749:I6750)</f>
        <v>32718</v>
      </c>
    </row>
    <row r="6752" spans="2:9" x14ac:dyDescent="0.2">
      <c r="F6752" s="8"/>
      <c r="G6752" s="7"/>
      <c r="H6752" s="10"/>
      <c r="I6752" s="9"/>
    </row>
    <row r="6753" spans="2:9" ht="15" customHeight="1" x14ac:dyDescent="0.2">
      <c r="B6753" s="3">
        <v>14</v>
      </c>
      <c r="C6753" t="s">
        <v>477</v>
      </c>
      <c r="D6753" s="4">
        <v>1429</v>
      </c>
      <c r="E6753" t="s">
        <v>493</v>
      </c>
      <c r="F6753" s="2">
        <v>142922</v>
      </c>
      <c r="G6753" t="s">
        <v>565</v>
      </c>
      <c r="I6753" s="15"/>
    </row>
    <row r="6754" spans="2:9" x14ac:dyDescent="0.2">
      <c r="E6754"/>
      <c r="G6754" s="3"/>
      <c r="H6754" s="1" t="s">
        <v>46</v>
      </c>
      <c r="I6754" s="14">
        <v>16004</v>
      </c>
    </row>
    <row r="6755" spans="2:9" x14ac:dyDescent="0.2">
      <c r="E6755"/>
      <c r="G6755" s="3"/>
      <c r="H6755" s="1" t="s">
        <v>3</v>
      </c>
      <c r="I6755" s="14">
        <v>23734</v>
      </c>
    </row>
    <row r="6756" spans="2:9" x14ac:dyDescent="0.2">
      <c r="E6756"/>
      <c r="G6756" s="3"/>
      <c r="H6756" s="1" t="s">
        <v>11</v>
      </c>
      <c r="I6756" s="14">
        <v>3370</v>
      </c>
    </row>
    <row r="6757" spans="2:9" ht="15" customHeight="1" x14ac:dyDescent="0.2">
      <c r="E6757"/>
      <c r="F6757" s="8" t="s">
        <v>2</v>
      </c>
      <c r="G6757" s="13"/>
      <c r="H6757" s="12" t="s">
        <v>564</v>
      </c>
      <c r="I6757" s="11">
        <f>SUBTOTAL(9,I6754:I6756)</f>
        <v>43108</v>
      </c>
    </row>
    <row r="6758" spans="2:9" x14ac:dyDescent="0.2">
      <c r="F6758" s="8"/>
      <c r="G6758" s="7"/>
      <c r="H6758" s="10"/>
      <c r="I6758" s="9"/>
    </row>
    <row r="6759" spans="2:9" ht="15" customHeight="1" x14ac:dyDescent="0.2">
      <c r="B6759" s="3">
        <v>14</v>
      </c>
      <c r="C6759" t="s">
        <v>477</v>
      </c>
      <c r="D6759" s="4">
        <v>1429</v>
      </c>
      <c r="E6759" t="s">
        <v>493</v>
      </c>
      <c r="F6759" s="2">
        <v>142960</v>
      </c>
      <c r="G6759" t="s">
        <v>563</v>
      </c>
      <c r="I6759" s="15"/>
    </row>
    <row r="6760" spans="2:9" x14ac:dyDescent="0.2">
      <c r="E6760"/>
      <c r="G6760" s="3"/>
      <c r="H6760" s="1" t="s">
        <v>3</v>
      </c>
      <c r="I6760" s="14">
        <v>8824</v>
      </c>
    </row>
    <row r="6761" spans="2:9" ht="15" customHeight="1" x14ac:dyDescent="0.2">
      <c r="E6761"/>
      <c r="F6761" s="8" t="s">
        <v>2</v>
      </c>
      <c r="G6761" s="13"/>
      <c r="H6761" s="12" t="s">
        <v>562</v>
      </c>
      <c r="I6761" s="11">
        <f>SUBTOTAL(9,I6760:I6760)</f>
        <v>8824</v>
      </c>
    </row>
    <row r="6762" spans="2:9" x14ac:dyDescent="0.2">
      <c r="F6762" s="8"/>
      <c r="G6762" s="7"/>
      <c r="H6762" s="10"/>
      <c r="I6762" s="9"/>
    </row>
    <row r="6763" spans="2:9" ht="15" customHeight="1" x14ac:dyDescent="0.2">
      <c r="B6763" s="3">
        <v>14</v>
      </c>
      <c r="C6763" t="s">
        <v>477</v>
      </c>
      <c r="D6763" s="4">
        <v>1429</v>
      </c>
      <c r="E6763" t="s">
        <v>493</v>
      </c>
      <c r="F6763" s="2">
        <v>142970</v>
      </c>
      <c r="G6763" t="s">
        <v>561</v>
      </c>
      <c r="I6763" s="15"/>
    </row>
    <row r="6764" spans="2:9" x14ac:dyDescent="0.2">
      <c r="E6764"/>
      <c r="G6764" s="3"/>
      <c r="H6764" s="1" t="s">
        <v>46</v>
      </c>
      <c r="I6764" s="14">
        <v>12</v>
      </c>
    </row>
    <row r="6765" spans="2:9" x14ac:dyDescent="0.2">
      <c r="E6765"/>
      <c r="G6765" s="3"/>
      <c r="H6765" s="1" t="s">
        <v>3</v>
      </c>
      <c r="I6765" s="14">
        <v>39026</v>
      </c>
    </row>
    <row r="6766" spans="2:9" ht="15" customHeight="1" x14ac:dyDescent="0.2">
      <c r="E6766"/>
      <c r="F6766" s="8" t="s">
        <v>2</v>
      </c>
      <c r="G6766" s="13"/>
      <c r="H6766" s="12" t="s">
        <v>560</v>
      </c>
      <c r="I6766" s="11">
        <f>SUBTOTAL(9,I6764:I6765)</f>
        <v>39038</v>
      </c>
    </row>
    <row r="6767" spans="2:9" x14ac:dyDescent="0.2">
      <c r="F6767" s="8"/>
      <c r="G6767" s="7"/>
      <c r="H6767" s="10"/>
      <c r="I6767" s="9"/>
    </row>
    <row r="6768" spans="2:9" ht="15" customHeight="1" x14ac:dyDescent="0.2">
      <c r="B6768" s="3">
        <v>14</v>
      </c>
      <c r="C6768" t="s">
        <v>477</v>
      </c>
      <c r="D6768" s="4">
        <v>1429</v>
      </c>
      <c r="E6768" t="s">
        <v>493</v>
      </c>
      <c r="F6768" s="2">
        <v>142971</v>
      </c>
      <c r="G6768" t="s">
        <v>559</v>
      </c>
      <c r="I6768" s="15"/>
    </row>
    <row r="6769" spans="2:9" x14ac:dyDescent="0.2">
      <c r="E6769"/>
      <c r="G6769" s="3"/>
      <c r="H6769" s="1" t="s">
        <v>46</v>
      </c>
      <c r="I6769" s="14">
        <v>3181</v>
      </c>
    </row>
    <row r="6770" spans="2:9" x14ac:dyDescent="0.2">
      <c r="E6770"/>
      <c r="G6770" s="3"/>
      <c r="H6770" s="1" t="s">
        <v>3</v>
      </c>
      <c r="I6770" s="14">
        <v>142759</v>
      </c>
    </row>
    <row r="6771" spans="2:9" ht="15" customHeight="1" x14ac:dyDescent="0.2">
      <c r="E6771"/>
      <c r="F6771" s="8" t="s">
        <v>2</v>
      </c>
      <c r="G6771" s="13"/>
      <c r="H6771" s="12" t="s">
        <v>558</v>
      </c>
      <c r="I6771" s="11">
        <f>SUBTOTAL(9,I6769:I6770)</f>
        <v>145940</v>
      </c>
    </row>
    <row r="6772" spans="2:9" x14ac:dyDescent="0.2">
      <c r="F6772" s="8"/>
      <c r="G6772" s="7"/>
      <c r="H6772" s="10"/>
      <c r="I6772" s="9"/>
    </row>
    <row r="6773" spans="2:9" ht="15" customHeight="1" x14ac:dyDescent="0.2">
      <c r="B6773" s="3">
        <v>14</v>
      </c>
      <c r="C6773" t="s">
        <v>477</v>
      </c>
      <c r="D6773" s="4">
        <v>1429</v>
      </c>
      <c r="E6773" t="s">
        <v>493</v>
      </c>
      <c r="F6773" s="2">
        <v>142972</v>
      </c>
      <c r="G6773" t="s">
        <v>557</v>
      </c>
      <c r="I6773" s="15"/>
    </row>
    <row r="6774" spans="2:9" x14ac:dyDescent="0.2">
      <c r="E6774"/>
      <c r="G6774" s="3"/>
      <c r="H6774" s="1" t="s">
        <v>46</v>
      </c>
      <c r="I6774" s="14">
        <v>482</v>
      </c>
    </row>
    <row r="6775" spans="2:9" x14ac:dyDescent="0.2">
      <c r="E6775"/>
      <c r="G6775" s="3"/>
      <c r="H6775" s="1" t="s">
        <v>3</v>
      </c>
      <c r="I6775" s="14">
        <v>58554</v>
      </c>
    </row>
    <row r="6776" spans="2:9" ht="15" customHeight="1" x14ac:dyDescent="0.2">
      <c r="E6776"/>
      <c r="F6776" s="8" t="s">
        <v>2</v>
      </c>
      <c r="G6776" s="13"/>
      <c r="H6776" s="12" t="s">
        <v>556</v>
      </c>
      <c r="I6776" s="11">
        <f>SUBTOTAL(9,I6774:I6775)</f>
        <v>59036</v>
      </c>
    </row>
    <row r="6777" spans="2:9" x14ac:dyDescent="0.2">
      <c r="F6777" s="8"/>
      <c r="G6777" s="7"/>
      <c r="H6777" s="10"/>
      <c r="I6777" s="9"/>
    </row>
    <row r="6778" spans="2:9" ht="15" customHeight="1" x14ac:dyDescent="0.2">
      <c r="B6778" s="3">
        <v>14</v>
      </c>
      <c r="C6778" t="s">
        <v>477</v>
      </c>
      <c r="D6778" s="4">
        <v>1429</v>
      </c>
      <c r="E6778" t="s">
        <v>493</v>
      </c>
      <c r="F6778" s="2">
        <v>142973</v>
      </c>
      <c r="G6778" t="s">
        <v>555</v>
      </c>
      <c r="I6778" s="15"/>
    </row>
    <row r="6779" spans="2:9" x14ac:dyDescent="0.2">
      <c r="E6779"/>
      <c r="G6779" s="3"/>
      <c r="H6779" s="1" t="s">
        <v>46</v>
      </c>
      <c r="I6779" s="14">
        <v>32533</v>
      </c>
    </row>
    <row r="6780" spans="2:9" x14ac:dyDescent="0.2">
      <c r="E6780"/>
      <c r="G6780" s="3"/>
      <c r="H6780" s="1" t="s">
        <v>3</v>
      </c>
      <c r="I6780" s="14">
        <v>59072</v>
      </c>
    </row>
    <row r="6781" spans="2:9" x14ac:dyDescent="0.2">
      <c r="E6781"/>
      <c r="G6781" s="3"/>
      <c r="H6781" s="1" t="s">
        <v>11</v>
      </c>
      <c r="I6781" s="14">
        <v>-1900</v>
      </c>
    </row>
    <row r="6782" spans="2:9" ht="15" customHeight="1" x14ac:dyDescent="0.2">
      <c r="E6782"/>
      <c r="F6782" s="8" t="s">
        <v>2</v>
      </c>
      <c r="G6782" s="13"/>
      <c r="H6782" s="12" t="s">
        <v>554</v>
      </c>
      <c r="I6782" s="11">
        <f>SUBTOTAL(9,I6779:I6781)</f>
        <v>89705</v>
      </c>
    </row>
    <row r="6783" spans="2:9" x14ac:dyDescent="0.2">
      <c r="F6783" s="8"/>
      <c r="G6783" s="7"/>
      <c r="H6783" s="10"/>
      <c r="I6783" s="9"/>
    </row>
    <row r="6784" spans="2:9" ht="15" customHeight="1" x14ac:dyDescent="0.2">
      <c r="B6784" s="3">
        <v>14</v>
      </c>
      <c r="C6784" t="s">
        <v>477</v>
      </c>
      <c r="D6784" s="4">
        <v>1429</v>
      </c>
      <c r="E6784" t="s">
        <v>493</v>
      </c>
      <c r="F6784" s="2">
        <v>142974</v>
      </c>
      <c r="G6784" t="s">
        <v>553</v>
      </c>
      <c r="I6784" s="15"/>
    </row>
    <row r="6785" spans="2:9" x14ac:dyDescent="0.2">
      <c r="E6785"/>
      <c r="G6785" s="3"/>
      <c r="H6785" s="1" t="s">
        <v>46</v>
      </c>
      <c r="I6785" s="14">
        <v>1105</v>
      </c>
    </row>
    <row r="6786" spans="2:9" x14ac:dyDescent="0.2">
      <c r="E6786"/>
      <c r="G6786" s="3"/>
      <c r="H6786" s="1" t="s">
        <v>3</v>
      </c>
      <c r="I6786" s="14">
        <v>72605</v>
      </c>
    </row>
    <row r="6787" spans="2:9" ht="15" customHeight="1" x14ac:dyDescent="0.2">
      <c r="E6787"/>
      <c r="F6787" s="8" t="s">
        <v>2</v>
      </c>
      <c r="G6787" s="13"/>
      <c r="H6787" s="12" t="s">
        <v>552</v>
      </c>
      <c r="I6787" s="11">
        <f>SUBTOTAL(9,I6785:I6786)</f>
        <v>73710</v>
      </c>
    </row>
    <row r="6788" spans="2:9" x14ac:dyDescent="0.2">
      <c r="F6788" s="8"/>
      <c r="G6788" s="7"/>
      <c r="H6788" s="10"/>
      <c r="I6788" s="9"/>
    </row>
    <row r="6789" spans="2:9" ht="15" customHeight="1" x14ac:dyDescent="0.2">
      <c r="B6789" s="3">
        <v>14</v>
      </c>
      <c r="C6789" t="s">
        <v>477</v>
      </c>
      <c r="D6789" s="4">
        <v>1429</v>
      </c>
      <c r="E6789" t="s">
        <v>493</v>
      </c>
      <c r="F6789" s="2">
        <v>142975</v>
      </c>
      <c r="G6789" t="s">
        <v>551</v>
      </c>
      <c r="I6789" s="15"/>
    </row>
    <row r="6790" spans="2:9" x14ac:dyDescent="0.2">
      <c r="E6790"/>
      <c r="G6790" s="3"/>
      <c r="H6790" s="1" t="s">
        <v>46</v>
      </c>
      <c r="I6790" s="14">
        <v>5401</v>
      </c>
    </row>
    <row r="6791" spans="2:9" x14ac:dyDescent="0.2">
      <c r="E6791"/>
      <c r="G6791" s="3"/>
      <c r="H6791" s="1" t="s">
        <v>3</v>
      </c>
      <c r="I6791" s="14">
        <v>15557</v>
      </c>
    </row>
    <row r="6792" spans="2:9" ht="15" customHeight="1" x14ac:dyDescent="0.2">
      <c r="E6792"/>
      <c r="F6792" s="8" t="s">
        <v>2</v>
      </c>
      <c r="G6792" s="13"/>
      <c r="H6792" s="12" t="s">
        <v>550</v>
      </c>
      <c r="I6792" s="11">
        <f>SUBTOTAL(9,I6790:I6791)</f>
        <v>20958</v>
      </c>
    </row>
    <row r="6793" spans="2:9" x14ac:dyDescent="0.2">
      <c r="F6793" s="8"/>
      <c r="G6793" s="7"/>
      <c r="H6793" s="10"/>
      <c r="I6793" s="9"/>
    </row>
    <row r="6794" spans="2:9" ht="15" customHeight="1" x14ac:dyDescent="0.2">
      <c r="B6794" s="3">
        <v>14</v>
      </c>
      <c r="C6794" t="s">
        <v>477</v>
      </c>
      <c r="D6794" s="4">
        <v>1429</v>
      </c>
      <c r="E6794" t="s">
        <v>493</v>
      </c>
      <c r="F6794" s="2">
        <v>142977</v>
      </c>
      <c r="G6794" t="s">
        <v>549</v>
      </c>
      <c r="I6794" s="15"/>
    </row>
    <row r="6795" spans="2:9" x14ac:dyDescent="0.2">
      <c r="E6795"/>
      <c r="G6795" s="3"/>
      <c r="H6795" s="1" t="s">
        <v>46</v>
      </c>
      <c r="I6795" s="14">
        <v>4166</v>
      </c>
    </row>
    <row r="6796" spans="2:9" x14ac:dyDescent="0.2">
      <c r="E6796"/>
      <c r="G6796" s="3"/>
      <c r="H6796" s="1" t="s">
        <v>3</v>
      </c>
      <c r="I6796" s="14">
        <v>8446</v>
      </c>
    </row>
    <row r="6797" spans="2:9" ht="15" customHeight="1" x14ac:dyDescent="0.2">
      <c r="E6797"/>
      <c r="F6797" s="8" t="s">
        <v>2</v>
      </c>
      <c r="G6797" s="13"/>
      <c r="H6797" s="12" t="s">
        <v>548</v>
      </c>
      <c r="I6797" s="11">
        <f>SUBTOTAL(9,I6795:I6796)</f>
        <v>12612</v>
      </c>
    </row>
    <row r="6798" spans="2:9" x14ac:dyDescent="0.2">
      <c r="F6798" s="8"/>
      <c r="G6798" s="7"/>
      <c r="H6798" s="10"/>
      <c r="I6798" s="9"/>
    </row>
    <row r="6799" spans="2:9" ht="15" customHeight="1" x14ac:dyDescent="0.2">
      <c r="B6799" s="3">
        <v>14</v>
      </c>
      <c r="C6799" t="s">
        <v>477</v>
      </c>
      <c r="D6799" s="4">
        <v>1429</v>
      </c>
      <c r="E6799" t="s">
        <v>493</v>
      </c>
      <c r="F6799" s="2">
        <v>142979</v>
      </c>
      <c r="G6799" t="s">
        <v>547</v>
      </c>
      <c r="I6799" s="15"/>
    </row>
    <row r="6800" spans="2:9" x14ac:dyDescent="0.2">
      <c r="E6800"/>
      <c r="G6800" s="3"/>
      <c r="H6800" s="1" t="s">
        <v>3</v>
      </c>
      <c r="I6800" s="14">
        <v>59372</v>
      </c>
    </row>
    <row r="6801" spans="2:9" x14ac:dyDescent="0.2">
      <c r="E6801"/>
      <c r="G6801" s="3"/>
      <c r="H6801" s="1" t="s">
        <v>11</v>
      </c>
      <c r="I6801" s="14">
        <v>-1470</v>
      </c>
    </row>
    <row r="6802" spans="2:9" ht="15" customHeight="1" x14ac:dyDescent="0.2">
      <c r="E6802"/>
      <c r="F6802" s="8" t="s">
        <v>2</v>
      </c>
      <c r="G6802" s="13"/>
      <c r="H6802" s="12" t="s">
        <v>546</v>
      </c>
      <c r="I6802" s="11">
        <f>SUBTOTAL(9,I6800:I6801)</f>
        <v>57902</v>
      </c>
    </row>
    <row r="6803" spans="2:9" x14ac:dyDescent="0.2">
      <c r="F6803" s="8"/>
      <c r="G6803" s="7"/>
      <c r="H6803" s="10"/>
      <c r="I6803" s="9"/>
    </row>
    <row r="6804" spans="2:9" ht="15" customHeight="1" x14ac:dyDescent="0.2">
      <c r="B6804" s="3">
        <v>14</v>
      </c>
      <c r="C6804" t="s">
        <v>477</v>
      </c>
      <c r="D6804" s="4">
        <v>1432</v>
      </c>
      <c r="E6804" t="s">
        <v>545</v>
      </c>
      <c r="F6804" s="2">
        <v>143250</v>
      </c>
      <c r="G6804" t="s">
        <v>544</v>
      </c>
      <c r="I6804" s="15"/>
    </row>
    <row r="6805" spans="2:9" x14ac:dyDescent="0.2">
      <c r="E6805"/>
      <c r="G6805" s="3"/>
      <c r="H6805" s="1" t="s">
        <v>3</v>
      </c>
      <c r="I6805" s="14">
        <v>121318</v>
      </c>
    </row>
    <row r="6806" spans="2:9" x14ac:dyDescent="0.2">
      <c r="E6806"/>
      <c r="G6806" s="3"/>
      <c r="H6806" s="1" t="s">
        <v>11</v>
      </c>
      <c r="I6806" s="14">
        <v>-42</v>
      </c>
    </row>
    <row r="6807" spans="2:9" ht="15" customHeight="1" x14ac:dyDescent="0.2">
      <c r="E6807"/>
      <c r="F6807" s="8" t="s">
        <v>2</v>
      </c>
      <c r="G6807" s="13"/>
      <c r="H6807" s="12" t="s">
        <v>543</v>
      </c>
      <c r="I6807" s="11">
        <f>SUBTOTAL(9,I6805:I6806)</f>
        <v>121276</v>
      </c>
    </row>
    <row r="6808" spans="2:9" x14ac:dyDescent="0.2">
      <c r="F6808" s="8"/>
      <c r="G6808" s="7"/>
      <c r="H6808" s="10"/>
      <c r="I6808" s="9"/>
    </row>
    <row r="6809" spans="2:9" ht="15" customHeight="1" x14ac:dyDescent="0.2">
      <c r="B6809" s="3">
        <v>14</v>
      </c>
      <c r="C6809" t="s">
        <v>477</v>
      </c>
      <c r="D6809" s="4">
        <v>1471</v>
      </c>
      <c r="E6809" t="s">
        <v>486</v>
      </c>
      <c r="F6809" s="2">
        <v>147101</v>
      </c>
      <c r="G6809" t="s">
        <v>16</v>
      </c>
      <c r="I6809" s="15"/>
    </row>
    <row r="6810" spans="2:9" x14ac:dyDescent="0.2">
      <c r="E6810"/>
      <c r="G6810" s="3"/>
      <c r="H6810" s="1" t="s">
        <v>46</v>
      </c>
      <c r="I6810" s="14">
        <v>5409</v>
      </c>
    </row>
    <row r="6811" spans="2:9" x14ac:dyDescent="0.2">
      <c r="E6811"/>
      <c r="G6811" s="3"/>
      <c r="H6811" s="1" t="s">
        <v>3</v>
      </c>
      <c r="I6811" s="14">
        <v>242232</v>
      </c>
    </row>
    <row r="6812" spans="2:9" x14ac:dyDescent="0.2">
      <c r="E6812"/>
      <c r="G6812" s="3"/>
      <c r="H6812" s="1" t="s">
        <v>11</v>
      </c>
      <c r="I6812" s="14">
        <v>-1441</v>
      </c>
    </row>
    <row r="6813" spans="2:9" x14ac:dyDescent="0.2">
      <c r="E6813"/>
      <c r="G6813" s="3"/>
      <c r="H6813" s="1" t="s">
        <v>14</v>
      </c>
      <c r="I6813" s="14">
        <v>2271</v>
      </c>
    </row>
    <row r="6814" spans="2:9" ht="15" customHeight="1" x14ac:dyDescent="0.2">
      <c r="E6814"/>
      <c r="F6814" s="8" t="s">
        <v>2</v>
      </c>
      <c r="G6814" s="13"/>
      <c r="H6814" s="12" t="s">
        <v>542</v>
      </c>
      <c r="I6814" s="11">
        <f>SUBTOTAL(9,I6810:I6813)</f>
        <v>248471</v>
      </c>
    </row>
    <row r="6815" spans="2:9" x14ac:dyDescent="0.2">
      <c r="F6815" s="8"/>
      <c r="G6815" s="7"/>
      <c r="H6815" s="10"/>
      <c r="I6815" s="9"/>
    </row>
    <row r="6816" spans="2:9" ht="15" customHeight="1" x14ac:dyDescent="0.2">
      <c r="B6816" s="3">
        <v>14</v>
      </c>
      <c r="C6816" t="s">
        <v>477</v>
      </c>
      <c r="D6816" s="4">
        <v>1471</v>
      </c>
      <c r="E6816" t="s">
        <v>486</v>
      </c>
      <c r="F6816" s="2">
        <v>147121</v>
      </c>
      <c r="G6816" t="s">
        <v>92</v>
      </c>
      <c r="I6816" s="15"/>
    </row>
    <row r="6817" spans="2:9" x14ac:dyDescent="0.2">
      <c r="E6817"/>
      <c r="G6817" s="3"/>
      <c r="H6817" s="1" t="s">
        <v>46</v>
      </c>
      <c r="I6817" s="14">
        <v>11366</v>
      </c>
    </row>
    <row r="6818" spans="2:9" x14ac:dyDescent="0.2">
      <c r="E6818"/>
      <c r="G6818" s="3"/>
      <c r="H6818" s="1" t="s">
        <v>3</v>
      </c>
      <c r="I6818" s="14">
        <v>102364</v>
      </c>
    </row>
    <row r="6819" spans="2:9" x14ac:dyDescent="0.2">
      <c r="E6819"/>
      <c r="G6819" s="3"/>
      <c r="H6819" s="1" t="s">
        <v>11</v>
      </c>
      <c r="I6819" s="14">
        <v>14200</v>
      </c>
    </row>
    <row r="6820" spans="2:9" ht="15" customHeight="1" x14ac:dyDescent="0.2">
      <c r="E6820"/>
      <c r="F6820" s="8" t="s">
        <v>2</v>
      </c>
      <c r="G6820" s="13"/>
      <c r="H6820" s="12" t="s">
        <v>541</v>
      </c>
      <c r="I6820" s="11">
        <f>SUBTOTAL(9,I6817:I6819)</f>
        <v>127930</v>
      </c>
    </row>
    <row r="6821" spans="2:9" x14ac:dyDescent="0.2">
      <c r="F6821" s="8"/>
      <c r="G6821" s="7"/>
      <c r="H6821" s="10"/>
      <c r="I6821" s="9"/>
    </row>
    <row r="6822" spans="2:9" ht="15" customHeight="1" x14ac:dyDescent="0.2">
      <c r="B6822" s="3">
        <v>14</v>
      </c>
      <c r="C6822" t="s">
        <v>477</v>
      </c>
      <c r="D6822" s="4">
        <v>1471</v>
      </c>
      <c r="E6822" t="s">
        <v>486</v>
      </c>
      <c r="F6822" s="2">
        <v>147150</v>
      </c>
      <c r="G6822" t="s">
        <v>540</v>
      </c>
      <c r="I6822" s="15"/>
    </row>
    <row r="6823" spans="2:9" x14ac:dyDescent="0.2">
      <c r="E6823"/>
      <c r="G6823" s="3"/>
      <c r="H6823" s="1" t="s">
        <v>3</v>
      </c>
      <c r="I6823" s="14">
        <v>546</v>
      </c>
    </row>
    <row r="6824" spans="2:9" ht="15" customHeight="1" x14ac:dyDescent="0.2">
      <c r="E6824"/>
      <c r="F6824" s="8" t="s">
        <v>2</v>
      </c>
      <c r="G6824" s="13"/>
      <c r="H6824" s="12" t="s">
        <v>539</v>
      </c>
      <c r="I6824" s="11">
        <f>SUBTOTAL(9,I6823:I6823)</f>
        <v>546</v>
      </c>
    </row>
    <row r="6825" spans="2:9" x14ac:dyDescent="0.2">
      <c r="F6825" s="8"/>
      <c r="G6825" s="7"/>
      <c r="H6825" s="10"/>
      <c r="I6825" s="9"/>
    </row>
    <row r="6826" spans="2:9" ht="15" customHeight="1" x14ac:dyDescent="0.2">
      <c r="B6826" s="3">
        <v>14</v>
      </c>
      <c r="C6826" t="s">
        <v>477</v>
      </c>
      <c r="D6826" s="4">
        <v>1472</v>
      </c>
      <c r="E6826" t="s">
        <v>538</v>
      </c>
      <c r="F6826" s="2">
        <v>147250</v>
      </c>
      <c r="G6826" t="s">
        <v>537</v>
      </c>
      <c r="I6826" s="15"/>
    </row>
    <row r="6827" spans="2:9" x14ac:dyDescent="0.2">
      <c r="E6827"/>
      <c r="G6827" s="3"/>
      <c r="H6827" s="1" t="s">
        <v>3</v>
      </c>
      <c r="I6827" s="14">
        <v>10329</v>
      </c>
    </row>
    <row r="6828" spans="2:9" ht="15" customHeight="1" x14ac:dyDescent="0.2">
      <c r="E6828"/>
      <c r="F6828" s="8" t="s">
        <v>2</v>
      </c>
      <c r="G6828" s="13"/>
      <c r="H6828" s="12" t="s">
        <v>536</v>
      </c>
      <c r="I6828" s="11">
        <f>SUBTOTAL(9,I6827:I6827)</f>
        <v>10329</v>
      </c>
    </row>
    <row r="6829" spans="2:9" x14ac:dyDescent="0.2">
      <c r="F6829" s="8"/>
      <c r="G6829" s="7"/>
      <c r="H6829" s="10"/>
      <c r="I6829" s="9"/>
    </row>
    <row r="6830" spans="2:9" ht="15" customHeight="1" x14ac:dyDescent="0.2">
      <c r="B6830" s="3">
        <v>14</v>
      </c>
      <c r="C6830" t="s">
        <v>477</v>
      </c>
      <c r="D6830" s="4">
        <v>1473</v>
      </c>
      <c r="E6830" t="s">
        <v>535</v>
      </c>
      <c r="F6830" s="2">
        <v>147370</v>
      </c>
      <c r="G6830" t="s">
        <v>423</v>
      </c>
      <c r="I6830" s="15"/>
    </row>
    <row r="6831" spans="2:9" x14ac:dyDescent="0.2">
      <c r="E6831"/>
      <c r="G6831" s="3"/>
      <c r="H6831" s="1" t="s">
        <v>3</v>
      </c>
      <c r="I6831" s="14">
        <v>36946</v>
      </c>
    </row>
    <row r="6832" spans="2:9" x14ac:dyDescent="0.2">
      <c r="E6832"/>
      <c r="G6832" s="3"/>
      <c r="H6832" s="1" t="s">
        <v>11</v>
      </c>
      <c r="I6832" s="14">
        <v>7000</v>
      </c>
    </row>
    <row r="6833" spans="2:9" ht="15" customHeight="1" x14ac:dyDescent="0.2">
      <c r="E6833"/>
      <c r="F6833" s="8" t="s">
        <v>2</v>
      </c>
      <c r="G6833" s="13"/>
      <c r="H6833" s="12" t="s">
        <v>534</v>
      </c>
      <c r="I6833" s="11">
        <f>SUBTOTAL(9,I6831:I6832)</f>
        <v>43946</v>
      </c>
    </row>
    <row r="6834" spans="2:9" x14ac:dyDescent="0.2">
      <c r="F6834" s="8"/>
      <c r="G6834" s="7"/>
      <c r="H6834" s="10"/>
      <c r="I6834" s="9"/>
    </row>
    <row r="6835" spans="2:9" ht="15" customHeight="1" x14ac:dyDescent="0.2">
      <c r="B6835" s="3">
        <v>14</v>
      </c>
      <c r="C6835" t="s">
        <v>477</v>
      </c>
      <c r="D6835" s="4">
        <v>1474</v>
      </c>
      <c r="E6835" t="s">
        <v>529</v>
      </c>
      <c r="F6835" s="2">
        <v>147401</v>
      </c>
      <c r="G6835" t="s">
        <v>533</v>
      </c>
      <c r="I6835" s="15"/>
    </row>
    <row r="6836" spans="2:9" x14ac:dyDescent="0.2">
      <c r="E6836"/>
      <c r="G6836" s="3"/>
      <c r="H6836" s="1" t="s">
        <v>3</v>
      </c>
      <c r="I6836" s="14">
        <v>247</v>
      </c>
    </row>
    <row r="6837" spans="2:9" x14ac:dyDescent="0.2">
      <c r="E6837"/>
      <c r="G6837" s="3"/>
      <c r="H6837" s="1" t="s">
        <v>14</v>
      </c>
      <c r="I6837" s="14">
        <v>5</v>
      </c>
    </row>
    <row r="6838" spans="2:9" ht="15" customHeight="1" x14ac:dyDescent="0.2">
      <c r="E6838"/>
      <c r="F6838" s="8" t="s">
        <v>2</v>
      </c>
      <c r="G6838" s="13"/>
      <c r="H6838" s="12" t="s">
        <v>532</v>
      </c>
      <c r="I6838" s="11">
        <f>SUBTOTAL(9,I6836:I6837)</f>
        <v>252</v>
      </c>
    </row>
    <row r="6839" spans="2:9" x14ac:dyDescent="0.2">
      <c r="F6839" s="8"/>
      <c r="G6839" s="7"/>
      <c r="H6839" s="10"/>
      <c r="I6839" s="9"/>
    </row>
    <row r="6840" spans="2:9" ht="15" customHeight="1" x14ac:dyDescent="0.2">
      <c r="B6840" s="3">
        <v>14</v>
      </c>
      <c r="C6840" t="s">
        <v>477</v>
      </c>
      <c r="D6840" s="4">
        <v>1474</v>
      </c>
      <c r="E6840" t="s">
        <v>529</v>
      </c>
      <c r="F6840" s="2">
        <v>147450</v>
      </c>
      <c r="G6840" t="s">
        <v>531</v>
      </c>
      <c r="I6840" s="15"/>
    </row>
    <row r="6841" spans="2:9" x14ac:dyDescent="0.2">
      <c r="E6841"/>
      <c r="G6841" s="3"/>
      <c r="H6841" s="1" t="s">
        <v>3</v>
      </c>
      <c r="I6841" s="14">
        <v>25020</v>
      </c>
    </row>
    <row r="6842" spans="2:9" ht="15" customHeight="1" x14ac:dyDescent="0.2">
      <c r="E6842"/>
      <c r="F6842" s="8" t="s">
        <v>2</v>
      </c>
      <c r="G6842" s="13"/>
      <c r="H6842" s="12" t="s">
        <v>530</v>
      </c>
      <c r="I6842" s="11">
        <f>SUBTOTAL(9,I6841:I6841)</f>
        <v>25020</v>
      </c>
    </row>
    <row r="6843" spans="2:9" x14ac:dyDescent="0.2">
      <c r="F6843" s="8"/>
      <c r="G6843" s="7"/>
      <c r="H6843" s="10"/>
      <c r="I6843" s="9"/>
    </row>
    <row r="6844" spans="2:9" ht="15" customHeight="1" x14ac:dyDescent="0.2">
      <c r="B6844" s="3">
        <v>14</v>
      </c>
      <c r="C6844" t="s">
        <v>477</v>
      </c>
      <c r="D6844" s="4">
        <v>1474</v>
      </c>
      <c r="E6844" t="s">
        <v>529</v>
      </c>
      <c r="F6844" s="2">
        <v>147470</v>
      </c>
      <c r="G6844" t="s">
        <v>528</v>
      </c>
      <c r="I6844" s="15"/>
    </row>
    <row r="6845" spans="2:9" x14ac:dyDescent="0.2">
      <c r="E6845"/>
      <c r="G6845" s="3"/>
      <c r="H6845" s="1" t="s">
        <v>46</v>
      </c>
      <c r="I6845" s="14">
        <v>330</v>
      </c>
    </row>
    <row r="6846" spans="2:9" x14ac:dyDescent="0.2">
      <c r="E6846"/>
      <c r="G6846" s="3"/>
      <c r="H6846" s="1" t="s">
        <v>3</v>
      </c>
      <c r="I6846" s="14">
        <v>29001</v>
      </c>
    </row>
    <row r="6847" spans="2:9" ht="15" customHeight="1" x14ac:dyDescent="0.2">
      <c r="E6847"/>
      <c r="F6847" s="8" t="s">
        <v>2</v>
      </c>
      <c r="G6847" s="13"/>
      <c r="H6847" s="12" t="s">
        <v>527</v>
      </c>
      <c r="I6847" s="11">
        <f>SUBTOTAL(9,I6845:I6846)</f>
        <v>29331</v>
      </c>
    </row>
    <row r="6848" spans="2:9" x14ac:dyDescent="0.2">
      <c r="F6848" s="8"/>
      <c r="G6848" s="7"/>
      <c r="H6848" s="10"/>
      <c r="I6848" s="9"/>
    </row>
    <row r="6849" spans="2:9" ht="15" customHeight="1" x14ac:dyDescent="0.2">
      <c r="B6849" s="3">
        <v>14</v>
      </c>
      <c r="C6849" t="s">
        <v>477</v>
      </c>
      <c r="D6849" s="4">
        <v>1481</v>
      </c>
      <c r="E6849" t="s">
        <v>525</v>
      </c>
      <c r="F6849" s="2">
        <v>148101</v>
      </c>
      <c r="G6849" t="s">
        <v>152</v>
      </c>
      <c r="I6849" s="15"/>
    </row>
    <row r="6850" spans="2:9" x14ac:dyDescent="0.2">
      <c r="E6850"/>
      <c r="G6850" s="3"/>
      <c r="H6850" s="1" t="s">
        <v>3</v>
      </c>
      <c r="I6850" s="14">
        <v>2611</v>
      </c>
    </row>
    <row r="6851" spans="2:9" ht="15" customHeight="1" x14ac:dyDescent="0.2">
      <c r="E6851"/>
      <c r="F6851" s="8" t="s">
        <v>2</v>
      </c>
      <c r="G6851" s="13"/>
      <c r="H6851" s="12" t="s">
        <v>526</v>
      </c>
      <c r="I6851" s="11">
        <f>SUBTOTAL(9,I6850:I6850)</f>
        <v>2611</v>
      </c>
    </row>
    <row r="6852" spans="2:9" x14ac:dyDescent="0.2">
      <c r="F6852" s="8"/>
      <c r="G6852" s="7"/>
      <c r="H6852" s="10"/>
      <c r="I6852" s="9"/>
    </row>
    <row r="6853" spans="2:9" ht="15" customHeight="1" x14ac:dyDescent="0.2">
      <c r="B6853" s="3">
        <v>14</v>
      </c>
      <c r="C6853" t="s">
        <v>477</v>
      </c>
      <c r="D6853" s="4">
        <v>1481</v>
      </c>
      <c r="E6853" t="s">
        <v>525</v>
      </c>
      <c r="F6853" s="2">
        <v>148122</v>
      </c>
      <c r="G6853" t="s">
        <v>524</v>
      </c>
      <c r="I6853" s="15"/>
    </row>
    <row r="6854" spans="2:9" x14ac:dyDescent="0.2">
      <c r="E6854"/>
      <c r="G6854" s="3"/>
      <c r="H6854" s="1" t="s">
        <v>3</v>
      </c>
      <c r="I6854" s="14">
        <v>100000</v>
      </c>
    </row>
    <row r="6855" spans="2:9" x14ac:dyDescent="0.2">
      <c r="E6855"/>
      <c r="G6855" s="3"/>
      <c r="H6855" s="1" t="s">
        <v>11</v>
      </c>
      <c r="I6855" s="14">
        <v>-15000</v>
      </c>
    </row>
    <row r="6856" spans="2:9" ht="15" customHeight="1" x14ac:dyDescent="0.2">
      <c r="E6856"/>
      <c r="F6856" s="8" t="s">
        <v>2</v>
      </c>
      <c r="G6856" s="13"/>
      <c r="H6856" s="12" t="s">
        <v>523</v>
      </c>
      <c r="I6856" s="11">
        <f>SUBTOTAL(9,I6854:I6855)</f>
        <v>85000</v>
      </c>
    </row>
    <row r="6857" spans="2:9" x14ac:dyDescent="0.2">
      <c r="F6857" s="8"/>
      <c r="G6857" s="7"/>
      <c r="H6857" s="10"/>
      <c r="I6857" s="9"/>
    </row>
    <row r="6858" spans="2:9" ht="15" customHeight="1" x14ac:dyDescent="0.2">
      <c r="B6858" s="3">
        <v>14</v>
      </c>
      <c r="C6858" t="s">
        <v>477</v>
      </c>
      <c r="D6858" s="4">
        <v>1482</v>
      </c>
      <c r="E6858" t="s">
        <v>521</v>
      </c>
      <c r="F6858" s="2">
        <v>148201</v>
      </c>
      <c r="G6858" t="s">
        <v>16</v>
      </c>
      <c r="I6858" s="15"/>
    </row>
    <row r="6859" spans="2:9" x14ac:dyDescent="0.2">
      <c r="E6859"/>
      <c r="G6859" s="3"/>
      <c r="H6859" s="1" t="s">
        <v>46</v>
      </c>
      <c r="I6859" s="14">
        <v>5017</v>
      </c>
    </row>
    <row r="6860" spans="2:9" x14ac:dyDescent="0.2">
      <c r="E6860"/>
      <c r="G6860" s="3"/>
      <c r="H6860" s="1" t="s">
        <v>3</v>
      </c>
      <c r="I6860" s="14">
        <v>100311</v>
      </c>
    </row>
    <row r="6861" spans="2:9" x14ac:dyDescent="0.2">
      <c r="E6861"/>
      <c r="G6861" s="3"/>
      <c r="H6861" s="1" t="s">
        <v>14</v>
      </c>
      <c r="I6861" s="14">
        <v>1124</v>
      </c>
    </row>
    <row r="6862" spans="2:9" ht="15" customHeight="1" x14ac:dyDescent="0.2">
      <c r="E6862"/>
      <c r="F6862" s="8" t="s">
        <v>2</v>
      </c>
      <c r="G6862" s="13"/>
      <c r="H6862" s="12" t="s">
        <v>522</v>
      </c>
      <c r="I6862" s="11">
        <f>SUBTOTAL(9,I6859:I6861)</f>
        <v>106452</v>
      </c>
    </row>
    <row r="6863" spans="2:9" x14ac:dyDescent="0.2">
      <c r="F6863" s="8"/>
      <c r="G6863" s="7"/>
      <c r="H6863" s="10"/>
      <c r="I6863" s="9"/>
    </row>
    <row r="6864" spans="2:9" ht="15" customHeight="1" x14ac:dyDescent="0.2">
      <c r="B6864" s="3">
        <v>14</v>
      </c>
      <c r="C6864" t="s">
        <v>477</v>
      </c>
      <c r="D6864" s="4">
        <v>1482</v>
      </c>
      <c r="E6864" t="s">
        <v>521</v>
      </c>
      <c r="F6864" s="2">
        <v>148273</v>
      </c>
      <c r="G6864" t="s">
        <v>520</v>
      </c>
      <c r="I6864" s="15"/>
    </row>
    <row r="6865" spans="2:9" x14ac:dyDescent="0.2">
      <c r="E6865"/>
      <c r="G6865" s="3"/>
      <c r="H6865" s="1" t="s">
        <v>46</v>
      </c>
      <c r="I6865" s="14">
        <v>111615</v>
      </c>
    </row>
    <row r="6866" spans="2:9" x14ac:dyDescent="0.2">
      <c r="E6866"/>
      <c r="G6866" s="3"/>
      <c r="H6866" s="1" t="s">
        <v>3</v>
      </c>
      <c r="I6866" s="14">
        <v>2981543</v>
      </c>
    </row>
    <row r="6867" spans="2:9" x14ac:dyDescent="0.2">
      <c r="E6867"/>
      <c r="G6867" s="3"/>
      <c r="H6867" s="1" t="s">
        <v>11</v>
      </c>
      <c r="I6867" s="14">
        <v>-300000</v>
      </c>
    </row>
    <row r="6868" spans="2:9" ht="15" customHeight="1" x14ac:dyDescent="0.2">
      <c r="E6868"/>
      <c r="F6868" s="8" t="s">
        <v>2</v>
      </c>
      <c r="G6868" s="13"/>
      <c r="H6868" s="12" t="s">
        <v>519</v>
      </c>
      <c r="I6868" s="11">
        <f>SUBTOTAL(9,I6865:I6867)</f>
        <v>2793158</v>
      </c>
    </row>
    <row r="6869" spans="2:9" x14ac:dyDescent="0.2">
      <c r="F6869" s="8"/>
      <c r="G6869" s="7"/>
      <c r="H6869" s="10"/>
      <c r="I6869" s="9"/>
    </row>
    <row r="6870" spans="2:9" ht="15" customHeight="1" x14ac:dyDescent="0.2">
      <c r="B6870" s="3">
        <v>14</v>
      </c>
      <c r="C6870" t="s">
        <v>477</v>
      </c>
      <c r="D6870" s="4">
        <v>4400</v>
      </c>
      <c r="E6870" t="s">
        <v>477</v>
      </c>
      <c r="F6870" s="2">
        <v>440002</v>
      </c>
      <c r="G6870" t="s">
        <v>497</v>
      </c>
      <c r="I6870" s="15"/>
    </row>
    <row r="6871" spans="2:9" x14ac:dyDescent="0.2">
      <c r="E6871"/>
      <c r="G6871" s="3"/>
      <c r="H6871" s="1" t="s">
        <v>3</v>
      </c>
      <c r="I6871" s="14">
        <v>482</v>
      </c>
    </row>
    <row r="6872" spans="2:9" ht="15" customHeight="1" x14ac:dyDescent="0.2">
      <c r="E6872"/>
      <c r="F6872" s="8" t="s">
        <v>2</v>
      </c>
      <c r="G6872" s="13"/>
      <c r="H6872" s="12" t="s">
        <v>518</v>
      </c>
      <c r="I6872" s="11">
        <f>SUBTOTAL(9,I6871:I6871)</f>
        <v>482</v>
      </c>
    </row>
    <row r="6873" spans="2:9" x14ac:dyDescent="0.2">
      <c r="F6873" s="8"/>
      <c r="G6873" s="7"/>
      <c r="H6873" s="10"/>
      <c r="I6873" s="9"/>
    </row>
    <row r="6874" spans="2:9" ht="15" customHeight="1" x14ac:dyDescent="0.2">
      <c r="B6874" s="3">
        <v>14</v>
      </c>
      <c r="C6874" t="s">
        <v>477</v>
      </c>
      <c r="D6874" s="4">
        <v>4400</v>
      </c>
      <c r="E6874" t="s">
        <v>477</v>
      </c>
      <c r="F6874" s="2">
        <v>440003</v>
      </c>
      <c r="G6874" t="s">
        <v>517</v>
      </c>
      <c r="I6874" s="15"/>
    </row>
    <row r="6875" spans="2:9" x14ac:dyDescent="0.2">
      <c r="E6875"/>
      <c r="G6875" s="3"/>
      <c r="H6875" s="1" t="s">
        <v>3</v>
      </c>
      <c r="I6875" s="14">
        <v>29585</v>
      </c>
    </row>
    <row r="6876" spans="2:9" ht="15" customHeight="1" x14ac:dyDescent="0.2">
      <c r="E6876"/>
      <c r="F6876" s="8" t="s">
        <v>2</v>
      </c>
      <c r="G6876" s="13"/>
      <c r="H6876" s="12" t="s">
        <v>516</v>
      </c>
      <c r="I6876" s="11">
        <f>SUBTOTAL(9,I6875:I6875)</f>
        <v>29585</v>
      </c>
    </row>
    <row r="6877" spans="2:9" x14ac:dyDescent="0.2">
      <c r="F6877" s="8"/>
      <c r="G6877" s="7"/>
      <c r="H6877" s="10"/>
      <c r="I6877" s="9"/>
    </row>
    <row r="6878" spans="2:9" ht="15" customHeight="1" x14ac:dyDescent="0.2">
      <c r="B6878" s="3">
        <v>14</v>
      </c>
      <c r="C6878" t="s">
        <v>477</v>
      </c>
      <c r="D6878" s="4">
        <v>4411</v>
      </c>
      <c r="E6878" t="s">
        <v>515</v>
      </c>
      <c r="F6878" s="2">
        <v>441102</v>
      </c>
      <c r="G6878" t="s">
        <v>497</v>
      </c>
      <c r="I6878" s="15"/>
    </row>
    <row r="6879" spans="2:9" x14ac:dyDescent="0.2">
      <c r="E6879"/>
      <c r="G6879" s="3"/>
      <c r="H6879" s="1" t="s">
        <v>3</v>
      </c>
      <c r="I6879" s="14">
        <v>429</v>
      </c>
    </row>
    <row r="6880" spans="2:9" x14ac:dyDescent="0.2">
      <c r="E6880"/>
      <c r="G6880" s="3"/>
      <c r="H6880" s="1" t="s">
        <v>11</v>
      </c>
      <c r="I6880" s="14">
        <v>-195</v>
      </c>
    </row>
    <row r="6881" spans="2:9" ht="15" customHeight="1" x14ac:dyDescent="0.2">
      <c r="E6881"/>
      <c r="F6881" s="8" t="s">
        <v>2</v>
      </c>
      <c r="G6881" s="13"/>
      <c r="H6881" s="12" t="s">
        <v>514</v>
      </c>
      <c r="I6881" s="11">
        <f>SUBTOTAL(9,I6879:I6880)</f>
        <v>234</v>
      </c>
    </row>
    <row r="6882" spans="2:9" x14ac:dyDescent="0.2">
      <c r="F6882" s="8"/>
      <c r="G6882" s="7"/>
      <c r="H6882" s="10"/>
      <c r="I6882" s="9"/>
    </row>
    <row r="6883" spans="2:9" ht="15" customHeight="1" x14ac:dyDescent="0.2">
      <c r="B6883" s="3">
        <v>14</v>
      </c>
      <c r="C6883" t="s">
        <v>477</v>
      </c>
      <c r="D6883" s="4">
        <v>4420</v>
      </c>
      <c r="E6883" t="s">
        <v>504</v>
      </c>
      <c r="F6883" s="2">
        <v>442001</v>
      </c>
      <c r="G6883" t="s">
        <v>513</v>
      </c>
      <c r="I6883" s="15"/>
    </row>
    <row r="6884" spans="2:9" x14ac:dyDescent="0.2">
      <c r="E6884"/>
      <c r="G6884" s="3"/>
      <c r="H6884" s="1" t="s">
        <v>3</v>
      </c>
      <c r="I6884" s="14">
        <v>8028</v>
      </c>
    </row>
    <row r="6885" spans="2:9" ht="15" customHeight="1" x14ac:dyDescent="0.2">
      <c r="E6885"/>
      <c r="F6885" s="8" t="s">
        <v>2</v>
      </c>
      <c r="G6885" s="13"/>
      <c r="H6885" s="12" t="s">
        <v>512</v>
      </c>
      <c r="I6885" s="11">
        <f>SUBTOTAL(9,I6884:I6884)</f>
        <v>8028</v>
      </c>
    </row>
    <row r="6886" spans="2:9" x14ac:dyDescent="0.2">
      <c r="F6886" s="8"/>
      <c r="G6886" s="7"/>
      <c r="H6886" s="10"/>
      <c r="I6886" s="9"/>
    </row>
    <row r="6887" spans="2:9" ht="15" customHeight="1" x14ac:dyDescent="0.2">
      <c r="B6887" s="3">
        <v>14</v>
      </c>
      <c r="C6887" t="s">
        <v>477</v>
      </c>
      <c r="D6887" s="4">
        <v>4420</v>
      </c>
      <c r="E6887" t="s">
        <v>504</v>
      </c>
      <c r="F6887" s="2">
        <v>442004</v>
      </c>
      <c r="G6887" t="s">
        <v>511</v>
      </c>
      <c r="I6887" s="15"/>
    </row>
    <row r="6888" spans="2:9" x14ac:dyDescent="0.2">
      <c r="E6888"/>
      <c r="G6888" s="3"/>
      <c r="H6888" s="1" t="s">
        <v>3</v>
      </c>
      <c r="I6888" s="14">
        <v>49270</v>
      </c>
    </row>
    <row r="6889" spans="2:9" ht="15" customHeight="1" x14ac:dyDescent="0.2">
      <c r="E6889"/>
      <c r="F6889" s="8" t="s">
        <v>2</v>
      </c>
      <c r="G6889" s="13"/>
      <c r="H6889" s="12" t="s">
        <v>510</v>
      </c>
      <c r="I6889" s="11">
        <f>SUBTOTAL(9,I6888:I6888)</f>
        <v>49270</v>
      </c>
    </row>
    <row r="6890" spans="2:9" x14ac:dyDescent="0.2">
      <c r="F6890" s="8"/>
      <c r="G6890" s="7"/>
      <c r="H6890" s="10"/>
      <c r="I6890" s="9"/>
    </row>
    <row r="6891" spans="2:9" ht="15" customHeight="1" x14ac:dyDescent="0.2">
      <c r="B6891" s="3">
        <v>14</v>
      </c>
      <c r="C6891" t="s">
        <v>477</v>
      </c>
      <c r="D6891" s="4">
        <v>4420</v>
      </c>
      <c r="E6891" t="s">
        <v>504</v>
      </c>
      <c r="F6891" s="2">
        <v>442006</v>
      </c>
      <c r="G6891" t="s">
        <v>509</v>
      </c>
      <c r="I6891" s="15"/>
    </row>
    <row r="6892" spans="2:9" x14ac:dyDescent="0.2">
      <c r="E6892"/>
      <c r="G6892" s="3"/>
      <c r="H6892" s="1" t="s">
        <v>3</v>
      </c>
      <c r="I6892" s="14">
        <v>37595</v>
      </c>
    </row>
    <row r="6893" spans="2:9" ht="15" customHeight="1" x14ac:dyDescent="0.2">
      <c r="E6893"/>
      <c r="F6893" s="8" t="s">
        <v>2</v>
      </c>
      <c r="G6893" s="13"/>
      <c r="H6893" s="12" t="s">
        <v>508</v>
      </c>
      <c r="I6893" s="11">
        <f>SUBTOTAL(9,I6892:I6892)</f>
        <v>37595</v>
      </c>
    </row>
    <row r="6894" spans="2:9" x14ac:dyDescent="0.2">
      <c r="F6894" s="8"/>
      <c r="G6894" s="7"/>
      <c r="H6894" s="10"/>
      <c r="I6894" s="9"/>
    </row>
    <row r="6895" spans="2:9" ht="15" customHeight="1" x14ac:dyDescent="0.2">
      <c r="B6895" s="3">
        <v>14</v>
      </c>
      <c r="C6895" t="s">
        <v>477</v>
      </c>
      <c r="D6895" s="4">
        <v>4420</v>
      </c>
      <c r="E6895" t="s">
        <v>504</v>
      </c>
      <c r="F6895" s="2">
        <v>442007</v>
      </c>
      <c r="G6895" t="s">
        <v>507</v>
      </c>
      <c r="I6895" s="15"/>
    </row>
    <row r="6896" spans="2:9" x14ac:dyDescent="0.2">
      <c r="E6896"/>
      <c r="G6896" s="3"/>
      <c r="H6896" s="1" t="s">
        <v>3</v>
      </c>
      <c r="I6896" s="14">
        <v>5980</v>
      </c>
    </row>
    <row r="6897" spans="2:9" ht="15" customHeight="1" x14ac:dyDescent="0.2">
      <c r="E6897"/>
      <c r="F6897" s="8" t="s">
        <v>2</v>
      </c>
      <c r="G6897" s="13"/>
      <c r="H6897" s="12" t="s">
        <v>506</v>
      </c>
      <c r="I6897" s="11">
        <f>SUBTOTAL(9,I6896:I6896)</f>
        <v>5980</v>
      </c>
    </row>
    <row r="6898" spans="2:9" x14ac:dyDescent="0.2">
      <c r="F6898" s="8"/>
      <c r="G6898" s="7"/>
      <c r="H6898" s="10"/>
      <c r="I6898" s="9"/>
    </row>
    <row r="6899" spans="2:9" ht="15" customHeight="1" x14ac:dyDescent="0.2">
      <c r="B6899" s="3">
        <v>14</v>
      </c>
      <c r="C6899" t="s">
        <v>477</v>
      </c>
      <c r="D6899" s="4">
        <v>4420</v>
      </c>
      <c r="E6899" t="s">
        <v>504</v>
      </c>
      <c r="F6899" s="2">
        <v>442009</v>
      </c>
      <c r="G6899" t="s">
        <v>492</v>
      </c>
      <c r="I6899" s="15"/>
    </row>
    <row r="6900" spans="2:9" x14ac:dyDescent="0.2">
      <c r="E6900"/>
      <c r="G6900" s="3"/>
      <c r="H6900" s="1" t="s">
        <v>3</v>
      </c>
      <c r="I6900" s="14">
        <v>47878</v>
      </c>
    </row>
    <row r="6901" spans="2:9" ht="15" customHeight="1" x14ac:dyDescent="0.2">
      <c r="E6901"/>
      <c r="F6901" s="8" t="s">
        <v>2</v>
      </c>
      <c r="G6901" s="13"/>
      <c r="H6901" s="12" t="s">
        <v>505</v>
      </c>
      <c r="I6901" s="11">
        <f>SUBTOTAL(9,I6900:I6900)</f>
        <v>47878</v>
      </c>
    </row>
    <row r="6902" spans="2:9" x14ac:dyDescent="0.2">
      <c r="F6902" s="8"/>
      <c r="G6902" s="7"/>
      <c r="H6902" s="10"/>
      <c r="I6902" s="9"/>
    </row>
    <row r="6903" spans="2:9" ht="15" customHeight="1" x14ac:dyDescent="0.2">
      <c r="B6903" s="3">
        <v>14</v>
      </c>
      <c r="C6903" t="s">
        <v>477</v>
      </c>
      <c r="D6903" s="4">
        <v>4420</v>
      </c>
      <c r="E6903" t="s">
        <v>504</v>
      </c>
      <c r="F6903" s="2">
        <v>442040</v>
      </c>
      <c r="G6903" t="s">
        <v>503</v>
      </c>
      <c r="I6903" s="15"/>
    </row>
    <row r="6904" spans="2:9" x14ac:dyDescent="0.2">
      <c r="E6904"/>
      <c r="G6904" s="3"/>
      <c r="H6904" s="1" t="s">
        <v>11</v>
      </c>
      <c r="I6904" s="14">
        <v>4500</v>
      </c>
    </row>
    <row r="6905" spans="2:9" ht="15" customHeight="1" x14ac:dyDescent="0.2">
      <c r="E6905"/>
      <c r="F6905" s="8" t="s">
        <v>2</v>
      </c>
      <c r="G6905" s="13"/>
      <c r="H6905" s="12" t="s">
        <v>502</v>
      </c>
      <c r="I6905" s="11">
        <f>SUBTOTAL(9,I6904:I6904)</f>
        <v>4500</v>
      </c>
    </row>
    <row r="6906" spans="2:9" x14ac:dyDescent="0.2">
      <c r="F6906" s="8"/>
      <c r="G6906" s="7"/>
      <c r="H6906" s="10"/>
      <c r="I6906" s="9"/>
    </row>
    <row r="6907" spans="2:9" ht="15" customHeight="1" x14ac:dyDescent="0.2">
      <c r="B6907" s="3">
        <v>14</v>
      </c>
      <c r="C6907" t="s">
        <v>477</v>
      </c>
      <c r="D6907" s="4">
        <v>4423</v>
      </c>
      <c r="E6907" t="s">
        <v>501</v>
      </c>
      <c r="F6907" s="2">
        <v>442301</v>
      </c>
      <c r="G6907" t="s">
        <v>500</v>
      </c>
      <c r="I6907" s="15"/>
    </row>
    <row r="6908" spans="2:9" x14ac:dyDescent="0.2">
      <c r="E6908"/>
      <c r="G6908" s="3"/>
      <c r="H6908" s="1" t="s">
        <v>3</v>
      </c>
      <c r="I6908" s="14">
        <v>1048</v>
      </c>
    </row>
    <row r="6909" spans="2:9" ht="15" customHeight="1" x14ac:dyDescent="0.2">
      <c r="E6909"/>
      <c r="F6909" s="8" t="s">
        <v>2</v>
      </c>
      <c r="G6909" s="13"/>
      <c r="H6909" s="12" t="s">
        <v>499</v>
      </c>
      <c r="I6909" s="11">
        <f>SUBTOTAL(9,I6908:I6908)</f>
        <v>1048</v>
      </c>
    </row>
    <row r="6910" spans="2:9" x14ac:dyDescent="0.2">
      <c r="F6910" s="8"/>
      <c r="G6910" s="7"/>
      <c r="H6910" s="10"/>
      <c r="I6910" s="9"/>
    </row>
    <row r="6911" spans="2:9" ht="15" customHeight="1" x14ac:dyDescent="0.2">
      <c r="B6911" s="3">
        <v>14</v>
      </c>
      <c r="C6911" t="s">
        <v>477</v>
      </c>
      <c r="D6911" s="4">
        <v>4424</v>
      </c>
      <c r="E6911" t="s">
        <v>498</v>
      </c>
      <c r="F6911" s="2">
        <v>442401</v>
      </c>
      <c r="G6911" t="s">
        <v>497</v>
      </c>
      <c r="I6911" s="15"/>
    </row>
    <row r="6912" spans="2:9" x14ac:dyDescent="0.2">
      <c r="E6912"/>
      <c r="G6912" s="3"/>
      <c r="H6912" s="1" t="s">
        <v>11</v>
      </c>
      <c r="I6912" s="14">
        <v>16888</v>
      </c>
    </row>
    <row r="6913" spans="2:9" ht="15" customHeight="1" x14ac:dyDescent="0.2">
      <c r="E6913"/>
      <c r="F6913" s="8" t="s">
        <v>2</v>
      </c>
      <c r="G6913" s="13"/>
      <c r="H6913" s="12" t="s">
        <v>496</v>
      </c>
      <c r="I6913" s="11">
        <f>SUBTOTAL(9,I6912:I6912)</f>
        <v>16888</v>
      </c>
    </row>
    <row r="6914" spans="2:9" x14ac:dyDescent="0.2">
      <c r="F6914" s="8"/>
      <c r="G6914" s="7"/>
      <c r="H6914" s="10"/>
      <c r="I6914" s="9"/>
    </row>
    <row r="6915" spans="2:9" ht="15" customHeight="1" x14ac:dyDescent="0.2">
      <c r="B6915" s="3">
        <v>14</v>
      </c>
      <c r="C6915" t="s">
        <v>477</v>
      </c>
      <c r="D6915" s="4">
        <v>4429</v>
      </c>
      <c r="E6915" t="s">
        <v>493</v>
      </c>
      <c r="F6915" s="2">
        <v>442902</v>
      </c>
      <c r="G6915" t="s">
        <v>495</v>
      </c>
      <c r="I6915" s="15"/>
    </row>
    <row r="6916" spans="2:9" x14ac:dyDescent="0.2">
      <c r="E6916"/>
      <c r="G6916" s="3"/>
      <c r="H6916" s="1" t="s">
        <v>3</v>
      </c>
      <c r="I6916" s="14">
        <v>2721</v>
      </c>
    </row>
    <row r="6917" spans="2:9" ht="15" customHeight="1" x14ac:dyDescent="0.2">
      <c r="E6917"/>
      <c r="F6917" s="8" t="s">
        <v>2</v>
      </c>
      <c r="G6917" s="13"/>
      <c r="H6917" s="12" t="s">
        <v>494</v>
      </c>
      <c r="I6917" s="11">
        <f>SUBTOTAL(9,I6916:I6916)</f>
        <v>2721</v>
      </c>
    </row>
    <row r="6918" spans="2:9" x14ac:dyDescent="0.2">
      <c r="F6918" s="8"/>
      <c r="G6918" s="7"/>
      <c r="H6918" s="10"/>
      <c r="I6918" s="9"/>
    </row>
    <row r="6919" spans="2:9" ht="15" customHeight="1" x14ac:dyDescent="0.2">
      <c r="B6919" s="3">
        <v>14</v>
      </c>
      <c r="C6919" t="s">
        <v>477</v>
      </c>
      <c r="D6919" s="4">
        <v>4429</v>
      </c>
      <c r="E6919" t="s">
        <v>493</v>
      </c>
      <c r="F6919" s="2">
        <v>442909</v>
      </c>
      <c r="G6919" t="s">
        <v>492</v>
      </c>
      <c r="I6919" s="15"/>
    </row>
    <row r="6920" spans="2:9" x14ac:dyDescent="0.2">
      <c r="E6920"/>
      <c r="G6920" s="3"/>
      <c r="H6920" s="1" t="s">
        <v>3</v>
      </c>
      <c r="I6920" s="14">
        <v>3420</v>
      </c>
    </row>
    <row r="6921" spans="2:9" ht="15" customHeight="1" x14ac:dyDescent="0.2">
      <c r="E6921"/>
      <c r="F6921" s="8" t="s">
        <v>2</v>
      </c>
      <c r="G6921" s="13"/>
      <c r="H6921" s="12" t="s">
        <v>491</v>
      </c>
      <c r="I6921" s="11">
        <f>SUBTOTAL(9,I6920:I6920)</f>
        <v>3420</v>
      </c>
    </row>
    <row r="6922" spans="2:9" x14ac:dyDescent="0.2">
      <c r="F6922" s="8"/>
      <c r="G6922" s="7"/>
      <c r="H6922" s="10"/>
      <c r="I6922" s="9"/>
    </row>
    <row r="6923" spans="2:9" ht="15" customHeight="1" x14ac:dyDescent="0.2">
      <c r="B6923" s="3">
        <v>14</v>
      </c>
      <c r="C6923" t="s">
        <v>477</v>
      </c>
      <c r="D6923" s="4">
        <v>4471</v>
      </c>
      <c r="E6923" t="s">
        <v>486</v>
      </c>
      <c r="F6923" s="2">
        <v>447101</v>
      </c>
      <c r="G6923" t="s">
        <v>490</v>
      </c>
      <c r="I6923" s="15"/>
    </row>
    <row r="6924" spans="2:9" x14ac:dyDescent="0.2">
      <c r="E6924"/>
      <c r="G6924" s="3"/>
      <c r="H6924" s="1" t="s">
        <v>3</v>
      </c>
      <c r="I6924" s="14">
        <v>6814</v>
      </c>
    </row>
    <row r="6925" spans="2:9" ht="15" customHeight="1" x14ac:dyDescent="0.2">
      <c r="E6925"/>
      <c r="F6925" s="8" t="s">
        <v>2</v>
      </c>
      <c r="G6925" s="13"/>
      <c r="H6925" s="12" t="s">
        <v>489</v>
      </c>
      <c r="I6925" s="11">
        <f>SUBTOTAL(9,I6924:I6924)</f>
        <v>6814</v>
      </c>
    </row>
    <row r="6926" spans="2:9" x14ac:dyDescent="0.2">
      <c r="F6926" s="8"/>
      <c r="G6926" s="7"/>
      <c r="H6926" s="10"/>
      <c r="I6926" s="9"/>
    </row>
    <row r="6927" spans="2:9" ht="15" customHeight="1" x14ac:dyDescent="0.2">
      <c r="B6927" s="3">
        <v>14</v>
      </c>
      <c r="C6927" t="s">
        <v>477</v>
      </c>
      <c r="D6927" s="4">
        <v>4471</v>
      </c>
      <c r="E6927" t="s">
        <v>486</v>
      </c>
      <c r="F6927" s="2">
        <v>447103</v>
      </c>
      <c r="G6927" t="s">
        <v>488</v>
      </c>
      <c r="I6927" s="15"/>
    </row>
    <row r="6928" spans="2:9" x14ac:dyDescent="0.2">
      <c r="E6928"/>
      <c r="G6928" s="3"/>
      <c r="H6928" s="1" t="s">
        <v>3</v>
      </c>
      <c r="I6928" s="14">
        <v>66804</v>
      </c>
    </row>
    <row r="6929" spans="2:9" ht="15" customHeight="1" x14ac:dyDescent="0.2">
      <c r="E6929"/>
      <c r="F6929" s="8" t="s">
        <v>2</v>
      </c>
      <c r="G6929" s="13"/>
      <c r="H6929" s="12" t="s">
        <v>487</v>
      </c>
      <c r="I6929" s="11">
        <f>SUBTOTAL(9,I6928:I6928)</f>
        <v>66804</v>
      </c>
    </row>
    <row r="6930" spans="2:9" x14ac:dyDescent="0.2">
      <c r="F6930" s="8"/>
      <c r="G6930" s="7"/>
      <c r="H6930" s="10"/>
      <c r="I6930" s="9"/>
    </row>
    <row r="6931" spans="2:9" ht="15" customHeight="1" x14ac:dyDescent="0.2">
      <c r="B6931" s="3">
        <v>14</v>
      </c>
      <c r="C6931" t="s">
        <v>477</v>
      </c>
      <c r="D6931" s="4">
        <v>4471</v>
      </c>
      <c r="E6931" t="s">
        <v>486</v>
      </c>
      <c r="F6931" s="2">
        <v>447121</v>
      </c>
      <c r="G6931" t="s">
        <v>485</v>
      </c>
      <c r="I6931" s="15"/>
    </row>
    <row r="6932" spans="2:9" x14ac:dyDescent="0.2">
      <c r="E6932"/>
      <c r="G6932" s="3"/>
      <c r="H6932" s="1" t="s">
        <v>3</v>
      </c>
      <c r="I6932" s="14">
        <v>14924</v>
      </c>
    </row>
    <row r="6933" spans="2:9" ht="15" customHeight="1" x14ac:dyDescent="0.2">
      <c r="E6933"/>
      <c r="F6933" s="8" t="s">
        <v>2</v>
      </c>
      <c r="G6933" s="13"/>
      <c r="H6933" s="12" t="s">
        <v>484</v>
      </c>
      <c r="I6933" s="11">
        <f>SUBTOTAL(9,I6932:I6932)</f>
        <v>14924</v>
      </c>
    </row>
    <row r="6934" spans="2:9" x14ac:dyDescent="0.2">
      <c r="F6934" s="8"/>
      <c r="G6934" s="7"/>
      <c r="H6934" s="10"/>
      <c r="I6934" s="9"/>
    </row>
    <row r="6935" spans="2:9" ht="15" customHeight="1" x14ac:dyDescent="0.2">
      <c r="B6935" s="3">
        <v>14</v>
      </c>
      <c r="C6935" t="s">
        <v>477</v>
      </c>
      <c r="D6935" s="4">
        <v>4481</v>
      </c>
      <c r="E6935" t="s">
        <v>483</v>
      </c>
      <c r="F6935" s="2">
        <v>448101</v>
      </c>
      <c r="G6935" t="s">
        <v>385</v>
      </c>
      <c r="I6935" s="15"/>
    </row>
    <row r="6936" spans="2:9" x14ac:dyDescent="0.2">
      <c r="E6936"/>
      <c r="G6936" s="3"/>
      <c r="H6936" s="1" t="s">
        <v>3</v>
      </c>
      <c r="I6936" s="14">
        <v>1642921</v>
      </c>
    </row>
    <row r="6937" spans="2:9" x14ac:dyDescent="0.2">
      <c r="E6937"/>
      <c r="G6937" s="3"/>
      <c r="H6937" s="1" t="s">
        <v>11</v>
      </c>
      <c r="I6937" s="14">
        <v>513000</v>
      </c>
    </row>
    <row r="6938" spans="2:9" ht="15" customHeight="1" x14ac:dyDescent="0.2">
      <c r="E6938"/>
      <c r="F6938" s="8" t="s">
        <v>2</v>
      </c>
      <c r="G6938" s="13"/>
      <c r="H6938" s="12" t="s">
        <v>482</v>
      </c>
      <c r="I6938" s="11">
        <f>SUBTOTAL(9,I6936:I6937)</f>
        <v>2155921</v>
      </c>
    </row>
    <row r="6939" spans="2:9" x14ac:dyDescent="0.2">
      <c r="F6939" s="8"/>
      <c r="G6939" s="7"/>
      <c r="H6939" s="10"/>
      <c r="I6939" s="9"/>
    </row>
    <row r="6940" spans="2:9" ht="15" customHeight="1" x14ac:dyDescent="0.2">
      <c r="B6940" s="3">
        <v>14</v>
      </c>
      <c r="C6940" t="s">
        <v>477</v>
      </c>
      <c r="D6940" s="4">
        <v>5578</v>
      </c>
      <c r="E6940" t="s">
        <v>476</v>
      </c>
      <c r="F6940" s="2">
        <v>557870</v>
      </c>
      <c r="G6940" t="s">
        <v>481</v>
      </c>
      <c r="I6940" s="15"/>
    </row>
    <row r="6941" spans="2:9" x14ac:dyDescent="0.2">
      <c r="E6941"/>
      <c r="G6941" s="3"/>
      <c r="H6941" s="1" t="s">
        <v>3</v>
      </c>
      <c r="I6941" s="14">
        <v>10341</v>
      </c>
    </row>
    <row r="6942" spans="2:9" ht="15" customHeight="1" x14ac:dyDescent="0.2">
      <c r="E6942"/>
      <c r="F6942" s="8" t="s">
        <v>2</v>
      </c>
      <c r="G6942" s="13"/>
      <c r="H6942" s="12" t="s">
        <v>480</v>
      </c>
      <c r="I6942" s="11">
        <f>SUBTOTAL(9,I6941:I6941)</f>
        <v>10341</v>
      </c>
    </row>
    <row r="6943" spans="2:9" x14ac:dyDescent="0.2">
      <c r="F6943" s="8"/>
      <c r="G6943" s="7"/>
      <c r="H6943" s="10"/>
      <c r="I6943" s="9"/>
    </row>
    <row r="6944" spans="2:9" ht="15" customHeight="1" x14ac:dyDescent="0.2">
      <c r="B6944" s="3">
        <v>14</v>
      </c>
      <c r="C6944" t="s">
        <v>477</v>
      </c>
      <c r="D6944" s="4">
        <v>5578</v>
      </c>
      <c r="E6944" t="s">
        <v>476</v>
      </c>
      <c r="F6944" s="2">
        <v>557872</v>
      </c>
      <c r="G6944" t="s">
        <v>479</v>
      </c>
      <c r="I6944" s="15"/>
    </row>
    <row r="6945" spans="2:9" x14ac:dyDescent="0.2">
      <c r="E6945"/>
      <c r="G6945" s="3"/>
      <c r="H6945" s="1" t="s">
        <v>3</v>
      </c>
      <c r="I6945" s="14">
        <v>18264</v>
      </c>
    </row>
    <row r="6946" spans="2:9" x14ac:dyDescent="0.2">
      <c r="E6946"/>
      <c r="G6946" s="3"/>
      <c r="H6946" s="1" t="s">
        <v>11</v>
      </c>
      <c r="I6946" s="14">
        <v>-2000</v>
      </c>
    </row>
    <row r="6947" spans="2:9" ht="15" customHeight="1" x14ac:dyDescent="0.2">
      <c r="E6947"/>
      <c r="F6947" s="8" t="s">
        <v>2</v>
      </c>
      <c r="G6947" s="13"/>
      <c r="H6947" s="12" t="s">
        <v>478</v>
      </c>
      <c r="I6947" s="11">
        <f>SUBTOTAL(9,I6945:I6946)</f>
        <v>16264</v>
      </c>
    </row>
    <row r="6948" spans="2:9" x14ac:dyDescent="0.2">
      <c r="F6948" s="8"/>
      <c r="G6948" s="7"/>
      <c r="H6948" s="10"/>
      <c r="I6948" s="9"/>
    </row>
    <row r="6949" spans="2:9" ht="15" customHeight="1" x14ac:dyDescent="0.2">
      <c r="B6949" s="3">
        <v>14</v>
      </c>
      <c r="C6949" t="s">
        <v>477</v>
      </c>
      <c r="D6949" s="4">
        <v>5578</v>
      </c>
      <c r="E6949" t="s">
        <v>476</v>
      </c>
      <c r="F6949" s="2">
        <v>557873</v>
      </c>
      <c r="G6949" t="s">
        <v>475</v>
      </c>
      <c r="I6949" s="15"/>
    </row>
    <row r="6950" spans="2:9" x14ac:dyDescent="0.2">
      <c r="E6950"/>
      <c r="G6950" s="3"/>
      <c r="H6950" s="1" t="s">
        <v>3</v>
      </c>
      <c r="I6950" s="14">
        <v>690000</v>
      </c>
    </row>
    <row r="6951" spans="2:9" ht="15" customHeight="1" x14ac:dyDescent="0.2">
      <c r="E6951"/>
      <c r="F6951" s="8" t="s">
        <v>2</v>
      </c>
      <c r="G6951" s="13"/>
      <c r="H6951" s="12" t="s">
        <v>474</v>
      </c>
      <c r="I6951" s="11">
        <f>SUBTOTAL(9,I6950:I6950)</f>
        <v>690000</v>
      </c>
    </row>
    <row r="6952" spans="2:9" x14ac:dyDescent="0.2">
      <c r="F6952" s="8"/>
      <c r="G6952" s="7"/>
      <c r="H6952" s="10"/>
      <c r="I6952" s="9"/>
    </row>
    <row r="6953" spans="2:9" ht="15" customHeight="1" x14ac:dyDescent="0.2">
      <c r="B6953" s="3">
        <v>16</v>
      </c>
      <c r="C6953" t="s">
        <v>174</v>
      </c>
      <c r="D6953" s="4">
        <v>20</v>
      </c>
      <c r="E6953" t="s">
        <v>472</v>
      </c>
      <c r="F6953" s="2">
        <v>2001</v>
      </c>
      <c r="G6953" t="s">
        <v>16</v>
      </c>
      <c r="I6953" s="15"/>
    </row>
    <row r="6954" spans="2:9" x14ac:dyDescent="0.2">
      <c r="E6954"/>
      <c r="G6954" s="3"/>
      <c r="H6954" s="1" t="s">
        <v>46</v>
      </c>
      <c r="I6954" s="14">
        <v>4728</v>
      </c>
    </row>
    <row r="6955" spans="2:9" x14ac:dyDescent="0.2">
      <c r="E6955"/>
      <c r="G6955" s="3"/>
      <c r="H6955" s="1" t="s">
        <v>3</v>
      </c>
      <c r="I6955" s="14">
        <v>95181</v>
      </c>
    </row>
    <row r="6956" spans="2:9" x14ac:dyDescent="0.2">
      <c r="E6956"/>
      <c r="G6956" s="3"/>
      <c r="H6956" s="1" t="s">
        <v>14</v>
      </c>
      <c r="I6956" s="14">
        <v>1007</v>
      </c>
    </row>
    <row r="6957" spans="2:9" ht="15" customHeight="1" x14ac:dyDescent="0.2">
      <c r="E6957"/>
      <c r="F6957" s="8" t="s">
        <v>2</v>
      </c>
      <c r="G6957" s="13"/>
      <c r="H6957" s="12" t="s">
        <v>473</v>
      </c>
      <c r="I6957" s="11">
        <f>SUBTOTAL(9,I6954:I6956)</f>
        <v>100916</v>
      </c>
    </row>
    <row r="6958" spans="2:9" x14ac:dyDescent="0.2">
      <c r="F6958" s="8"/>
      <c r="G6958" s="7"/>
      <c r="H6958" s="10"/>
      <c r="I6958" s="9"/>
    </row>
    <row r="6959" spans="2:9" ht="15" customHeight="1" x14ac:dyDescent="0.2">
      <c r="B6959" s="3">
        <v>16</v>
      </c>
      <c r="C6959" t="s">
        <v>174</v>
      </c>
      <c r="D6959" s="4">
        <v>20</v>
      </c>
      <c r="E6959" t="s">
        <v>472</v>
      </c>
      <c r="F6959" s="2">
        <v>2021</v>
      </c>
      <c r="G6959" t="s">
        <v>471</v>
      </c>
      <c r="I6959" s="15"/>
    </row>
    <row r="6960" spans="2:9" x14ac:dyDescent="0.2">
      <c r="E6960"/>
      <c r="G6960" s="3"/>
      <c r="H6960" s="1" t="s">
        <v>46</v>
      </c>
      <c r="I6960" s="14">
        <v>8946</v>
      </c>
    </row>
    <row r="6961" spans="2:9" x14ac:dyDescent="0.2">
      <c r="E6961"/>
      <c r="G6961" s="3"/>
      <c r="H6961" s="1" t="s">
        <v>3</v>
      </c>
      <c r="I6961" s="14">
        <v>5000</v>
      </c>
    </row>
    <row r="6962" spans="2:9" ht="15" customHeight="1" x14ac:dyDescent="0.2">
      <c r="E6962"/>
      <c r="F6962" s="8" t="s">
        <v>2</v>
      </c>
      <c r="G6962" s="13"/>
      <c r="H6962" s="12" t="s">
        <v>470</v>
      </c>
      <c r="I6962" s="11">
        <f>SUBTOTAL(9,I6960:I6961)</f>
        <v>13946</v>
      </c>
    </row>
    <row r="6963" spans="2:9" x14ac:dyDescent="0.2">
      <c r="F6963" s="8"/>
      <c r="G6963" s="7"/>
      <c r="H6963" s="10"/>
      <c r="I6963" s="9"/>
    </row>
    <row r="6964" spans="2:9" ht="15" customHeight="1" x14ac:dyDescent="0.2">
      <c r="B6964" s="3">
        <v>16</v>
      </c>
      <c r="C6964" t="s">
        <v>174</v>
      </c>
      <c r="D6964" s="4">
        <v>21</v>
      </c>
      <c r="E6964" t="s">
        <v>469</v>
      </c>
      <c r="F6964" s="2">
        <v>2101</v>
      </c>
      <c r="G6964" t="s">
        <v>16</v>
      </c>
      <c r="I6964" s="15"/>
    </row>
    <row r="6965" spans="2:9" x14ac:dyDescent="0.2">
      <c r="E6965"/>
      <c r="G6965" s="3"/>
      <c r="H6965" s="1" t="s">
        <v>46</v>
      </c>
      <c r="I6965" s="14">
        <v>8862</v>
      </c>
    </row>
    <row r="6966" spans="2:9" x14ac:dyDescent="0.2">
      <c r="E6966"/>
      <c r="G6966" s="3"/>
      <c r="H6966" s="1" t="s">
        <v>3</v>
      </c>
      <c r="I6966" s="14">
        <v>173969</v>
      </c>
    </row>
    <row r="6967" spans="2:9" x14ac:dyDescent="0.2">
      <c r="E6967"/>
      <c r="G6967" s="3"/>
      <c r="H6967" s="1" t="s">
        <v>11</v>
      </c>
      <c r="I6967" s="14">
        <v>3400</v>
      </c>
    </row>
    <row r="6968" spans="2:9" ht="15" customHeight="1" x14ac:dyDescent="0.2">
      <c r="E6968"/>
      <c r="F6968" s="8" t="s">
        <v>2</v>
      </c>
      <c r="G6968" s="13"/>
      <c r="H6968" s="12" t="s">
        <v>468</v>
      </c>
      <c r="I6968" s="11">
        <f>SUBTOTAL(9,I6965:I6967)</f>
        <v>186231</v>
      </c>
    </row>
    <row r="6969" spans="2:9" x14ac:dyDescent="0.2">
      <c r="F6969" s="8"/>
      <c r="G6969" s="7"/>
      <c r="H6969" s="10"/>
      <c r="I6969" s="9"/>
    </row>
    <row r="6970" spans="2:9" ht="15" customHeight="1" x14ac:dyDescent="0.2">
      <c r="B6970" s="3">
        <v>16</v>
      </c>
      <c r="C6970" t="s">
        <v>174</v>
      </c>
      <c r="D6970" s="4">
        <v>24</v>
      </c>
      <c r="E6970" t="s">
        <v>388</v>
      </c>
      <c r="F6970" s="2">
        <v>2401</v>
      </c>
      <c r="G6970" t="s">
        <v>16</v>
      </c>
      <c r="I6970" s="15"/>
    </row>
    <row r="6971" spans="2:9" x14ac:dyDescent="0.2">
      <c r="E6971"/>
      <c r="G6971" s="3"/>
      <c r="H6971" s="1" t="s">
        <v>46</v>
      </c>
      <c r="I6971" s="14">
        <v>5179</v>
      </c>
    </row>
    <row r="6972" spans="2:9" x14ac:dyDescent="0.2">
      <c r="E6972"/>
      <c r="G6972" s="3"/>
      <c r="H6972" s="1" t="s">
        <v>3</v>
      </c>
      <c r="I6972" s="14">
        <v>110715</v>
      </c>
    </row>
    <row r="6973" spans="2:9" x14ac:dyDescent="0.2">
      <c r="E6973"/>
      <c r="G6973" s="3"/>
      <c r="H6973" s="1" t="s">
        <v>14</v>
      </c>
      <c r="I6973" s="14">
        <v>1825</v>
      </c>
    </row>
    <row r="6974" spans="2:9" ht="15" customHeight="1" x14ac:dyDescent="0.2">
      <c r="E6974"/>
      <c r="F6974" s="8" t="s">
        <v>2</v>
      </c>
      <c r="G6974" s="13"/>
      <c r="H6974" s="12" t="s">
        <v>467</v>
      </c>
      <c r="I6974" s="11">
        <f>SUBTOTAL(9,I6971:I6973)</f>
        <v>117719</v>
      </c>
    </row>
    <row r="6975" spans="2:9" x14ac:dyDescent="0.2">
      <c r="F6975" s="8"/>
      <c r="G6975" s="7"/>
      <c r="H6975" s="10"/>
      <c r="I6975" s="9"/>
    </row>
    <row r="6976" spans="2:9" ht="15" customHeight="1" x14ac:dyDescent="0.2">
      <c r="B6976" s="3">
        <v>16</v>
      </c>
      <c r="C6976" t="s">
        <v>174</v>
      </c>
      <c r="D6976" s="4">
        <v>24</v>
      </c>
      <c r="E6976" t="s">
        <v>388</v>
      </c>
      <c r="F6976" s="2">
        <v>2421</v>
      </c>
      <c r="G6976" t="s">
        <v>140</v>
      </c>
      <c r="I6976" s="15"/>
    </row>
    <row r="6977" spans="2:9" x14ac:dyDescent="0.2">
      <c r="E6977"/>
      <c r="G6977" s="3"/>
      <c r="H6977" s="1" t="s">
        <v>46</v>
      </c>
      <c r="I6977" s="14">
        <v>614</v>
      </c>
    </row>
    <row r="6978" spans="2:9" x14ac:dyDescent="0.2">
      <c r="E6978"/>
      <c r="G6978" s="3"/>
      <c r="H6978" s="1" t="s">
        <v>3</v>
      </c>
      <c r="I6978" s="14">
        <v>15100</v>
      </c>
    </row>
    <row r="6979" spans="2:9" ht="15" customHeight="1" x14ac:dyDescent="0.2">
      <c r="E6979"/>
      <c r="F6979" s="8" t="s">
        <v>2</v>
      </c>
      <c r="G6979" s="13"/>
      <c r="H6979" s="12" t="s">
        <v>466</v>
      </c>
      <c r="I6979" s="11">
        <f>SUBTOTAL(9,I6977:I6978)</f>
        <v>15714</v>
      </c>
    </row>
    <row r="6980" spans="2:9" x14ac:dyDescent="0.2">
      <c r="F6980" s="8"/>
      <c r="G6980" s="7"/>
      <c r="H6980" s="10"/>
      <c r="I6980" s="9"/>
    </row>
    <row r="6981" spans="2:9" ht="15" customHeight="1" x14ac:dyDescent="0.2">
      <c r="B6981" s="3">
        <v>16</v>
      </c>
      <c r="C6981" t="s">
        <v>174</v>
      </c>
      <c r="D6981" s="4">
        <v>41</v>
      </c>
      <c r="E6981" t="s">
        <v>383</v>
      </c>
      <c r="F6981" s="2">
        <v>4101</v>
      </c>
      <c r="G6981" t="s">
        <v>16</v>
      </c>
      <c r="I6981" s="15"/>
    </row>
    <row r="6982" spans="2:9" x14ac:dyDescent="0.2">
      <c r="E6982"/>
      <c r="G6982" s="3"/>
      <c r="H6982" s="1" t="s">
        <v>46</v>
      </c>
      <c r="I6982" s="14">
        <v>48470</v>
      </c>
    </row>
    <row r="6983" spans="2:9" x14ac:dyDescent="0.2">
      <c r="E6983"/>
      <c r="G6983" s="3"/>
      <c r="H6983" s="1" t="s">
        <v>3</v>
      </c>
      <c r="I6983" s="14">
        <v>1018485</v>
      </c>
    </row>
    <row r="6984" spans="2:9" x14ac:dyDescent="0.2">
      <c r="E6984"/>
      <c r="G6984" s="3"/>
      <c r="H6984" s="1" t="s">
        <v>11</v>
      </c>
      <c r="I6984" s="14">
        <v>-300</v>
      </c>
    </row>
    <row r="6985" spans="2:9" ht="15" customHeight="1" x14ac:dyDescent="0.2">
      <c r="E6985"/>
      <c r="F6985" s="8" t="s">
        <v>2</v>
      </c>
      <c r="G6985" s="13"/>
      <c r="H6985" s="12" t="s">
        <v>465</v>
      </c>
      <c r="I6985" s="11">
        <f>SUBTOTAL(9,I6982:I6984)</f>
        <v>1066655</v>
      </c>
    </row>
    <row r="6986" spans="2:9" x14ac:dyDescent="0.2">
      <c r="F6986" s="8"/>
      <c r="G6986" s="7"/>
      <c r="H6986" s="10"/>
      <c r="I6986" s="9"/>
    </row>
    <row r="6987" spans="2:9" ht="15" customHeight="1" x14ac:dyDescent="0.2">
      <c r="B6987" s="3">
        <v>16</v>
      </c>
      <c r="C6987" t="s">
        <v>174</v>
      </c>
      <c r="D6987" s="4">
        <v>41</v>
      </c>
      <c r="E6987" t="s">
        <v>383</v>
      </c>
      <c r="F6987" s="2">
        <v>4121</v>
      </c>
      <c r="G6987" t="s">
        <v>92</v>
      </c>
      <c r="I6987" s="15"/>
    </row>
    <row r="6988" spans="2:9" x14ac:dyDescent="0.2">
      <c r="E6988"/>
      <c r="G6988" s="3"/>
      <c r="H6988" s="1" t="s">
        <v>46</v>
      </c>
      <c r="I6988" s="14">
        <v>2750</v>
      </c>
    </row>
    <row r="6989" spans="2:9" x14ac:dyDescent="0.2">
      <c r="E6989"/>
      <c r="G6989" s="3"/>
      <c r="H6989" s="1" t="s">
        <v>3</v>
      </c>
      <c r="I6989" s="14">
        <v>2400</v>
      </c>
    </row>
    <row r="6990" spans="2:9" x14ac:dyDescent="0.2">
      <c r="E6990"/>
      <c r="G6990" s="3"/>
      <c r="H6990" s="1" t="s">
        <v>11</v>
      </c>
      <c r="I6990" s="14">
        <v>2800</v>
      </c>
    </row>
    <row r="6991" spans="2:9" ht="15" customHeight="1" x14ac:dyDescent="0.2">
      <c r="E6991"/>
      <c r="F6991" s="8" t="s">
        <v>2</v>
      </c>
      <c r="G6991" s="13"/>
      <c r="H6991" s="12" t="s">
        <v>464</v>
      </c>
      <c r="I6991" s="11">
        <f>SUBTOTAL(9,I6988:I6990)</f>
        <v>7950</v>
      </c>
    </row>
    <row r="6992" spans="2:9" x14ac:dyDescent="0.2">
      <c r="F6992" s="8"/>
      <c r="G6992" s="7"/>
      <c r="H6992" s="10"/>
      <c r="I6992" s="9"/>
    </row>
    <row r="6993" spans="2:9" ht="15" customHeight="1" x14ac:dyDescent="0.2">
      <c r="B6993" s="3">
        <v>16</v>
      </c>
      <c r="C6993" t="s">
        <v>174</v>
      </c>
      <c r="D6993" s="4">
        <v>41</v>
      </c>
      <c r="E6993" t="s">
        <v>383</v>
      </c>
      <c r="F6993" s="2">
        <v>4145</v>
      </c>
      <c r="G6993" t="s">
        <v>134</v>
      </c>
      <c r="I6993" s="15"/>
    </row>
    <row r="6994" spans="2:9" x14ac:dyDescent="0.2">
      <c r="E6994"/>
      <c r="G6994" s="3"/>
      <c r="H6994" s="1" t="s">
        <v>46</v>
      </c>
      <c r="I6994" s="14">
        <v>100469</v>
      </c>
    </row>
    <row r="6995" spans="2:9" x14ac:dyDescent="0.2">
      <c r="E6995"/>
      <c r="G6995" s="3"/>
      <c r="H6995" s="1" t="s">
        <v>3</v>
      </c>
      <c r="I6995" s="14">
        <v>147400</v>
      </c>
    </row>
    <row r="6996" spans="2:9" ht="15" customHeight="1" x14ac:dyDescent="0.2">
      <c r="E6996"/>
      <c r="F6996" s="8" t="s">
        <v>2</v>
      </c>
      <c r="G6996" s="13"/>
      <c r="H6996" s="12" t="s">
        <v>463</v>
      </c>
      <c r="I6996" s="11">
        <f>SUBTOTAL(9,I6994:I6995)</f>
        <v>247869</v>
      </c>
    </row>
    <row r="6997" spans="2:9" x14ac:dyDescent="0.2">
      <c r="F6997" s="8"/>
      <c r="G6997" s="7"/>
      <c r="H6997" s="10"/>
      <c r="I6997" s="9"/>
    </row>
    <row r="6998" spans="2:9" ht="15" customHeight="1" x14ac:dyDescent="0.2">
      <c r="B6998" s="3">
        <v>16</v>
      </c>
      <c r="C6998" t="s">
        <v>174</v>
      </c>
      <c r="D6998" s="4">
        <v>41</v>
      </c>
      <c r="E6998" t="s">
        <v>383</v>
      </c>
      <c r="F6998" s="2">
        <v>4150</v>
      </c>
      <c r="G6998" t="s">
        <v>462</v>
      </c>
      <c r="I6998" s="15"/>
    </row>
    <row r="6999" spans="2:9" x14ac:dyDescent="0.2">
      <c r="E6999"/>
      <c r="G6999" s="3"/>
      <c r="H6999" s="1" t="s">
        <v>3</v>
      </c>
      <c r="I6999" s="14">
        <v>10000</v>
      </c>
    </row>
    <row r="7000" spans="2:9" ht="15" customHeight="1" x14ac:dyDescent="0.2">
      <c r="E7000"/>
      <c r="F7000" s="8" t="s">
        <v>2</v>
      </c>
      <c r="G7000" s="13"/>
      <c r="H7000" s="12" t="s">
        <v>461</v>
      </c>
      <c r="I7000" s="11">
        <f>SUBTOTAL(9,I6999:I6999)</f>
        <v>10000</v>
      </c>
    </row>
    <row r="7001" spans="2:9" x14ac:dyDescent="0.2">
      <c r="F7001" s="8"/>
      <c r="G7001" s="7"/>
      <c r="H7001" s="10"/>
      <c r="I7001" s="9"/>
    </row>
    <row r="7002" spans="2:9" ht="15" customHeight="1" x14ac:dyDescent="0.2">
      <c r="B7002" s="3">
        <v>16</v>
      </c>
      <c r="C7002" t="s">
        <v>174</v>
      </c>
      <c r="D7002" s="4">
        <v>41</v>
      </c>
      <c r="E7002" t="s">
        <v>383</v>
      </c>
      <c r="F7002" s="2">
        <v>4170</v>
      </c>
      <c r="G7002" t="s">
        <v>460</v>
      </c>
      <c r="I7002" s="15"/>
    </row>
    <row r="7003" spans="2:9" x14ac:dyDescent="0.2">
      <c r="E7003"/>
      <c r="G7003" s="3"/>
      <c r="H7003" s="1" t="s">
        <v>3</v>
      </c>
      <c r="I7003" s="14">
        <v>210600</v>
      </c>
    </row>
    <row r="7004" spans="2:9" x14ac:dyDescent="0.2">
      <c r="E7004"/>
      <c r="G7004" s="3"/>
      <c r="H7004" s="1" t="s">
        <v>11</v>
      </c>
      <c r="I7004" s="14">
        <v>14000</v>
      </c>
    </row>
    <row r="7005" spans="2:9" ht="15" customHeight="1" x14ac:dyDescent="0.2">
      <c r="E7005"/>
      <c r="F7005" s="8" t="s">
        <v>2</v>
      </c>
      <c r="G7005" s="13"/>
      <c r="H7005" s="12" t="s">
        <v>459</v>
      </c>
      <c r="I7005" s="11">
        <f>SUBTOTAL(9,I7003:I7004)</f>
        <v>224600</v>
      </c>
    </row>
    <row r="7006" spans="2:9" x14ac:dyDescent="0.2">
      <c r="F7006" s="8"/>
      <c r="G7006" s="7"/>
      <c r="H7006" s="10"/>
      <c r="I7006" s="9"/>
    </row>
    <row r="7007" spans="2:9" ht="15" customHeight="1" x14ac:dyDescent="0.2">
      <c r="B7007" s="3">
        <v>16</v>
      </c>
      <c r="C7007" t="s">
        <v>174</v>
      </c>
      <c r="D7007" s="4">
        <v>41</v>
      </c>
      <c r="E7007" t="s">
        <v>383</v>
      </c>
      <c r="F7007" s="2">
        <v>4172</v>
      </c>
      <c r="G7007" t="s">
        <v>458</v>
      </c>
      <c r="I7007" s="15"/>
    </row>
    <row r="7008" spans="2:9" x14ac:dyDescent="0.2">
      <c r="E7008"/>
      <c r="G7008" s="3"/>
      <c r="H7008" s="1" t="s">
        <v>3</v>
      </c>
      <c r="I7008" s="14">
        <v>1500</v>
      </c>
    </row>
    <row r="7009" spans="2:9" ht="15" customHeight="1" x14ac:dyDescent="0.2">
      <c r="E7009"/>
      <c r="F7009" s="8" t="s">
        <v>2</v>
      </c>
      <c r="G7009" s="13"/>
      <c r="H7009" s="12" t="s">
        <v>457</v>
      </c>
      <c r="I7009" s="11">
        <f>SUBTOTAL(9,I7008:I7008)</f>
        <v>1500</v>
      </c>
    </row>
    <row r="7010" spans="2:9" x14ac:dyDescent="0.2">
      <c r="F7010" s="8"/>
      <c r="G7010" s="7"/>
      <c r="H7010" s="10"/>
      <c r="I7010" s="9"/>
    </row>
    <row r="7011" spans="2:9" ht="15" customHeight="1" x14ac:dyDescent="0.2">
      <c r="B7011" s="3">
        <v>16</v>
      </c>
      <c r="C7011" t="s">
        <v>174</v>
      </c>
      <c r="D7011" s="4">
        <v>41</v>
      </c>
      <c r="E7011" t="s">
        <v>383</v>
      </c>
      <c r="F7011" s="2">
        <v>4173</v>
      </c>
      <c r="G7011" t="s">
        <v>456</v>
      </c>
      <c r="I7011" s="15"/>
    </row>
    <row r="7012" spans="2:9" x14ac:dyDescent="0.2">
      <c r="E7012"/>
      <c r="G7012" s="3"/>
      <c r="H7012" s="1" t="s">
        <v>3</v>
      </c>
      <c r="I7012" s="14">
        <v>16500</v>
      </c>
    </row>
    <row r="7013" spans="2:9" ht="15" customHeight="1" x14ac:dyDescent="0.2">
      <c r="E7013"/>
      <c r="F7013" s="8" t="s">
        <v>2</v>
      </c>
      <c r="G7013" s="13"/>
      <c r="H7013" s="12" t="s">
        <v>455</v>
      </c>
      <c r="I7013" s="11">
        <f>SUBTOTAL(9,I7012:I7012)</f>
        <v>16500</v>
      </c>
    </row>
    <row r="7014" spans="2:9" x14ac:dyDescent="0.2">
      <c r="F7014" s="8"/>
      <c r="G7014" s="7"/>
      <c r="H7014" s="10"/>
      <c r="I7014" s="9"/>
    </row>
    <row r="7015" spans="2:9" ht="15" customHeight="1" x14ac:dyDescent="0.2">
      <c r="B7015" s="3">
        <v>16</v>
      </c>
      <c r="C7015" t="s">
        <v>174</v>
      </c>
      <c r="D7015" s="4">
        <v>41</v>
      </c>
      <c r="E7015" t="s">
        <v>383</v>
      </c>
      <c r="F7015" s="2">
        <v>4174</v>
      </c>
      <c r="G7015" t="s">
        <v>454</v>
      </c>
      <c r="I7015" s="15"/>
    </row>
    <row r="7016" spans="2:9" x14ac:dyDescent="0.2">
      <c r="E7016"/>
      <c r="G7016" s="3"/>
      <c r="H7016" s="1" t="s">
        <v>3</v>
      </c>
      <c r="I7016" s="14">
        <v>5400</v>
      </c>
    </row>
    <row r="7017" spans="2:9" ht="15" customHeight="1" x14ac:dyDescent="0.2">
      <c r="E7017"/>
      <c r="F7017" s="8" t="s">
        <v>2</v>
      </c>
      <c r="G7017" s="13"/>
      <c r="H7017" s="12" t="s">
        <v>453</v>
      </c>
      <c r="I7017" s="11">
        <f>SUBTOTAL(9,I7016:I7016)</f>
        <v>5400</v>
      </c>
    </row>
    <row r="7018" spans="2:9" x14ac:dyDescent="0.2">
      <c r="F7018" s="8"/>
      <c r="G7018" s="7"/>
      <c r="H7018" s="10"/>
      <c r="I7018" s="9"/>
    </row>
    <row r="7019" spans="2:9" ht="15" customHeight="1" x14ac:dyDescent="0.2">
      <c r="B7019" s="3">
        <v>16</v>
      </c>
      <c r="C7019" t="s">
        <v>174</v>
      </c>
      <c r="D7019" s="4">
        <v>42</v>
      </c>
      <c r="E7019" t="s">
        <v>452</v>
      </c>
      <c r="F7019" s="2">
        <v>4201</v>
      </c>
      <c r="G7019" t="s">
        <v>16</v>
      </c>
      <c r="I7019" s="15"/>
    </row>
    <row r="7020" spans="2:9" x14ac:dyDescent="0.2">
      <c r="E7020"/>
      <c r="G7020" s="3"/>
      <c r="H7020" s="1" t="s">
        <v>46</v>
      </c>
      <c r="I7020" s="14">
        <v>254</v>
      </c>
    </row>
    <row r="7021" spans="2:9" x14ac:dyDescent="0.2">
      <c r="E7021"/>
      <c r="G7021" s="3"/>
      <c r="H7021" s="1" t="s">
        <v>3</v>
      </c>
      <c r="I7021" s="14">
        <v>7766</v>
      </c>
    </row>
    <row r="7022" spans="2:9" ht="15" customHeight="1" x14ac:dyDescent="0.2">
      <c r="E7022"/>
      <c r="F7022" s="8" t="s">
        <v>2</v>
      </c>
      <c r="G7022" s="13"/>
      <c r="H7022" s="12" t="s">
        <v>451</v>
      </c>
      <c r="I7022" s="11">
        <f>SUBTOTAL(9,I7020:I7021)</f>
        <v>8020</v>
      </c>
    </row>
    <row r="7023" spans="2:9" x14ac:dyDescent="0.2">
      <c r="F7023" s="8"/>
      <c r="G7023" s="7"/>
      <c r="H7023" s="10"/>
      <c r="I7023" s="9"/>
    </row>
    <row r="7024" spans="2:9" ht="15" customHeight="1" x14ac:dyDescent="0.2">
      <c r="B7024" s="3">
        <v>16</v>
      </c>
      <c r="C7024" t="s">
        <v>174</v>
      </c>
      <c r="D7024" s="4">
        <v>43</v>
      </c>
      <c r="E7024" t="s">
        <v>450</v>
      </c>
      <c r="F7024" s="2">
        <v>4301</v>
      </c>
      <c r="G7024" t="s">
        <v>16</v>
      </c>
      <c r="I7024" s="15"/>
    </row>
    <row r="7025" spans="2:9" x14ac:dyDescent="0.2">
      <c r="E7025"/>
      <c r="G7025" s="3"/>
      <c r="H7025" s="1" t="s">
        <v>46</v>
      </c>
      <c r="I7025" s="14">
        <v>3041</v>
      </c>
    </row>
    <row r="7026" spans="2:9" x14ac:dyDescent="0.2">
      <c r="E7026"/>
      <c r="G7026" s="3"/>
      <c r="H7026" s="1" t="s">
        <v>3</v>
      </c>
      <c r="I7026" s="14">
        <v>94287</v>
      </c>
    </row>
    <row r="7027" spans="2:9" x14ac:dyDescent="0.2">
      <c r="E7027"/>
      <c r="G7027" s="3"/>
      <c r="H7027" s="1" t="s">
        <v>14</v>
      </c>
      <c r="I7027" s="14">
        <v>1396</v>
      </c>
    </row>
    <row r="7028" spans="2:9" ht="15" customHeight="1" x14ac:dyDescent="0.2">
      <c r="E7028"/>
      <c r="F7028" s="8" t="s">
        <v>2</v>
      </c>
      <c r="G7028" s="13"/>
      <c r="H7028" s="12" t="s">
        <v>449</v>
      </c>
      <c r="I7028" s="11">
        <f>SUBTOTAL(9,I7025:I7027)</f>
        <v>98724</v>
      </c>
    </row>
    <row r="7029" spans="2:9" x14ac:dyDescent="0.2">
      <c r="F7029" s="8"/>
      <c r="G7029" s="7"/>
      <c r="H7029" s="10"/>
      <c r="I7029" s="9"/>
    </row>
    <row r="7030" spans="2:9" ht="15" customHeight="1" x14ac:dyDescent="0.2">
      <c r="B7030" s="3">
        <v>16</v>
      </c>
      <c r="C7030" t="s">
        <v>174</v>
      </c>
      <c r="D7030" s="4">
        <v>44</v>
      </c>
      <c r="E7030" t="s">
        <v>448</v>
      </c>
      <c r="F7030" s="2">
        <v>4401</v>
      </c>
      <c r="G7030" t="s">
        <v>16</v>
      </c>
      <c r="I7030" s="15"/>
    </row>
    <row r="7031" spans="2:9" x14ac:dyDescent="0.2">
      <c r="E7031"/>
      <c r="G7031" s="3"/>
      <c r="H7031" s="1" t="s">
        <v>46</v>
      </c>
      <c r="I7031" s="14">
        <v>1730</v>
      </c>
    </row>
    <row r="7032" spans="2:9" x14ac:dyDescent="0.2">
      <c r="E7032"/>
      <c r="G7032" s="3"/>
      <c r="H7032" s="1" t="s">
        <v>3</v>
      </c>
      <c r="I7032" s="14">
        <v>35105</v>
      </c>
    </row>
    <row r="7033" spans="2:9" ht="15" customHeight="1" x14ac:dyDescent="0.2">
      <c r="E7033"/>
      <c r="F7033" s="8" t="s">
        <v>2</v>
      </c>
      <c r="G7033" s="13"/>
      <c r="H7033" s="12" t="s">
        <v>447</v>
      </c>
      <c r="I7033" s="11">
        <f>SUBTOTAL(9,I7031:I7032)</f>
        <v>36835</v>
      </c>
    </row>
    <row r="7034" spans="2:9" x14ac:dyDescent="0.2">
      <c r="F7034" s="8"/>
      <c r="G7034" s="7"/>
      <c r="H7034" s="10"/>
      <c r="I7034" s="9"/>
    </row>
    <row r="7035" spans="2:9" ht="15" customHeight="1" x14ac:dyDescent="0.2">
      <c r="B7035" s="3">
        <v>16</v>
      </c>
      <c r="C7035" t="s">
        <v>174</v>
      </c>
      <c r="D7035" s="4">
        <v>45</v>
      </c>
      <c r="E7035" t="s">
        <v>446</v>
      </c>
      <c r="F7035" s="2">
        <v>4501</v>
      </c>
      <c r="G7035" t="s">
        <v>16</v>
      </c>
      <c r="I7035" s="15"/>
    </row>
    <row r="7036" spans="2:9" x14ac:dyDescent="0.2">
      <c r="E7036"/>
      <c r="G7036" s="3"/>
      <c r="H7036" s="1" t="s">
        <v>46</v>
      </c>
      <c r="I7036" s="14">
        <v>475</v>
      </c>
    </row>
    <row r="7037" spans="2:9" x14ac:dyDescent="0.2">
      <c r="E7037"/>
      <c r="G7037" s="3"/>
      <c r="H7037" s="1" t="s">
        <v>3</v>
      </c>
      <c r="I7037" s="14">
        <v>26040</v>
      </c>
    </row>
    <row r="7038" spans="2:9" ht="15" customHeight="1" x14ac:dyDescent="0.2">
      <c r="E7038"/>
      <c r="F7038" s="8" t="s">
        <v>2</v>
      </c>
      <c r="G7038" s="13"/>
      <c r="H7038" s="12" t="s">
        <v>445</v>
      </c>
      <c r="I7038" s="11">
        <f>SUBTOTAL(9,I7036:I7037)</f>
        <v>26515</v>
      </c>
    </row>
    <row r="7039" spans="2:9" x14ac:dyDescent="0.2">
      <c r="F7039" s="8"/>
      <c r="G7039" s="7"/>
      <c r="H7039" s="10"/>
      <c r="I7039" s="9"/>
    </row>
    <row r="7040" spans="2:9" ht="15" customHeight="1" x14ac:dyDescent="0.2">
      <c r="B7040" s="3">
        <v>16</v>
      </c>
      <c r="C7040" t="s">
        <v>174</v>
      </c>
      <c r="D7040" s="4">
        <v>51</v>
      </c>
      <c r="E7040" t="s">
        <v>378</v>
      </c>
      <c r="F7040" s="2">
        <v>5101</v>
      </c>
      <c r="G7040" t="s">
        <v>16</v>
      </c>
      <c r="I7040" s="15"/>
    </row>
    <row r="7041" spans="2:9" x14ac:dyDescent="0.2">
      <c r="E7041"/>
      <c r="G7041" s="3"/>
      <c r="H7041" s="1" t="s">
        <v>46</v>
      </c>
      <c r="I7041" s="14">
        <v>28088</v>
      </c>
    </row>
    <row r="7042" spans="2:9" x14ac:dyDescent="0.2">
      <c r="E7042"/>
      <c r="G7042" s="3"/>
      <c r="H7042" s="1" t="s">
        <v>3</v>
      </c>
      <c r="I7042" s="14">
        <v>563977</v>
      </c>
    </row>
    <row r="7043" spans="2:9" x14ac:dyDescent="0.2">
      <c r="E7043"/>
      <c r="G7043" s="3"/>
      <c r="H7043" s="1" t="s">
        <v>14</v>
      </c>
      <c r="I7043" s="14">
        <v>8894</v>
      </c>
    </row>
    <row r="7044" spans="2:9" ht="15" customHeight="1" x14ac:dyDescent="0.2">
      <c r="E7044"/>
      <c r="F7044" s="8" t="s">
        <v>2</v>
      </c>
      <c r="G7044" s="13"/>
      <c r="H7044" s="12" t="s">
        <v>444</v>
      </c>
      <c r="I7044" s="11">
        <f>SUBTOTAL(9,I7041:I7043)</f>
        <v>600959</v>
      </c>
    </row>
    <row r="7045" spans="2:9" x14ac:dyDescent="0.2">
      <c r="F7045" s="8"/>
      <c r="G7045" s="7"/>
      <c r="H7045" s="10"/>
      <c r="I7045" s="9"/>
    </row>
    <row r="7046" spans="2:9" ht="15" customHeight="1" x14ac:dyDescent="0.2">
      <c r="B7046" s="3">
        <v>16</v>
      </c>
      <c r="C7046" t="s">
        <v>174</v>
      </c>
      <c r="D7046" s="4">
        <v>51</v>
      </c>
      <c r="E7046" t="s">
        <v>378</v>
      </c>
      <c r="F7046" s="2">
        <v>5175</v>
      </c>
      <c r="G7046" t="s">
        <v>443</v>
      </c>
      <c r="I7046" s="15"/>
    </row>
    <row r="7047" spans="2:9" x14ac:dyDescent="0.2">
      <c r="E7047"/>
      <c r="G7047" s="3"/>
      <c r="H7047" s="1" t="s">
        <v>3</v>
      </c>
      <c r="I7047" s="14">
        <v>28600</v>
      </c>
    </row>
    <row r="7048" spans="2:9" ht="15" customHeight="1" x14ac:dyDescent="0.2">
      <c r="E7048"/>
      <c r="F7048" s="8" t="s">
        <v>2</v>
      </c>
      <c r="G7048" s="13"/>
      <c r="H7048" s="12" t="s">
        <v>442</v>
      </c>
      <c r="I7048" s="11">
        <f>SUBTOTAL(9,I7047:I7047)</f>
        <v>28600</v>
      </c>
    </row>
    <row r="7049" spans="2:9" x14ac:dyDescent="0.2">
      <c r="F7049" s="8"/>
      <c r="G7049" s="7"/>
      <c r="H7049" s="10"/>
      <c r="I7049" s="9"/>
    </row>
    <row r="7050" spans="2:9" ht="15" customHeight="1" x14ac:dyDescent="0.2">
      <c r="B7050" s="3">
        <v>16</v>
      </c>
      <c r="C7050" t="s">
        <v>174</v>
      </c>
      <c r="D7050" s="4">
        <v>1600</v>
      </c>
      <c r="E7050" t="s">
        <v>174</v>
      </c>
      <c r="F7050" s="2">
        <v>160001</v>
      </c>
      <c r="G7050" t="s">
        <v>16</v>
      </c>
      <c r="I7050" s="15"/>
    </row>
    <row r="7051" spans="2:9" x14ac:dyDescent="0.2">
      <c r="E7051"/>
      <c r="G7051" s="3"/>
      <c r="H7051" s="1" t="s">
        <v>46</v>
      </c>
      <c r="I7051" s="14">
        <v>19382</v>
      </c>
    </row>
    <row r="7052" spans="2:9" x14ac:dyDescent="0.2">
      <c r="E7052"/>
      <c r="G7052" s="3"/>
      <c r="H7052" s="1" t="s">
        <v>3</v>
      </c>
      <c r="I7052" s="14">
        <v>415521</v>
      </c>
    </row>
    <row r="7053" spans="2:9" x14ac:dyDescent="0.2">
      <c r="E7053"/>
      <c r="G7053" s="3"/>
      <c r="H7053" s="1" t="s">
        <v>11</v>
      </c>
      <c r="I7053" s="14">
        <v>-8946</v>
      </c>
    </row>
    <row r="7054" spans="2:9" x14ac:dyDescent="0.2">
      <c r="E7054"/>
      <c r="G7054" s="3"/>
      <c r="H7054" s="1" t="s">
        <v>14</v>
      </c>
      <c r="I7054" s="14">
        <v>6710</v>
      </c>
    </row>
    <row r="7055" spans="2:9" ht="15" customHeight="1" x14ac:dyDescent="0.2">
      <c r="E7055"/>
      <c r="F7055" s="8" t="s">
        <v>2</v>
      </c>
      <c r="G7055" s="13"/>
      <c r="H7055" s="12" t="s">
        <v>441</v>
      </c>
      <c r="I7055" s="11">
        <f>SUBTOTAL(9,I7051:I7054)</f>
        <v>432667</v>
      </c>
    </row>
    <row r="7056" spans="2:9" x14ac:dyDescent="0.2">
      <c r="F7056" s="8"/>
      <c r="G7056" s="7"/>
      <c r="H7056" s="10"/>
      <c r="I7056" s="9"/>
    </row>
    <row r="7057" spans="2:9" ht="15" customHeight="1" x14ac:dyDescent="0.2">
      <c r="B7057" s="3">
        <v>16</v>
      </c>
      <c r="C7057" t="s">
        <v>174</v>
      </c>
      <c r="D7057" s="4">
        <v>1600</v>
      </c>
      <c r="E7057" t="s">
        <v>174</v>
      </c>
      <c r="F7057" s="2">
        <v>160021</v>
      </c>
      <c r="G7057" t="s">
        <v>92</v>
      </c>
      <c r="I7057" s="15"/>
    </row>
    <row r="7058" spans="2:9" x14ac:dyDescent="0.2">
      <c r="E7058"/>
      <c r="G7058" s="3"/>
      <c r="H7058" s="1" t="s">
        <v>46</v>
      </c>
      <c r="I7058" s="14">
        <v>41440</v>
      </c>
    </row>
    <row r="7059" spans="2:9" x14ac:dyDescent="0.2">
      <c r="E7059"/>
      <c r="G7059" s="3"/>
      <c r="H7059" s="1" t="s">
        <v>3</v>
      </c>
      <c r="I7059" s="14">
        <v>101700</v>
      </c>
    </row>
    <row r="7060" spans="2:9" x14ac:dyDescent="0.2">
      <c r="E7060"/>
      <c r="G7060" s="3"/>
      <c r="H7060" s="1" t="s">
        <v>11</v>
      </c>
      <c r="I7060" s="14">
        <v>-17000</v>
      </c>
    </row>
    <row r="7061" spans="2:9" x14ac:dyDescent="0.2">
      <c r="E7061"/>
      <c r="G7061" s="3"/>
      <c r="H7061" s="1" t="s">
        <v>145</v>
      </c>
      <c r="I7061" s="14">
        <v>-5000</v>
      </c>
    </row>
    <row r="7062" spans="2:9" ht="15" customHeight="1" x14ac:dyDescent="0.2">
      <c r="E7062"/>
      <c r="F7062" s="8" t="s">
        <v>2</v>
      </c>
      <c r="G7062" s="13"/>
      <c r="H7062" s="12" t="s">
        <v>440</v>
      </c>
      <c r="I7062" s="11">
        <f>SUBTOTAL(9,I7058:I7061)</f>
        <v>121140</v>
      </c>
    </row>
    <row r="7063" spans="2:9" x14ac:dyDescent="0.2">
      <c r="F7063" s="8"/>
      <c r="G7063" s="7"/>
      <c r="H7063" s="10"/>
      <c r="I7063" s="9"/>
    </row>
    <row r="7064" spans="2:9" ht="15" customHeight="1" x14ac:dyDescent="0.2">
      <c r="B7064" s="3">
        <v>16</v>
      </c>
      <c r="C7064" t="s">
        <v>174</v>
      </c>
      <c r="D7064" s="4">
        <v>1600</v>
      </c>
      <c r="E7064" t="s">
        <v>174</v>
      </c>
      <c r="F7064" s="2">
        <v>160070</v>
      </c>
      <c r="G7064" t="s">
        <v>439</v>
      </c>
      <c r="I7064" s="15"/>
    </row>
    <row r="7065" spans="2:9" x14ac:dyDescent="0.2">
      <c r="E7065"/>
      <c r="G7065" s="3"/>
      <c r="H7065" s="1" t="s">
        <v>3</v>
      </c>
      <c r="I7065" s="14">
        <v>13900</v>
      </c>
    </row>
    <row r="7066" spans="2:9" ht="15" customHeight="1" x14ac:dyDescent="0.2">
      <c r="E7066"/>
      <c r="F7066" s="8" t="s">
        <v>2</v>
      </c>
      <c r="G7066" s="13"/>
      <c r="H7066" s="12" t="s">
        <v>438</v>
      </c>
      <c r="I7066" s="11">
        <f>SUBTOTAL(9,I7065:I7065)</f>
        <v>13900</v>
      </c>
    </row>
    <row r="7067" spans="2:9" x14ac:dyDescent="0.2">
      <c r="F7067" s="8"/>
      <c r="G7067" s="7"/>
      <c r="H7067" s="10"/>
      <c r="I7067" s="9"/>
    </row>
    <row r="7068" spans="2:9" ht="15" customHeight="1" x14ac:dyDescent="0.2">
      <c r="B7068" s="3">
        <v>16</v>
      </c>
      <c r="C7068" t="s">
        <v>174</v>
      </c>
      <c r="D7068" s="4">
        <v>1602</v>
      </c>
      <c r="E7068" t="s">
        <v>372</v>
      </c>
      <c r="F7068" s="2">
        <v>160201</v>
      </c>
      <c r="G7068" t="s">
        <v>16</v>
      </c>
      <c r="I7068" s="15"/>
    </row>
    <row r="7069" spans="2:9" x14ac:dyDescent="0.2">
      <c r="E7069"/>
      <c r="G7069" s="3"/>
      <c r="H7069" s="1" t="s">
        <v>46</v>
      </c>
      <c r="I7069" s="14">
        <v>13777</v>
      </c>
    </row>
    <row r="7070" spans="2:9" x14ac:dyDescent="0.2">
      <c r="E7070"/>
      <c r="G7070" s="3"/>
      <c r="H7070" s="1" t="s">
        <v>3</v>
      </c>
      <c r="I7070" s="14">
        <v>439960</v>
      </c>
    </row>
    <row r="7071" spans="2:9" x14ac:dyDescent="0.2">
      <c r="E7071"/>
      <c r="G7071" s="3"/>
      <c r="H7071" s="1" t="s">
        <v>11</v>
      </c>
      <c r="I7071" s="14">
        <v>-70</v>
      </c>
    </row>
    <row r="7072" spans="2:9" x14ac:dyDescent="0.2">
      <c r="E7072"/>
      <c r="G7072" s="3"/>
      <c r="H7072" s="1" t="s">
        <v>14</v>
      </c>
      <c r="I7072" s="14">
        <v>6662</v>
      </c>
    </row>
    <row r="7073" spans="2:9" ht="15" customHeight="1" x14ac:dyDescent="0.2">
      <c r="E7073"/>
      <c r="F7073" s="8" t="s">
        <v>2</v>
      </c>
      <c r="G7073" s="13"/>
      <c r="H7073" s="12" t="s">
        <v>437</v>
      </c>
      <c r="I7073" s="11">
        <f>SUBTOTAL(9,I7069:I7072)</f>
        <v>460329</v>
      </c>
    </row>
    <row r="7074" spans="2:9" x14ac:dyDescent="0.2">
      <c r="F7074" s="8"/>
      <c r="G7074" s="7"/>
      <c r="H7074" s="10"/>
      <c r="I7074" s="9"/>
    </row>
    <row r="7075" spans="2:9" ht="15" customHeight="1" x14ac:dyDescent="0.2">
      <c r="B7075" s="3">
        <v>16</v>
      </c>
      <c r="C7075" t="s">
        <v>174</v>
      </c>
      <c r="D7075" s="4">
        <v>1602</v>
      </c>
      <c r="E7075" t="s">
        <v>372</v>
      </c>
      <c r="F7075" s="2">
        <v>160245</v>
      </c>
      <c r="G7075" t="s">
        <v>134</v>
      </c>
      <c r="I7075" s="15"/>
    </row>
    <row r="7076" spans="2:9" x14ac:dyDescent="0.2">
      <c r="E7076"/>
      <c r="G7076" s="3"/>
      <c r="H7076" s="1" t="s">
        <v>46</v>
      </c>
      <c r="I7076" s="14">
        <v>3106</v>
      </c>
    </row>
    <row r="7077" spans="2:9" x14ac:dyDescent="0.2">
      <c r="E7077"/>
      <c r="G7077" s="3"/>
      <c r="H7077" s="1" t="s">
        <v>3</v>
      </c>
      <c r="I7077" s="14">
        <v>35300</v>
      </c>
    </row>
    <row r="7078" spans="2:9" ht="15" customHeight="1" x14ac:dyDescent="0.2">
      <c r="E7078"/>
      <c r="F7078" s="8" t="s">
        <v>2</v>
      </c>
      <c r="G7078" s="13"/>
      <c r="H7078" s="12" t="s">
        <v>436</v>
      </c>
      <c r="I7078" s="11">
        <f>SUBTOTAL(9,I7076:I7077)</f>
        <v>38406</v>
      </c>
    </row>
    <row r="7079" spans="2:9" x14ac:dyDescent="0.2">
      <c r="F7079" s="8"/>
      <c r="G7079" s="7"/>
      <c r="H7079" s="10"/>
      <c r="I7079" s="9"/>
    </row>
    <row r="7080" spans="2:9" ht="15" customHeight="1" x14ac:dyDescent="0.2">
      <c r="B7080" s="3">
        <v>16</v>
      </c>
      <c r="C7080" t="s">
        <v>174</v>
      </c>
      <c r="D7080" s="4">
        <v>1605</v>
      </c>
      <c r="E7080" t="s">
        <v>367</v>
      </c>
      <c r="F7080" s="2">
        <v>160501</v>
      </c>
      <c r="G7080" t="s">
        <v>16</v>
      </c>
      <c r="I7080" s="15"/>
    </row>
    <row r="7081" spans="2:9" x14ac:dyDescent="0.2">
      <c r="E7081"/>
      <c r="G7081" s="3"/>
      <c r="H7081" s="1" t="s">
        <v>46</v>
      </c>
      <c r="I7081" s="14">
        <v>37537</v>
      </c>
    </row>
    <row r="7082" spans="2:9" x14ac:dyDescent="0.2">
      <c r="E7082"/>
      <c r="G7082" s="3"/>
      <c r="H7082" s="1" t="s">
        <v>3</v>
      </c>
      <c r="I7082" s="14">
        <v>899309</v>
      </c>
    </row>
    <row r="7083" spans="2:9" x14ac:dyDescent="0.2">
      <c r="E7083"/>
      <c r="G7083" s="3"/>
      <c r="H7083" s="1" t="s">
        <v>11</v>
      </c>
      <c r="I7083" s="14">
        <v>-600</v>
      </c>
    </row>
    <row r="7084" spans="2:9" x14ac:dyDescent="0.2">
      <c r="E7084"/>
      <c r="G7084" s="3"/>
      <c r="H7084" s="1" t="s">
        <v>14</v>
      </c>
      <c r="I7084" s="14">
        <v>12618</v>
      </c>
    </row>
    <row r="7085" spans="2:9" ht="15" customHeight="1" x14ac:dyDescent="0.2">
      <c r="E7085"/>
      <c r="F7085" s="8" t="s">
        <v>2</v>
      </c>
      <c r="G7085" s="13"/>
      <c r="H7085" s="12" t="s">
        <v>435</v>
      </c>
      <c r="I7085" s="11">
        <f>SUBTOTAL(9,I7081:I7084)</f>
        <v>948864</v>
      </c>
    </row>
    <row r="7086" spans="2:9" x14ac:dyDescent="0.2">
      <c r="F7086" s="8"/>
      <c r="G7086" s="7"/>
      <c r="H7086" s="10"/>
      <c r="I7086" s="9"/>
    </row>
    <row r="7087" spans="2:9" ht="15" customHeight="1" x14ac:dyDescent="0.2">
      <c r="B7087" s="3">
        <v>16</v>
      </c>
      <c r="C7087" t="s">
        <v>174</v>
      </c>
      <c r="D7087" s="4">
        <v>1605</v>
      </c>
      <c r="E7087" t="s">
        <v>367</v>
      </c>
      <c r="F7087" s="2">
        <v>160522</v>
      </c>
      <c r="G7087" t="s">
        <v>366</v>
      </c>
      <c r="I7087" s="15"/>
    </row>
    <row r="7088" spans="2:9" x14ac:dyDescent="0.2">
      <c r="E7088"/>
      <c r="G7088" s="3"/>
      <c r="H7088" s="1" t="s">
        <v>3</v>
      </c>
      <c r="I7088" s="14">
        <v>9248</v>
      </c>
    </row>
    <row r="7089" spans="2:9" ht="15" customHeight="1" x14ac:dyDescent="0.2">
      <c r="E7089"/>
      <c r="F7089" s="8" t="s">
        <v>2</v>
      </c>
      <c r="G7089" s="13"/>
      <c r="H7089" s="12" t="s">
        <v>434</v>
      </c>
      <c r="I7089" s="11">
        <f>SUBTOTAL(9,I7088:I7088)</f>
        <v>9248</v>
      </c>
    </row>
    <row r="7090" spans="2:9" x14ac:dyDescent="0.2">
      <c r="F7090" s="8"/>
      <c r="G7090" s="7"/>
      <c r="H7090" s="10"/>
      <c r="I7090" s="9"/>
    </row>
    <row r="7091" spans="2:9" ht="15" customHeight="1" x14ac:dyDescent="0.2">
      <c r="B7091" s="3">
        <v>16</v>
      </c>
      <c r="C7091" t="s">
        <v>174</v>
      </c>
      <c r="D7091" s="4">
        <v>1605</v>
      </c>
      <c r="E7091" t="s">
        <v>367</v>
      </c>
      <c r="F7091" s="2">
        <v>160545</v>
      </c>
      <c r="G7091" t="s">
        <v>134</v>
      </c>
      <c r="I7091" s="15"/>
    </row>
    <row r="7092" spans="2:9" x14ac:dyDescent="0.2">
      <c r="E7092"/>
      <c r="G7092" s="3"/>
      <c r="H7092" s="1" t="s">
        <v>46</v>
      </c>
      <c r="I7092" s="14">
        <v>8018</v>
      </c>
    </row>
    <row r="7093" spans="2:9" x14ac:dyDescent="0.2">
      <c r="E7093"/>
      <c r="G7093" s="3"/>
      <c r="H7093" s="1" t="s">
        <v>3</v>
      </c>
      <c r="I7093" s="14">
        <v>17500</v>
      </c>
    </row>
    <row r="7094" spans="2:9" ht="15" customHeight="1" x14ac:dyDescent="0.2">
      <c r="E7094"/>
      <c r="F7094" s="8" t="s">
        <v>2</v>
      </c>
      <c r="G7094" s="13"/>
      <c r="H7094" s="12" t="s">
        <v>433</v>
      </c>
      <c r="I7094" s="11">
        <f>SUBTOTAL(9,I7092:I7093)</f>
        <v>25518</v>
      </c>
    </row>
    <row r="7095" spans="2:9" x14ac:dyDescent="0.2">
      <c r="F7095" s="8"/>
      <c r="G7095" s="7"/>
      <c r="H7095" s="10"/>
      <c r="I7095" s="9"/>
    </row>
    <row r="7096" spans="2:9" ht="15" customHeight="1" x14ac:dyDescent="0.2">
      <c r="B7096" s="3">
        <v>16</v>
      </c>
      <c r="C7096" t="s">
        <v>174</v>
      </c>
      <c r="D7096" s="4">
        <v>1610</v>
      </c>
      <c r="E7096" t="s">
        <v>357</v>
      </c>
      <c r="F7096" s="2">
        <v>161001</v>
      </c>
      <c r="G7096" t="s">
        <v>16</v>
      </c>
      <c r="I7096" s="15"/>
    </row>
    <row r="7097" spans="2:9" x14ac:dyDescent="0.2">
      <c r="E7097"/>
      <c r="G7097" s="3"/>
      <c r="H7097" s="1" t="s">
        <v>46</v>
      </c>
      <c r="I7097" s="14">
        <v>56392</v>
      </c>
    </row>
    <row r="7098" spans="2:9" x14ac:dyDescent="0.2">
      <c r="E7098"/>
      <c r="G7098" s="3"/>
      <c r="H7098" s="1" t="s">
        <v>3</v>
      </c>
      <c r="I7098" s="14">
        <v>1622307</v>
      </c>
    </row>
    <row r="7099" spans="2:9" x14ac:dyDescent="0.2">
      <c r="E7099"/>
      <c r="G7099" s="3"/>
      <c r="H7099" s="1" t="s">
        <v>133</v>
      </c>
      <c r="I7099" s="14">
        <v>12000</v>
      </c>
    </row>
    <row r="7100" spans="2:9" x14ac:dyDescent="0.2">
      <c r="E7100"/>
      <c r="G7100" s="3"/>
      <c r="H7100" s="1" t="s">
        <v>11</v>
      </c>
      <c r="I7100" s="14">
        <v>1100</v>
      </c>
    </row>
    <row r="7101" spans="2:9" x14ac:dyDescent="0.2">
      <c r="E7101"/>
      <c r="G7101" s="3"/>
      <c r="H7101" s="1" t="s">
        <v>14</v>
      </c>
      <c r="I7101" s="14">
        <v>23500</v>
      </c>
    </row>
    <row r="7102" spans="2:9" ht="15" customHeight="1" x14ac:dyDescent="0.2">
      <c r="E7102"/>
      <c r="F7102" s="8" t="s">
        <v>2</v>
      </c>
      <c r="G7102" s="13"/>
      <c r="H7102" s="12" t="s">
        <v>432</v>
      </c>
      <c r="I7102" s="11">
        <f>SUBTOTAL(9,I7097:I7101)</f>
        <v>1715299</v>
      </c>
    </row>
    <row r="7103" spans="2:9" x14ac:dyDescent="0.2">
      <c r="F7103" s="8"/>
      <c r="G7103" s="7"/>
      <c r="H7103" s="10"/>
      <c r="I7103" s="9"/>
    </row>
    <row r="7104" spans="2:9" ht="15" customHeight="1" x14ac:dyDescent="0.2">
      <c r="B7104" s="3">
        <v>16</v>
      </c>
      <c r="C7104" t="s">
        <v>174</v>
      </c>
      <c r="D7104" s="4">
        <v>1610</v>
      </c>
      <c r="E7104" t="s">
        <v>357</v>
      </c>
      <c r="F7104" s="2">
        <v>161045</v>
      </c>
      <c r="G7104" t="s">
        <v>134</v>
      </c>
      <c r="I7104" s="15"/>
    </row>
    <row r="7105" spans="2:9" x14ac:dyDescent="0.2">
      <c r="E7105"/>
      <c r="G7105" s="3"/>
      <c r="H7105" s="1" t="s">
        <v>46</v>
      </c>
      <c r="I7105" s="14">
        <v>93039</v>
      </c>
    </row>
    <row r="7106" spans="2:9" x14ac:dyDescent="0.2">
      <c r="E7106"/>
      <c r="G7106" s="3"/>
      <c r="H7106" s="1" t="s">
        <v>3</v>
      </c>
      <c r="I7106" s="14">
        <v>166700</v>
      </c>
    </row>
    <row r="7107" spans="2:9" ht="15" customHeight="1" x14ac:dyDescent="0.2">
      <c r="E7107"/>
      <c r="F7107" s="8" t="s">
        <v>2</v>
      </c>
      <c r="G7107" s="13"/>
      <c r="H7107" s="12" t="s">
        <v>431</v>
      </c>
      <c r="I7107" s="11">
        <f>SUBTOTAL(9,I7105:I7106)</f>
        <v>259739</v>
      </c>
    </row>
    <row r="7108" spans="2:9" x14ac:dyDescent="0.2">
      <c r="F7108" s="8"/>
      <c r="G7108" s="7"/>
      <c r="H7108" s="10"/>
      <c r="I7108" s="9"/>
    </row>
    <row r="7109" spans="2:9" ht="15" customHeight="1" x14ac:dyDescent="0.2">
      <c r="B7109" s="3">
        <v>16</v>
      </c>
      <c r="C7109" t="s">
        <v>174</v>
      </c>
      <c r="D7109" s="4">
        <v>1618</v>
      </c>
      <c r="E7109" t="s">
        <v>336</v>
      </c>
      <c r="F7109" s="2">
        <v>161801</v>
      </c>
      <c r="G7109" t="s">
        <v>16</v>
      </c>
      <c r="I7109" s="15"/>
    </row>
    <row r="7110" spans="2:9" x14ac:dyDescent="0.2">
      <c r="E7110"/>
      <c r="G7110" s="3"/>
      <c r="H7110" s="1" t="s">
        <v>46</v>
      </c>
      <c r="I7110" s="14">
        <v>219530</v>
      </c>
    </row>
    <row r="7111" spans="2:9" x14ac:dyDescent="0.2">
      <c r="E7111"/>
      <c r="G7111" s="3"/>
      <c r="H7111" s="1" t="s">
        <v>3</v>
      </c>
      <c r="I7111" s="14">
        <v>7210611</v>
      </c>
    </row>
    <row r="7112" spans="2:9" x14ac:dyDescent="0.2">
      <c r="E7112"/>
      <c r="G7112" s="3"/>
      <c r="H7112" s="1" t="s">
        <v>11</v>
      </c>
      <c r="I7112" s="14">
        <v>5200</v>
      </c>
    </row>
    <row r="7113" spans="2:9" x14ac:dyDescent="0.2">
      <c r="E7113"/>
      <c r="G7113" s="3"/>
      <c r="H7113" s="1" t="s">
        <v>14</v>
      </c>
      <c r="I7113" s="14">
        <v>109494</v>
      </c>
    </row>
    <row r="7114" spans="2:9" ht="15" customHeight="1" x14ac:dyDescent="0.2">
      <c r="E7114"/>
      <c r="F7114" s="8" t="s">
        <v>2</v>
      </c>
      <c r="G7114" s="13"/>
      <c r="H7114" s="12" t="s">
        <v>430</v>
      </c>
      <c r="I7114" s="11">
        <f>SUBTOTAL(9,I7110:I7113)</f>
        <v>7544835</v>
      </c>
    </row>
    <row r="7115" spans="2:9" x14ac:dyDescent="0.2">
      <c r="F7115" s="8"/>
      <c r="G7115" s="7"/>
      <c r="H7115" s="10"/>
      <c r="I7115" s="9"/>
    </row>
    <row r="7116" spans="2:9" ht="15" customHeight="1" x14ac:dyDescent="0.2">
      <c r="B7116" s="3">
        <v>16</v>
      </c>
      <c r="C7116" t="s">
        <v>174</v>
      </c>
      <c r="D7116" s="4">
        <v>1618</v>
      </c>
      <c r="E7116" t="s">
        <v>336</v>
      </c>
      <c r="F7116" s="2">
        <v>161821</v>
      </c>
      <c r="G7116" t="s">
        <v>140</v>
      </c>
      <c r="I7116" s="15"/>
    </row>
    <row r="7117" spans="2:9" x14ac:dyDescent="0.2">
      <c r="E7117"/>
      <c r="G7117" s="3"/>
      <c r="H7117" s="1" t="s">
        <v>46</v>
      </c>
      <c r="I7117" s="14">
        <v>11350</v>
      </c>
    </row>
    <row r="7118" spans="2:9" x14ac:dyDescent="0.2">
      <c r="E7118"/>
      <c r="G7118" s="3"/>
      <c r="H7118" s="1" t="s">
        <v>3</v>
      </c>
      <c r="I7118" s="14">
        <v>264800</v>
      </c>
    </row>
    <row r="7119" spans="2:9" x14ac:dyDescent="0.2">
      <c r="E7119"/>
      <c r="G7119" s="3"/>
      <c r="H7119" s="1" t="s">
        <v>11</v>
      </c>
      <c r="I7119" s="14">
        <v>-34800</v>
      </c>
    </row>
    <row r="7120" spans="2:9" ht="15" customHeight="1" x14ac:dyDescent="0.2">
      <c r="E7120"/>
      <c r="F7120" s="8" t="s">
        <v>2</v>
      </c>
      <c r="G7120" s="13"/>
      <c r="H7120" s="12" t="s">
        <v>429</v>
      </c>
      <c r="I7120" s="11">
        <f>SUBTOTAL(9,I7117:I7119)</f>
        <v>241350</v>
      </c>
    </row>
    <row r="7121" spans="2:9" x14ac:dyDescent="0.2">
      <c r="F7121" s="8"/>
      <c r="G7121" s="7"/>
      <c r="H7121" s="10"/>
      <c r="I7121" s="9"/>
    </row>
    <row r="7122" spans="2:9" ht="15" customHeight="1" x14ac:dyDescent="0.2">
      <c r="B7122" s="3">
        <v>16</v>
      </c>
      <c r="C7122" t="s">
        <v>174</v>
      </c>
      <c r="D7122" s="4">
        <v>1618</v>
      </c>
      <c r="E7122" t="s">
        <v>336</v>
      </c>
      <c r="F7122" s="2">
        <v>161822</v>
      </c>
      <c r="G7122" t="s">
        <v>428</v>
      </c>
      <c r="I7122" s="15"/>
    </row>
    <row r="7123" spans="2:9" x14ac:dyDescent="0.2">
      <c r="E7123"/>
      <c r="G7123" s="3"/>
      <c r="H7123" s="1" t="s">
        <v>46</v>
      </c>
      <c r="I7123" s="14">
        <v>58400</v>
      </c>
    </row>
    <row r="7124" spans="2:9" x14ac:dyDescent="0.2">
      <c r="E7124"/>
      <c r="G7124" s="3"/>
      <c r="H7124" s="1" t="s">
        <v>3</v>
      </c>
      <c r="I7124" s="14">
        <v>616800</v>
      </c>
    </row>
    <row r="7125" spans="2:9" x14ac:dyDescent="0.2">
      <c r="E7125"/>
      <c r="G7125" s="3"/>
      <c r="H7125" s="1" t="s">
        <v>11</v>
      </c>
      <c r="I7125" s="14">
        <v>-15000</v>
      </c>
    </row>
    <row r="7126" spans="2:9" ht="15" customHeight="1" x14ac:dyDescent="0.2">
      <c r="E7126"/>
      <c r="F7126" s="8" t="s">
        <v>2</v>
      </c>
      <c r="G7126" s="13"/>
      <c r="H7126" s="12" t="s">
        <v>427</v>
      </c>
      <c r="I7126" s="11">
        <f>SUBTOTAL(9,I7123:I7125)</f>
        <v>660200</v>
      </c>
    </row>
    <row r="7127" spans="2:9" x14ac:dyDescent="0.2">
      <c r="F7127" s="8"/>
      <c r="G7127" s="7"/>
      <c r="H7127" s="10"/>
      <c r="I7127" s="9"/>
    </row>
    <row r="7128" spans="2:9" ht="15" customHeight="1" x14ac:dyDescent="0.2">
      <c r="B7128" s="3">
        <v>16</v>
      </c>
      <c r="C7128" t="s">
        <v>174</v>
      </c>
      <c r="D7128" s="4">
        <v>1618</v>
      </c>
      <c r="E7128" t="s">
        <v>336</v>
      </c>
      <c r="F7128" s="2">
        <v>161823</v>
      </c>
      <c r="G7128" t="s">
        <v>426</v>
      </c>
      <c r="I7128" s="15"/>
    </row>
    <row r="7129" spans="2:9" x14ac:dyDescent="0.2">
      <c r="E7129"/>
      <c r="G7129" s="3"/>
      <c r="H7129" s="1" t="s">
        <v>46</v>
      </c>
      <c r="I7129" s="14">
        <v>4835</v>
      </c>
    </row>
    <row r="7130" spans="2:9" x14ac:dyDescent="0.2">
      <c r="E7130"/>
      <c r="G7130" s="3"/>
      <c r="H7130" s="1" t="s">
        <v>3</v>
      </c>
      <c r="I7130" s="14">
        <v>97638</v>
      </c>
    </row>
    <row r="7131" spans="2:9" ht="15" customHeight="1" x14ac:dyDescent="0.2">
      <c r="E7131"/>
      <c r="F7131" s="8" t="s">
        <v>2</v>
      </c>
      <c r="G7131" s="13"/>
      <c r="H7131" s="12" t="s">
        <v>425</v>
      </c>
      <c r="I7131" s="11">
        <f>SUBTOTAL(9,I7129:I7130)</f>
        <v>102473</v>
      </c>
    </row>
    <row r="7132" spans="2:9" x14ac:dyDescent="0.2">
      <c r="F7132" s="8"/>
      <c r="G7132" s="7"/>
      <c r="H7132" s="10"/>
      <c r="I7132" s="9"/>
    </row>
    <row r="7133" spans="2:9" ht="15" customHeight="1" x14ac:dyDescent="0.2">
      <c r="B7133" s="3">
        <v>16</v>
      </c>
      <c r="C7133" t="s">
        <v>174</v>
      </c>
      <c r="D7133" s="4">
        <v>1618</v>
      </c>
      <c r="E7133" t="s">
        <v>336</v>
      </c>
      <c r="F7133" s="2">
        <v>161845</v>
      </c>
      <c r="G7133" t="s">
        <v>134</v>
      </c>
      <c r="I7133" s="15"/>
    </row>
    <row r="7134" spans="2:9" x14ac:dyDescent="0.2">
      <c r="E7134"/>
      <c r="G7134" s="3"/>
      <c r="H7134" s="1" t="s">
        <v>46</v>
      </c>
      <c r="I7134" s="14">
        <v>19179</v>
      </c>
    </row>
    <row r="7135" spans="2:9" x14ac:dyDescent="0.2">
      <c r="E7135"/>
      <c r="G7135" s="3"/>
      <c r="H7135" s="1" t="s">
        <v>3</v>
      </c>
      <c r="I7135" s="14">
        <v>143400</v>
      </c>
    </row>
    <row r="7136" spans="2:9" ht="15" customHeight="1" x14ac:dyDescent="0.2">
      <c r="E7136"/>
      <c r="F7136" s="8" t="s">
        <v>2</v>
      </c>
      <c r="G7136" s="13"/>
      <c r="H7136" s="12" t="s">
        <v>424</v>
      </c>
      <c r="I7136" s="11">
        <f>SUBTOTAL(9,I7134:I7135)</f>
        <v>162579</v>
      </c>
    </row>
    <row r="7137" spans="2:9" x14ac:dyDescent="0.2">
      <c r="F7137" s="8"/>
      <c r="G7137" s="7"/>
      <c r="H7137" s="10"/>
      <c r="I7137" s="9"/>
    </row>
    <row r="7138" spans="2:9" ht="15" customHeight="1" x14ac:dyDescent="0.2">
      <c r="B7138" s="3">
        <v>16</v>
      </c>
      <c r="C7138" t="s">
        <v>174</v>
      </c>
      <c r="D7138" s="4">
        <v>1618</v>
      </c>
      <c r="E7138" t="s">
        <v>336</v>
      </c>
      <c r="F7138" s="2">
        <v>161870</v>
      </c>
      <c r="G7138" t="s">
        <v>423</v>
      </c>
      <c r="I7138" s="15"/>
    </row>
    <row r="7139" spans="2:9" x14ac:dyDescent="0.2">
      <c r="E7139"/>
      <c r="G7139" s="3"/>
      <c r="H7139" s="1" t="s">
        <v>3</v>
      </c>
      <c r="I7139" s="14">
        <v>6433</v>
      </c>
    </row>
    <row r="7140" spans="2:9" ht="15" customHeight="1" x14ac:dyDescent="0.2">
      <c r="E7140"/>
      <c r="F7140" s="8" t="s">
        <v>2</v>
      </c>
      <c r="G7140" s="13"/>
      <c r="H7140" s="12" t="s">
        <v>422</v>
      </c>
      <c r="I7140" s="11">
        <f>SUBTOTAL(9,I7139:I7139)</f>
        <v>6433</v>
      </c>
    </row>
    <row r="7141" spans="2:9" x14ac:dyDescent="0.2">
      <c r="F7141" s="8"/>
      <c r="G7141" s="7"/>
      <c r="H7141" s="10"/>
      <c r="I7141" s="9"/>
    </row>
    <row r="7142" spans="2:9" ht="15" customHeight="1" x14ac:dyDescent="0.2">
      <c r="B7142" s="3">
        <v>16</v>
      </c>
      <c r="C7142" t="s">
        <v>174</v>
      </c>
      <c r="D7142" s="4">
        <v>1619</v>
      </c>
      <c r="E7142" t="s">
        <v>421</v>
      </c>
      <c r="F7142" s="2">
        <v>161901</v>
      </c>
      <c r="G7142" t="s">
        <v>16</v>
      </c>
      <c r="I7142" s="15"/>
    </row>
    <row r="7143" spans="2:9" x14ac:dyDescent="0.2">
      <c r="E7143"/>
      <c r="G7143" s="3"/>
      <c r="H7143" s="1" t="s">
        <v>46</v>
      </c>
      <c r="I7143" s="14">
        <v>2469</v>
      </c>
    </row>
    <row r="7144" spans="2:9" x14ac:dyDescent="0.2">
      <c r="E7144"/>
      <c r="G7144" s="3"/>
      <c r="H7144" s="1" t="s">
        <v>3</v>
      </c>
      <c r="I7144" s="14">
        <v>72090</v>
      </c>
    </row>
    <row r="7145" spans="2:9" x14ac:dyDescent="0.2">
      <c r="E7145"/>
      <c r="G7145" s="3"/>
      <c r="H7145" s="1" t="s">
        <v>14</v>
      </c>
      <c r="I7145" s="14">
        <v>1389</v>
      </c>
    </row>
    <row r="7146" spans="2:9" ht="15" customHeight="1" x14ac:dyDescent="0.2">
      <c r="E7146"/>
      <c r="F7146" s="8" t="s">
        <v>2</v>
      </c>
      <c r="G7146" s="13"/>
      <c r="H7146" s="12" t="s">
        <v>420</v>
      </c>
      <c r="I7146" s="11">
        <f>SUBTOTAL(9,I7143:I7145)</f>
        <v>75948</v>
      </c>
    </row>
    <row r="7147" spans="2:9" x14ac:dyDescent="0.2">
      <c r="F7147" s="8"/>
      <c r="G7147" s="7"/>
      <c r="H7147" s="10"/>
      <c r="I7147" s="9"/>
    </row>
    <row r="7148" spans="2:9" ht="15" customHeight="1" x14ac:dyDescent="0.2">
      <c r="B7148" s="3">
        <v>16</v>
      </c>
      <c r="C7148" t="s">
        <v>174</v>
      </c>
      <c r="D7148" s="4">
        <v>1620</v>
      </c>
      <c r="E7148" t="s">
        <v>331</v>
      </c>
      <c r="F7148" s="2">
        <v>162001</v>
      </c>
      <c r="G7148" t="s">
        <v>16</v>
      </c>
      <c r="I7148" s="15"/>
    </row>
    <row r="7149" spans="2:9" x14ac:dyDescent="0.2">
      <c r="E7149"/>
      <c r="G7149" s="3"/>
      <c r="H7149" s="1" t="s">
        <v>46</v>
      </c>
      <c r="I7149" s="14">
        <v>30829</v>
      </c>
    </row>
    <row r="7150" spans="2:9" x14ac:dyDescent="0.2">
      <c r="E7150"/>
      <c r="G7150" s="3"/>
      <c r="H7150" s="1" t="s">
        <v>3</v>
      </c>
      <c r="I7150" s="14">
        <v>647753</v>
      </c>
    </row>
    <row r="7151" spans="2:9" x14ac:dyDescent="0.2">
      <c r="E7151"/>
      <c r="G7151" s="3"/>
      <c r="H7151" s="1" t="s">
        <v>11</v>
      </c>
      <c r="I7151" s="14">
        <v>-450</v>
      </c>
    </row>
    <row r="7152" spans="2:9" x14ac:dyDescent="0.2">
      <c r="E7152"/>
      <c r="G7152" s="3"/>
      <c r="H7152" s="1" t="s">
        <v>14</v>
      </c>
      <c r="I7152" s="14">
        <v>10256</v>
      </c>
    </row>
    <row r="7153" spans="2:9" ht="15" customHeight="1" x14ac:dyDescent="0.2">
      <c r="E7153"/>
      <c r="F7153" s="8" t="s">
        <v>2</v>
      </c>
      <c r="G7153" s="13"/>
      <c r="H7153" s="12" t="s">
        <v>419</v>
      </c>
      <c r="I7153" s="11">
        <f>SUBTOTAL(9,I7149:I7152)</f>
        <v>688388</v>
      </c>
    </row>
    <row r="7154" spans="2:9" x14ac:dyDescent="0.2">
      <c r="F7154" s="8"/>
      <c r="G7154" s="7"/>
      <c r="H7154" s="10"/>
      <c r="I7154" s="9"/>
    </row>
    <row r="7155" spans="2:9" ht="15" customHeight="1" x14ac:dyDescent="0.2">
      <c r="B7155" s="3">
        <v>16</v>
      </c>
      <c r="C7155" t="s">
        <v>174</v>
      </c>
      <c r="D7155" s="4">
        <v>1620</v>
      </c>
      <c r="E7155" t="s">
        <v>331</v>
      </c>
      <c r="F7155" s="2">
        <v>162021</v>
      </c>
      <c r="G7155" t="s">
        <v>92</v>
      </c>
      <c r="I7155" s="15"/>
    </row>
    <row r="7156" spans="2:9" x14ac:dyDescent="0.2">
      <c r="E7156"/>
      <c r="G7156" s="3"/>
      <c r="H7156" s="1" t="s">
        <v>46</v>
      </c>
      <c r="I7156" s="14">
        <v>2233</v>
      </c>
    </row>
    <row r="7157" spans="2:9" x14ac:dyDescent="0.2">
      <c r="E7157"/>
      <c r="G7157" s="3"/>
      <c r="H7157" s="1" t="s">
        <v>3</v>
      </c>
      <c r="I7157" s="14">
        <v>244194</v>
      </c>
    </row>
    <row r="7158" spans="2:9" ht="15" customHeight="1" x14ac:dyDescent="0.2">
      <c r="E7158"/>
      <c r="F7158" s="8" t="s">
        <v>2</v>
      </c>
      <c r="G7158" s="13"/>
      <c r="H7158" s="12" t="s">
        <v>418</v>
      </c>
      <c r="I7158" s="11">
        <f>SUBTOTAL(9,I7156:I7157)</f>
        <v>246427</v>
      </c>
    </row>
    <row r="7159" spans="2:9" x14ac:dyDescent="0.2">
      <c r="F7159" s="8"/>
      <c r="G7159" s="7"/>
      <c r="H7159" s="10"/>
      <c r="I7159" s="9"/>
    </row>
    <row r="7160" spans="2:9" ht="15" customHeight="1" x14ac:dyDescent="0.2">
      <c r="B7160" s="3">
        <v>16</v>
      </c>
      <c r="C7160" t="s">
        <v>174</v>
      </c>
      <c r="D7160" s="4">
        <v>1620</v>
      </c>
      <c r="E7160" t="s">
        <v>331</v>
      </c>
      <c r="F7160" s="2">
        <v>162045</v>
      </c>
      <c r="G7160" t="s">
        <v>134</v>
      </c>
      <c r="I7160" s="15"/>
    </row>
    <row r="7161" spans="2:9" x14ac:dyDescent="0.2">
      <c r="E7161"/>
      <c r="G7161" s="3"/>
      <c r="H7161" s="1" t="s">
        <v>46</v>
      </c>
      <c r="I7161" s="14">
        <v>2425</v>
      </c>
    </row>
    <row r="7162" spans="2:9" x14ac:dyDescent="0.2">
      <c r="E7162"/>
      <c r="G7162" s="3"/>
      <c r="H7162" s="1" t="s">
        <v>3</v>
      </c>
      <c r="I7162" s="14">
        <v>3600</v>
      </c>
    </row>
    <row r="7163" spans="2:9" ht="15" customHeight="1" x14ac:dyDescent="0.2">
      <c r="E7163"/>
      <c r="F7163" s="8" t="s">
        <v>2</v>
      </c>
      <c r="G7163" s="13"/>
      <c r="H7163" s="12" t="s">
        <v>417</v>
      </c>
      <c r="I7163" s="11">
        <f>SUBTOTAL(9,I7161:I7162)</f>
        <v>6025</v>
      </c>
    </row>
    <row r="7164" spans="2:9" x14ac:dyDescent="0.2">
      <c r="F7164" s="8"/>
      <c r="G7164" s="7"/>
      <c r="H7164" s="10"/>
      <c r="I7164" s="9"/>
    </row>
    <row r="7165" spans="2:9" ht="15" customHeight="1" x14ac:dyDescent="0.2">
      <c r="B7165" s="3">
        <v>16</v>
      </c>
      <c r="C7165" t="s">
        <v>174</v>
      </c>
      <c r="D7165" s="4">
        <v>1632</v>
      </c>
      <c r="E7165" t="s">
        <v>414</v>
      </c>
      <c r="F7165" s="2">
        <v>163261</v>
      </c>
      <c r="G7165" t="s">
        <v>416</v>
      </c>
      <c r="I7165" s="15"/>
    </row>
    <row r="7166" spans="2:9" x14ac:dyDescent="0.2">
      <c r="E7166"/>
      <c r="G7166" s="3"/>
      <c r="H7166" s="1" t="s">
        <v>3</v>
      </c>
      <c r="I7166" s="14">
        <v>28900000</v>
      </c>
    </row>
    <row r="7167" spans="2:9" ht="15" customHeight="1" x14ac:dyDescent="0.2">
      <c r="E7167"/>
      <c r="F7167" s="8" t="s">
        <v>2</v>
      </c>
      <c r="G7167" s="13"/>
      <c r="H7167" s="12" t="s">
        <v>415</v>
      </c>
      <c r="I7167" s="11">
        <f>SUBTOTAL(9,I7166:I7166)</f>
        <v>28900000</v>
      </c>
    </row>
    <row r="7168" spans="2:9" x14ac:dyDescent="0.2">
      <c r="F7168" s="8"/>
      <c r="G7168" s="7"/>
      <c r="H7168" s="10"/>
      <c r="I7168" s="9"/>
    </row>
    <row r="7169" spans="2:9" ht="15" customHeight="1" x14ac:dyDescent="0.2">
      <c r="B7169" s="3">
        <v>16</v>
      </c>
      <c r="C7169" t="s">
        <v>174</v>
      </c>
      <c r="D7169" s="4">
        <v>1632</v>
      </c>
      <c r="E7169" t="s">
        <v>414</v>
      </c>
      <c r="F7169" s="2">
        <v>163272</v>
      </c>
      <c r="G7169" t="s">
        <v>413</v>
      </c>
      <c r="I7169" s="15"/>
    </row>
    <row r="7170" spans="2:9" x14ac:dyDescent="0.2">
      <c r="E7170"/>
      <c r="G7170" s="3"/>
      <c r="H7170" s="1" t="s">
        <v>3</v>
      </c>
      <c r="I7170" s="14">
        <v>2280000</v>
      </c>
    </row>
    <row r="7171" spans="2:9" ht="15" customHeight="1" x14ac:dyDescent="0.2">
      <c r="E7171"/>
      <c r="F7171" s="8" t="s">
        <v>2</v>
      </c>
      <c r="G7171" s="13"/>
      <c r="H7171" s="12" t="s">
        <v>412</v>
      </c>
      <c r="I7171" s="11">
        <f>SUBTOTAL(9,I7170:I7170)</f>
        <v>2280000</v>
      </c>
    </row>
    <row r="7172" spans="2:9" x14ac:dyDescent="0.2">
      <c r="F7172" s="8"/>
      <c r="G7172" s="7"/>
      <c r="H7172" s="10"/>
      <c r="I7172" s="9"/>
    </row>
    <row r="7173" spans="2:9" ht="15" customHeight="1" x14ac:dyDescent="0.2">
      <c r="B7173" s="3">
        <v>16</v>
      </c>
      <c r="C7173" t="s">
        <v>174</v>
      </c>
      <c r="D7173" s="4">
        <v>1633</v>
      </c>
      <c r="E7173" t="s">
        <v>411</v>
      </c>
      <c r="F7173" s="2">
        <v>163301</v>
      </c>
      <c r="G7173" t="s">
        <v>410</v>
      </c>
      <c r="I7173" s="15"/>
    </row>
    <row r="7174" spans="2:9" x14ac:dyDescent="0.2">
      <c r="E7174"/>
      <c r="G7174" s="3"/>
      <c r="H7174" s="1" t="s">
        <v>3</v>
      </c>
      <c r="I7174" s="14">
        <v>9100000</v>
      </c>
    </row>
    <row r="7175" spans="2:9" ht="15" customHeight="1" x14ac:dyDescent="0.2">
      <c r="E7175"/>
      <c r="F7175" s="8" t="s">
        <v>2</v>
      </c>
      <c r="G7175" s="13"/>
      <c r="H7175" s="12" t="s">
        <v>409</v>
      </c>
      <c r="I7175" s="11">
        <f>SUBTOTAL(9,I7174:I7174)</f>
        <v>9100000</v>
      </c>
    </row>
    <row r="7176" spans="2:9" x14ac:dyDescent="0.2">
      <c r="F7176" s="8"/>
      <c r="G7176" s="7"/>
      <c r="H7176" s="10"/>
      <c r="I7176" s="9"/>
    </row>
    <row r="7177" spans="2:9" ht="15" customHeight="1" x14ac:dyDescent="0.2">
      <c r="B7177" s="3">
        <v>16</v>
      </c>
      <c r="C7177" t="s">
        <v>174</v>
      </c>
      <c r="D7177" s="4">
        <v>1634</v>
      </c>
      <c r="E7177" t="s">
        <v>326</v>
      </c>
      <c r="F7177" s="2">
        <v>163421</v>
      </c>
      <c r="G7177" t="s">
        <v>140</v>
      </c>
      <c r="I7177" s="15"/>
    </row>
    <row r="7178" spans="2:9" x14ac:dyDescent="0.2">
      <c r="E7178"/>
      <c r="G7178" s="3"/>
      <c r="H7178" s="1" t="s">
        <v>46</v>
      </c>
      <c r="I7178" s="14">
        <v>5850</v>
      </c>
    </row>
    <row r="7179" spans="2:9" x14ac:dyDescent="0.2">
      <c r="E7179"/>
      <c r="G7179" s="3"/>
      <c r="H7179" s="1" t="s">
        <v>69</v>
      </c>
      <c r="I7179" s="14">
        <v>105000</v>
      </c>
    </row>
    <row r="7180" spans="2:9" ht="15" customHeight="1" x14ac:dyDescent="0.2">
      <c r="E7180"/>
      <c r="F7180" s="8" t="s">
        <v>2</v>
      </c>
      <c r="G7180" s="13"/>
      <c r="H7180" s="12" t="s">
        <v>408</v>
      </c>
      <c r="I7180" s="11">
        <f>SUBTOTAL(9,I7178:I7179)</f>
        <v>110850</v>
      </c>
    </row>
    <row r="7181" spans="2:9" x14ac:dyDescent="0.2">
      <c r="F7181" s="8"/>
      <c r="G7181" s="7"/>
      <c r="H7181" s="10"/>
      <c r="I7181" s="9"/>
    </row>
    <row r="7182" spans="2:9" ht="15" customHeight="1" x14ac:dyDescent="0.2">
      <c r="B7182" s="3">
        <v>16</v>
      </c>
      <c r="C7182" t="s">
        <v>174</v>
      </c>
      <c r="D7182" s="4">
        <v>1634</v>
      </c>
      <c r="E7182" t="s">
        <v>326</v>
      </c>
      <c r="F7182" s="2">
        <v>163470</v>
      </c>
      <c r="G7182" t="s">
        <v>407</v>
      </c>
      <c r="I7182" s="15"/>
    </row>
    <row r="7183" spans="2:9" x14ac:dyDescent="0.2">
      <c r="E7183"/>
      <c r="G7183" s="3"/>
      <c r="H7183" s="1" t="s">
        <v>11</v>
      </c>
      <c r="I7183" s="14">
        <v>1000</v>
      </c>
    </row>
    <row r="7184" spans="2:9" ht="15" customHeight="1" x14ac:dyDescent="0.2">
      <c r="E7184"/>
      <c r="F7184" s="8" t="s">
        <v>2</v>
      </c>
      <c r="G7184" s="13"/>
      <c r="H7184" s="12" t="s">
        <v>406</v>
      </c>
      <c r="I7184" s="11">
        <f>SUBTOTAL(9,I7183:I7183)</f>
        <v>1000</v>
      </c>
    </row>
    <row r="7185" spans="2:9" x14ac:dyDescent="0.2">
      <c r="F7185" s="8"/>
      <c r="G7185" s="7"/>
      <c r="H7185" s="10"/>
      <c r="I7185" s="9"/>
    </row>
    <row r="7186" spans="2:9" ht="15" customHeight="1" x14ac:dyDescent="0.2">
      <c r="B7186" s="3">
        <v>16</v>
      </c>
      <c r="C7186" t="s">
        <v>174</v>
      </c>
      <c r="D7186" s="4">
        <v>1634</v>
      </c>
      <c r="E7186" t="s">
        <v>326</v>
      </c>
      <c r="F7186" s="2">
        <v>163471</v>
      </c>
      <c r="G7186" t="s">
        <v>405</v>
      </c>
      <c r="I7186" s="15"/>
    </row>
    <row r="7187" spans="2:9" x14ac:dyDescent="0.2">
      <c r="E7187"/>
      <c r="G7187" s="3"/>
      <c r="H7187" s="1" t="s">
        <v>11</v>
      </c>
      <c r="I7187" s="14">
        <v>100</v>
      </c>
    </row>
    <row r="7188" spans="2:9" ht="15" customHeight="1" x14ac:dyDescent="0.2">
      <c r="E7188"/>
      <c r="F7188" s="8" t="s">
        <v>2</v>
      </c>
      <c r="G7188" s="13"/>
      <c r="H7188" s="12" t="s">
        <v>404</v>
      </c>
      <c r="I7188" s="11">
        <f>SUBTOTAL(9,I7187:I7187)</f>
        <v>100</v>
      </c>
    </row>
    <row r="7189" spans="2:9" x14ac:dyDescent="0.2">
      <c r="F7189" s="8"/>
      <c r="G7189" s="7"/>
      <c r="H7189" s="10"/>
      <c r="I7189" s="9"/>
    </row>
    <row r="7190" spans="2:9" ht="15" customHeight="1" x14ac:dyDescent="0.2">
      <c r="B7190" s="3">
        <v>16</v>
      </c>
      <c r="C7190" t="s">
        <v>174</v>
      </c>
      <c r="D7190" s="4">
        <v>1634</v>
      </c>
      <c r="E7190" t="s">
        <v>326</v>
      </c>
      <c r="F7190" s="2">
        <v>163472</v>
      </c>
      <c r="G7190" t="s">
        <v>403</v>
      </c>
      <c r="I7190" s="15"/>
    </row>
    <row r="7191" spans="2:9" x14ac:dyDescent="0.2">
      <c r="E7191"/>
      <c r="G7191" s="3"/>
      <c r="H7191" s="1" t="s">
        <v>11</v>
      </c>
      <c r="I7191" s="14">
        <v>5000</v>
      </c>
    </row>
    <row r="7192" spans="2:9" ht="15" customHeight="1" x14ac:dyDescent="0.2">
      <c r="E7192"/>
      <c r="F7192" s="8" t="s">
        <v>2</v>
      </c>
      <c r="G7192" s="13"/>
      <c r="H7192" s="12" t="s">
        <v>402</v>
      </c>
      <c r="I7192" s="11">
        <f>SUBTOTAL(9,I7191:I7191)</f>
        <v>5000</v>
      </c>
    </row>
    <row r="7193" spans="2:9" x14ac:dyDescent="0.2">
      <c r="F7193" s="8"/>
      <c r="G7193" s="7"/>
      <c r="H7193" s="10"/>
      <c r="I7193" s="9"/>
    </row>
    <row r="7194" spans="2:9" ht="15" customHeight="1" x14ac:dyDescent="0.2">
      <c r="B7194" s="3">
        <v>16</v>
      </c>
      <c r="C7194" t="s">
        <v>174</v>
      </c>
      <c r="D7194" s="4">
        <v>1634</v>
      </c>
      <c r="E7194" t="s">
        <v>326</v>
      </c>
      <c r="F7194" s="2">
        <v>163473</v>
      </c>
      <c r="G7194" t="s">
        <v>401</v>
      </c>
      <c r="I7194" s="15"/>
    </row>
    <row r="7195" spans="2:9" x14ac:dyDescent="0.2">
      <c r="E7195"/>
      <c r="G7195" s="3"/>
      <c r="H7195" s="1" t="s">
        <v>69</v>
      </c>
      <c r="I7195" s="14">
        <v>4000000</v>
      </c>
    </row>
    <row r="7196" spans="2:9" x14ac:dyDescent="0.2">
      <c r="E7196"/>
      <c r="G7196" s="3"/>
      <c r="H7196" s="1" t="s">
        <v>400</v>
      </c>
      <c r="I7196" s="14">
        <v>300000</v>
      </c>
    </row>
    <row r="7197" spans="2:9" x14ac:dyDescent="0.2">
      <c r="E7197"/>
      <c r="G7197" s="3"/>
      <c r="H7197" s="1" t="s">
        <v>11</v>
      </c>
      <c r="I7197" s="14">
        <v>-3300000</v>
      </c>
    </row>
    <row r="7198" spans="2:9" ht="15" customHeight="1" x14ac:dyDescent="0.2">
      <c r="E7198"/>
      <c r="F7198" s="8" t="s">
        <v>2</v>
      </c>
      <c r="G7198" s="13"/>
      <c r="H7198" s="12" t="s">
        <v>399</v>
      </c>
      <c r="I7198" s="11">
        <f>SUBTOTAL(9,I7195:I7197)</f>
        <v>1000000</v>
      </c>
    </row>
    <row r="7199" spans="2:9" x14ac:dyDescent="0.2">
      <c r="F7199" s="8"/>
      <c r="G7199" s="7"/>
      <c r="H7199" s="10"/>
      <c r="I7199" s="9"/>
    </row>
    <row r="7200" spans="2:9" ht="15" customHeight="1" x14ac:dyDescent="0.2">
      <c r="B7200" s="3">
        <v>16</v>
      </c>
      <c r="C7200" t="s">
        <v>174</v>
      </c>
      <c r="D7200" s="4">
        <v>1645</v>
      </c>
      <c r="E7200" t="s">
        <v>398</v>
      </c>
      <c r="F7200" s="2">
        <v>164523</v>
      </c>
      <c r="G7200" t="s">
        <v>397</v>
      </c>
      <c r="I7200" s="15"/>
    </row>
    <row r="7201" spans="2:9" x14ac:dyDescent="0.2">
      <c r="E7201"/>
      <c r="G7201" s="3"/>
      <c r="H7201" s="1" t="s">
        <v>3</v>
      </c>
      <c r="I7201" s="14">
        <v>4000</v>
      </c>
    </row>
    <row r="7202" spans="2:9" ht="15" customHeight="1" x14ac:dyDescent="0.2">
      <c r="E7202"/>
      <c r="F7202" s="8" t="s">
        <v>2</v>
      </c>
      <c r="G7202" s="13"/>
      <c r="H7202" s="12" t="s">
        <v>396</v>
      </c>
      <c r="I7202" s="11">
        <f>SUBTOTAL(9,I7201:I7201)</f>
        <v>4000</v>
      </c>
    </row>
    <row r="7203" spans="2:9" x14ac:dyDescent="0.2">
      <c r="F7203" s="8"/>
      <c r="G7203" s="7"/>
      <c r="H7203" s="10"/>
      <c r="I7203" s="9"/>
    </row>
    <row r="7204" spans="2:9" ht="15" customHeight="1" x14ac:dyDescent="0.2">
      <c r="B7204" s="3">
        <v>16</v>
      </c>
      <c r="C7204" t="s">
        <v>174</v>
      </c>
      <c r="D7204" s="4">
        <v>1650</v>
      </c>
      <c r="E7204" t="s">
        <v>395</v>
      </c>
      <c r="F7204" s="2">
        <v>165089</v>
      </c>
      <c r="G7204" t="s">
        <v>394</v>
      </c>
      <c r="I7204" s="15"/>
    </row>
    <row r="7205" spans="2:9" x14ac:dyDescent="0.2">
      <c r="E7205"/>
      <c r="G7205" s="3"/>
      <c r="H7205" s="1" t="s">
        <v>3</v>
      </c>
      <c r="I7205" s="14">
        <v>10250600</v>
      </c>
    </row>
    <row r="7206" spans="2:9" ht="15" customHeight="1" x14ac:dyDescent="0.2">
      <c r="E7206"/>
      <c r="F7206" s="8" t="s">
        <v>2</v>
      </c>
      <c r="G7206" s="13"/>
      <c r="H7206" s="12" t="s">
        <v>393</v>
      </c>
      <c r="I7206" s="11">
        <f>SUBTOTAL(9,I7205:I7205)</f>
        <v>10250600</v>
      </c>
    </row>
    <row r="7207" spans="2:9" x14ac:dyDescent="0.2">
      <c r="F7207" s="8"/>
      <c r="G7207" s="7"/>
      <c r="H7207" s="10"/>
      <c r="I7207" s="9"/>
    </row>
    <row r="7208" spans="2:9" ht="15" customHeight="1" x14ac:dyDescent="0.2">
      <c r="B7208" s="3">
        <v>16</v>
      </c>
      <c r="C7208" t="s">
        <v>174</v>
      </c>
      <c r="D7208" s="4">
        <v>2800</v>
      </c>
      <c r="E7208" t="s">
        <v>173</v>
      </c>
      <c r="F7208" s="2">
        <v>280050</v>
      </c>
      <c r="G7208" t="s">
        <v>392</v>
      </c>
      <c r="I7208" s="15"/>
    </row>
    <row r="7209" spans="2:9" x14ac:dyDescent="0.2">
      <c r="E7209"/>
      <c r="G7209" s="3"/>
      <c r="H7209" s="1" t="s">
        <v>3</v>
      </c>
      <c r="I7209" s="14">
        <v>277511000</v>
      </c>
    </row>
    <row r="7210" spans="2:9" ht="15" customHeight="1" x14ac:dyDescent="0.2">
      <c r="E7210"/>
      <c r="F7210" s="8" t="s">
        <v>2</v>
      </c>
      <c r="G7210" s="13"/>
      <c r="H7210" s="12" t="s">
        <v>391</v>
      </c>
      <c r="I7210" s="11">
        <f>SUBTOTAL(9,I7209:I7209)</f>
        <v>277511000</v>
      </c>
    </row>
    <row r="7211" spans="2:9" x14ac:dyDescent="0.2">
      <c r="F7211" s="8"/>
      <c r="G7211" s="7"/>
      <c r="H7211" s="10"/>
      <c r="I7211" s="9"/>
    </row>
    <row r="7212" spans="2:9" ht="15" customHeight="1" x14ac:dyDescent="0.2">
      <c r="B7212" s="3">
        <v>16</v>
      </c>
      <c r="C7212" t="s">
        <v>174</v>
      </c>
      <c r="D7212" s="4">
        <v>2800</v>
      </c>
      <c r="E7212" t="s">
        <v>173</v>
      </c>
      <c r="F7212" s="2">
        <v>280096</v>
      </c>
      <c r="G7212" t="s">
        <v>390</v>
      </c>
      <c r="I7212" s="15"/>
    </row>
    <row r="7213" spans="2:9" x14ac:dyDescent="0.2">
      <c r="E7213"/>
      <c r="G7213" s="3"/>
      <c r="H7213" s="1" t="s">
        <v>3</v>
      </c>
      <c r="I7213" s="14">
        <v>70000000</v>
      </c>
    </row>
    <row r="7214" spans="2:9" ht="15" customHeight="1" x14ac:dyDescent="0.2">
      <c r="E7214"/>
      <c r="F7214" s="8" t="s">
        <v>2</v>
      </c>
      <c r="G7214" s="13"/>
      <c r="H7214" s="12" t="s">
        <v>389</v>
      </c>
      <c r="I7214" s="11">
        <f>SUBTOTAL(9,I7213:I7213)</f>
        <v>70000000</v>
      </c>
    </row>
    <row r="7215" spans="2:9" x14ac:dyDescent="0.2">
      <c r="F7215" s="8"/>
      <c r="G7215" s="7"/>
      <c r="H7215" s="10"/>
      <c r="I7215" s="9"/>
    </row>
    <row r="7216" spans="2:9" ht="15" customHeight="1" x14ac:dyDescent="0.2">
      <c r="B7216" s="3">
        <v>16</v>
      </c>
      <c r="C7216" t="s">
        <v>174</v>
      </c>
      <c r="D7216" s="4">
        <v>3024</v>
      </c>
      <c r="E7216" t="s">
        <v>388</v>
      </c>
      <c r="F7216" s="2">
        <v>302401</v>
      </c>
      <c r="G7216" t="s">
        <v>387</v>
      </c>
      <c r="I7216" s="15"/>
    </row>
    <row r="7217" spans="2:9" x14ac:dyDescent="0.2">
      <c r="E7217"/>
      <c r="G7217" s="3"/>
      <c r="H7217" s="1" t="s">
        <v>3</v>
      </c>
      <c r="I7217" s="14">
        <v>20700</v>
      </c>
    </row>
    <row r="7218" spans="2:9" ht="15" customHeight="1" x14ac:dyDescent="0.2">
      <c r="E7218"/>
      <c r="F7218" s="8" t="s">
        <v>2</v>
      </c>
      <c r="G7218" s="13"/>
      <c r="H7218" s="12" t="s">
        <v>386</v>
      </c>
      <c r="I7218" s="11">
        <f>SUBTOTAL(9,I7217:I7217)</f>
        <v>20700</v>
      </c>
    </row>
    <row r="7219" spans="2:9" x14ac:dyDescent="0.2">
      <c r="F7219" s="8"/>
      <c r="G7219" s="7"/>
      <c r="H7219" s="10"/>
      <c r="I7219" s="9"/>
    </row>
    <row r="7220" spans="2:9" ht="15" customHeight="1" x14ac:dyDescent="0.2">
      <c r="B7220" s="3">
        <v>16</v>
      </c>
      <c r="C7220" t="s">
        <v>174</v>
      </c>
      <c r="D7220" s="4">
        <v>3041</v>
      </c>
      <c r="E7220" t="s">
        <v>383</v>
      </c>
      <c r="F7220" s="2">
        <v>304101</v>
      </c>
      <c r="G7220" t="s">
        <v>385</v>
      </c>
      <c r="I7220" s="15"/>
    </row>
    <row r="7221" spans="2:9" x14ac:dyDescent="0.2">
      <c r="E7221"/>
      <c r="G7221" s="3"/>
      <c r="H7221" s="1" t="s">
        <v>3</v>
      </c>
      <c r="I7221" s="14">
        <v>5700</v>
      </c>
    </row>
    <row r="7222" spans="2:9" x14ac:dyDescent="0.2">
      <c r="E7222"/>
      <c r="G7222" s="3"/>
      <c r="H7222" s="1" t="s">
        <v>11</v>
      </c>
      <c r="I7222" s="14">
        <v>-300</v>
      </c>
    </row>
    <row r="7223" spans="2:9" ht="15" customHeight="1" x14ac:dyDescent="0.2">
      <c r="E7223"/>
      <c r="F7223" s="8" t="s">
        <v>2</v>
      </c>
      <c r="G7223" s="13"/>
      <c r="H7223" s="12" t="s">
        <v>384</v>
      </c>
      <c r="I7223" s="11">
        <f>SUBTOTAL(9,I7221:I7222)</f>
        <v>5400</v>
      </c>
    </row>
    <row r="7224" spans="2:9" x14ac:dyDescent="0.2">
      <c r="F7224" s="8"/>
      <c r="G7224" s="7"/>
      <c r="H7224" s="10"/>
      <c r="I7224" s="9"/>
    </row>
    <row r="7225" spans="2:9" ht="15" customHeight="1" x14ac:dyDescent="0.2">
      <c r="B7225" s="3">
        <v>16</v>
      </c>
      <c r="C7225" t="s">
        <v>174</v>
      </c>
      <c r="D7225" s="4">
        <v>3041</v>
      </c>
      <c r="E7225" t="s">
        <v>383</v>
      </c>
      <c r="F7225" s="2">
        <v>304103</v>
      </c>
      <c r="G7225" t="s">
        <v>382</v>
      </c>
      <c r="I7225" s="15"/>
    </row>
    <row r="7226" spans="2:9" x14ac:dyDescent="0.2">
      <c r="E7226"/>
      <c r="G7226" s="3"/>
      <c r="H7226" s="1" t="s">
        <v>3</v>
      </c>
      <c r="I7226" s="14">
        <v>2300</v>
      </c>
    </row>
    <row r="7227" spans="2:9" ht="15" customHeight="1" x14ac:dyDescent="0.2">
      <c r="E7227"/>
      <c r="F7227" s="8" t="s">
        <v>2</v>
      </c>
      <c r="G7227" s="13"/>
      <c r="H7227" s="12" t="s">
        <v>381</v>
      </c>
      <c r="I7227" s="11">
        <f>SUBTOTAL(9,I7226:I7226)</f>
        <v>2300</v>
      </c>
    </row>
    <row r="7228" spans="2:9" x14ac:dyDescent="0.2">
      <c r="F7228" s="8"/>
      <c r="G7228" s="7"/>
      <c r="H7228" s="10"/>
      <c r="I7228" s="9"/>
    </row>
    <row r="7229" spans="2:9" ht="15" customHeight="1" x14ac:dyDescent="0.2">
      <c r="B7229" s="3">
        <v>16</v>
      </c>
      <c r="C7229" t="s">
        <v>174</v>
      </c>
      <c r="D7229" s="4">
        <v>3051</v>
      </c>
      <c r="E7229" t="s">
        <v>378</v>
      </c>
      <c r="F7229" s="2">
        <v>305101</v>
      </c>
      <c r="G7229" t="s">
        <v>380</v>
      </c>
      <c r="I7229" s="15"/>
    </row>
    <row r="7230" spans="2:9" x14ac:dyDescent="0.2">
      <c r="E7230"/>
      <c r="G7230" s="3"/>
      <c r="H7230" s="1" t="s">
        <v>3</v>
      </c>
      <c r="I7230" s="14">
        <v>2000</v>
      </c>
    </row>
    <row r="7231" spans="2:9" ht="15" customHeight="1" x14ac:dyDescent="0.2">
      <c r="E7231"/>
      <c r="F7231" s="8" t="s">
        <v>2</v>
      </c>
      <c r="G7231" s="13"/>
      <c r="H7231" s="12" t="s">
        <v>379</v>
      </c>
      <c r="I7231" s="11">
        <f>SUBTOTAL(9,I7230:I7230)</f>
        <v>2000</v>
      </c>
    </row>
    <row r="7232" spans="2:9" x14ac:dyDescent="0.2">
      <c r="F7232" s="8"/>
      <c r="G7232" s="7"/>
      <c r="H7232" s="10"/>
      <c r="I7232" s="9"/>
    </row>
    <row r="7233" spans="2:9" ht="15" customHeight="1" x14ac:dyDescent="0.2">
      <c r="B7233" s="3">
        <v>16</v>
      </c>
      <c r="C7233" t="s">
        <v>174</v>
      </c>
      <c r="D7233" s="4">
        <v>3051</v>
      </c>
      <c r="E7233" t="s">
        <v>378</v>
      </c>
      <c r="F7233" s="2">
        <v>305102</v>
      </c>
      <c r="G7233" t="s">
        <v>377</v>
      </c>
      <c r="I7233" s="15"/>
    </row>
    <row r="7234" spans="2:9" x14ac:dyDescent="0.2">
      <c r="E7234"/>
      <c r="G7234" s="3"/>
      <c r="H7234" s="1" t="s">
        <v>3</v>
      </c>
      <c r="I7234" s="14">
        <v>300</v>
      </c>
    </row>
    <row r="7235" spans="2:9" ht="15" customHeight="1" x14ac:dyDescent="0.2">
      <c r="E7235"/>
      <c r="F7235" s="8" t="s">
        <v>2</v>
      </c>
      <c r="G7235" s="13"/>
      <c r="H7235" s="12" t="s">
        <v>376</v>
      </c>
      <c r="I7235" s="11">
        <f>SUBTOTAL(9,I7234:I7234)</f>
        <v>300</v>
      </c>
    </row>
    <row r="7236" spans="2:9" x14ac:dyDescent="0.2">
      <c r="F7236" s="8"/>
      <c r="G7236" s="7"/>
      <c r="H7236" s="10"/>
      <c r="I7236" s="9"/>
    </row>
    <row r="7237" spans="2:9" ht="15" customHeight="1" x14ac:dyDescent="0.2">
      <c r="B7237" s="3">
        <v>16</v>
      </c>
      <c r="C7237" t="s">
        <v>174</v>
      </c>
      <c r="D7237" s="4">
        <v>4600</v>
      </c>
      <c r="E7237" t="s">
        <v>174</v>
      </c>
      <c r="F7237" s="2">
        <v>460002</v>
      </c>
      <c r="G7237" t="s">
        <v>361</v>
      </c>
      <c r="I7237" s="15"/>
    </row>
    <row r="7238" spans="2:9" x14ac:dyDescent="0.2">
      <c r="E7238"/>
      <c r="G7238" s="3"/>
      <c r="H7238" s="1" t="s">
        <v>3</v>
      </c>
      <c r="I7238" s="14">
        <v>200</v>
      </c>
    </row>
    <row r="7239" spans="2:9" ht="15" customHeight="1" x14ac:dyDescent="0.2">
      <c r="E7239"/>
      <c r="F7239" s="8" t="s">
        <v>2</v>
      </c>
      <c r="G7239" s="13"/>
      <c r="H7239" s="12" t="s">
        <v>375</v>
      </c>
      <c r="I7239" s="11">
        <f>SUBTOTAL(9,I7238:I7238)</f>
        <v>200</v>
      </c>
    </row>
    <row r="7240" spans="2:9" x14ac:dyDescent="0.2">
      <c r="F7240" s="8"/>
      <c r="G7240" s="7"/>
      <c r="H7240" s="10"/>
      <c r="I7240" s="9"/>
    </row>
    <row r="7241" spans="2:9" ht="15" customHeight="1" x14ac:dyDescent="0.2">
      <c r="B7241" s="3">
        <v>16</v>
      </c>
      <c r="C7241" t="s">
        <v>174</v>
      </c>
      <c r="D7241" s="4">
        <v>4602</v>
      </c>
      <c r="E7241" t="s">
        <v>372</v>
      </c>
      <c r="F7241" s="2">
        <v>460203</v>
      </c>
      <c r="G7241" t="s">
        <v>374</v>
      </c>
      <c r="I7241" s="15"/>
    </row>
    <row r="7242" spans="2:9" x14ac:dyDescent="0.2">
      <c r="E7242"/>
      <c r="G7242" s="3"/>
      <c r="H7242" s="1" t="s">
        <v>3</v>
      </c>
      <c r="I7242" s="14">
        <v>12800</v>
      </c>
    </row>
    <row r="7243" spans="2:9" ht="15" customHeight="1" x14ac:dyDescent="0.2">
      <c r="E7243"/>
      <c r="F7243" s="8" t="s">
        <v>2</v>
      </c>
      <c r="G7243" s="13"/>
      <c r="H7243" s="12" t="s">
        <v>373</v>
      </c>
      <c r="I7243" s="11">
        <f>SUBTOTAL(9,I7242:I7242)</f>
        <v>12800</v>
      </c>
    </row>
    <row r="7244" spans="2:9" x14ac:dyDescent="0.2">
      <c r="F7244" s="8"/>
      <c r="G7244" s="7"/>
      <c r="H7244" s="10"/>
      <c r="I7244" s="9"/>
    </row>
    <row r="7245" spans="2:9" ht="15" customHeight="1" x14ac:dyDescent="0.2">
      <c r="B7245" s="3">
        <v>16</v>
      </c>
      <c r="C7245" t="s">
        <v>174</v>
      </c>
      <c r="D7245" s="4">
        <v>4602</v>
      </c>
      <c r="E7245" t="s">
        <v>372</v>
      </c>
      <c r="F7245" s="2">
        <v>460286</v>
      </c>
      <c r="G7245" t="s">
        <v>371</v>
      </c>
      <c r="I7245" s="15"/>
    </row>
    <row r="7246" spans="2:9" x14ac:dyDescent="0.2">
      <c r="E7246"/>
      <c r="G7246" s="3"/>
      <c r="H7246" s="1" t="s">
        <v>3</v>
      </c>
      <c r="I7246" s="14">
        <v>500</v>
      </c>
    </row>
    <row r="7247" spans="2:9" ht="15" customHeight="1" x14ac:dyDescent="0.2">
      <c r="E7247"/>
      <c r="F7247" s="8" t="s">
        <v>2</v>
      </c>
      <c r="G7247" s="13"/>
      <c r="H7247" s="12" t="s">
        <v>370</v>
      </c>
      <c r="I7247" s="11">
        <f>SUBTOTAL(9,I7246:I7246)</f>
        <v>500</v>
      </c>
    </row>
    <row r="7248" spans="2:9" x14ac:dyDescent="0.2">
      <c r="F7248" s="8"/>
      <c r="G7248" s="7"/>
      <c r="H7248" s="10"/>
      <c r="I7248" s="9"/>
    </row>
    <row r="7249" spans="2:9" ht="15" customHeight="1" x14ac:dyDescent="0.2">
      <c r="B7249" s="3">
        <v>16</v>
      </c>
      <c r="C7249" t="s">
        <v>174</v>
      </c>
      <c r="D7249" s="4">
        <v>4605</v>
      </c>
      <c r="E7249" t="s">
        <v>367</v>
      </c>
      <c r="F7249" s="2">
        <v>460501</v>
      </c>
      <c r="G7249" t="s">
        <v>369</v>
      </c>
      <c r="I7249" s="15"/>
    </row>
    <row r="7250" spans="2:9" x14ac:dyDescent="0.2">
      <c r="E7250"/>
      <c r="G7250" s="3"/>
      <c r="H7250" s="1" t="s">
        <v>3</v>
      </c>
      <c r="I7250" s="14">
        <v>183800</v>
      </c>
    </row>
    <row r="7251" spans="2:9" ht="15" customHeight="1" x14ac:dyDescent="0.2">
      <c r="E7251"/>
      <c r="F7251" s="8" t="s">
        <v>2</v>
      </c>
      <c r="G7251" s="13"/>
      <c r="H7251" s="12" t="s">
        <v>368</v>
      </c>
      <c r="I7251" s="11">
        <f>SUBTOTAL(9,I7250:I7250)</f>
        <v>183800</v>
      </c>
    </row>
    <row r="7252" spans="2:9" x14ac:dyDescent="0.2">
      <c r="F7252" s="8"/>
      <c r="G7252" s="7"/>
      <c r="H7252" s="10"/>
      <c r="I7252" s="9"/>
    </row>
    <row r="7253" spans="2:9" ht="15" customHeight="1" x14ac:dyDescent="0.2">
      <c r="B7253" s="3">
        <v>16</v>
      </c>
      <c r="C7253" t="s">
        <v>174</v>
      </c>
      <c r="D7253" s="4">
        <v>4605</v>
      </c>
      <c r="E7253" t="s">
        <v>367</v>
      </c>
      <c r="F7253" s="2">
        <v>460502</v>
      </c>
      <c r="G7253" t="s">
        <v>366</v>
      </c>
      <c r="I7253" s="15"/>
    </row>
    <row r="7254" spans="2:9" x14ac:dyDescent="0.2">
      <c r="E7254"/>
      <c r="G7254" s="3"/>
      <c r="H7254" s="1" t="s">
        <v>3</v>
      </c>
      <c r="I7254" s="14">
        <v>14300</v>
      </c>
    </row>
    <row r="7255" spans="2:9" ht="15" customHeight="1" x14ac:dyDescent="0.2">
      <c r="E7255"/>
      <c r="F7255" s="8" t="s">
        <v>2</v>
      </c>
      <c r="G7255" s="13"/>
      <c r="H7255" s="12" t="s">
        <v>365</v>
      </c>
      <c r="I7255" s="11">
        <f>SUBTOTAL(9,I7254:I7254)</f>
        <v>14300</v>
      </c>
    </row>
    <row r="7256" spans="2:9" x14ac:dyDescent="0.2">
      <c r="F7256" s="8"/>
      <c r="G7256" s="7"/>
      <c r="H7256" s="10"/>
      <c r="I7256" s="9"/>
    </row>
    <row r="7257" spans="2:9" ht="15" customHeight="1" x14ac:dyDescent="0.2">
      <c r="B7257" s="3">
        <v>16</v>
      </c>
      <c r="C7257" t="s">
        <v>174</v>
      </c>
      <c r="D7257" s="4">
        <v>4610</v>
      </c>
      <c r="E7257" t="s">
        <v>357</v>
      </c>
      <c r="F7257" s="2">
        <v>461001</v>
      </c>
      <c r="G7257" t="s">
        <v>364</v>
      </c>
      <c r="I7257" s="15"/>
    </row>
    <row r="7258" spans="2:9" x14ac:dyDescent="0.2">
      <c r="E7258"/>
      <c r="G7258" s="3"/>
      <c r="H7258" s="1" t="s">
        <v>3</v>
      </c>
      <c r="I7258" s="14">
        <v>7600</v>
      </c>
    </row>
    <row r="7259" spans="2:9" ht="15" customHeight="1" x14ac:dyDescent="0.2">
      <c r="E7259"/>
      <c r="F7259" s="8" t="s">
        <v>2</v>
      </c>
      <c r="G7259" s="13"/>
      <c r="H7259" s="12" t="s">
        <v>363</v>
      </c>
      <c r="I7259" s="11">
        <f>SUBTOTAL(9,I7258:I7258)</f>
        <v>7600</v>
      </c>
    </row>
    <row r="7260" spans="2:9" x14ac:dyDescent="0.2">
      <c r="F7260" s="8"/>
      <c r="G7260" s="7"/>
      <c r="H7260" s="10"/>
      <c r="I7260" s="9"/>
    </row>
    <row r="7261" spans="2:9" ht="15" customHeight="1" x14ac:dyDescent="0.2">
      <c r="B7261" s="3">
        <v>16</v>
      </c>
      <c r="C7261" t="s">
        <v>174</v>
      </c>
      <c r="D7261" s="4">
        <v>4610</v>
      </c>
      <c r="E7261" t="s">
        <v>357</v>
      </c>
      <c r="F7261" s="2">
        <v>461002</v>
      </c>
      <c r="G7261" t="s">
        <v>352</v>
      </c>
      <c r="I7261" s="15"/>
    </row>
    <row r="7262" spans="2:9" x14ac:dyDescent="0.2">
      <c r="E7262"/>
      <c r="G7262" s="3"/>
      <c r="H7262" s="1" t="s">
        <v>3</v>
      </c>
      <c r="I7262" s="14">
        <v>2200</v>
      </c>
    </row>
    <row r="7263" spans="2:9" ht="15" customHeight="1" x14ac:dyDescent="0.2">
      <c r="E7263"/>
      <c r="F7263" s="8" t="s">
        <v>2</v>
      </c>
      <c r="G7263" s="13"/>
      <c r="H7263" s="12" t="s">
        <v>362</v>
      </c>
      <c r="I7263" s="11">
        <f>SUBTOTAL(9,I7262:I7262)</f>
        <v>2200</v>
      </c>
    </row>
    <row r="7264" spans="2:9" x14ac:dyDescent="0.2">
      <c r="F7264" s="8"/>
      <c r="G7264" s="7"/>
      <c r="H7264" s="10"/>
      <c r="I7264" s="9"/>
    </row>
    <row r="7265" spans="2:9" ht="15" customHeight="1" x14ac:dyDescent="0.2">
      <c r="B7265" s="3">
        <v>16</v>
      </c>
      <c r="C7265" t="s">
        <v>174</v>
      </c>
      <c r="D7265" s="4">
        <v>4610</v>
      </c>
      <c r="E7265" t="s">
        <v>357</v>
      </c>
      <c r="F7265" s="2">
        <v>461004</v>
      </c>
      <c r="G7265" t="s">
        <v>361</v>
      </c>
      <c r="I7265" s="15"/>
    </row>
    <row r="7266" spans="2:9" x14ac:dyDescent="0.2">
      <c r="E7266"/>
      <c r="G7266" s="3"/>
      <c r="H7266" s="1" t="s">
        <v>3</v>
      </c>
      <c r="I7266" s="14">
        <v>1100</v>
      </c>
    </row>
    <row r="7267" spans="2:9" ht="15" customHeight="1" x14ac:dyDescent="0.2">
      <c r="E7267"/>
      <c r="F7267" s="8" t="s">
        <v>2</v>
      </c>
      <c r="G7267" s="13"/>
      <c r="H7267" s="12" t="s">
        <v>360</v>
      </c>
      <c r="I7267" s="11">
        <f>SUBTOTAL(9,I7266:I7266)</f>
        <v>1100</v>
      </c>
    </row>
    <row r="7268" spans="2:9" x14ac:dyDescent="0.2">
      <c r="F7268" s="8"/>
      <c r="G7268" s="7"/>
      <c r="H7268" s="10"/>
      <c r="I7268" s="9"/>
    </row>
    <row r="7269" spans="2:9" ht="15" customHeight="1" x14ac:dyDescent="0.2">
      <c r="B7269" s="3">
        <v>16</v>
      </c>
      <c r="C7269" t="s">
        <v>174</v>
      </c>
      <c r="D7269" s="4">
        <v>4610</v>
      </c>
      <c r="E7269" t="s">
        <v>357</v>
      </c>
      <c r="F7269" s="2">
        <v>461005</v>
      </c>
      <c r="G7269" t="s">
        <v>359</v>
      </c>
      <c r="I7269" s="15"/>
    </row>
    <row r="7270" spans="2:9" x14ac:dyDescent="0.2">
      <c r="E7270"/>
      <c r="G7270" s="3"/>
      <c r="H7270" s="1" t="s">
        <v>3</v>
      </c>
      <c r="I7270" s="14">
        <v>26300</v>
      </c>
    </row>
    <row r="7271" spans="2:9" ht="15" customHeight="1" x14ac:dyDescent="0.2">
      <c r="E7271"/>
      <c r="F7271" s="8" t="s">
        <v>2</v>
      </c>
      <c r="G7271" s="13"/>
      <c r="H7271" s="12" t="s">
        <v>358</v>
      </c>
      <c r="I7271" s="11">
        <f>SUBTOTAL(9,I7270:I7270)</f>
        <v>26300</v>
      </c>
    </row>
    <row r="7272" spans="2:9" x14ac:dyDescent="0.2">
      <c r="F7272" s="8"/>
      <c r="G7272" s="7"/>
      <c r="H7272" s="10"/>
      <c r="I7272" s="9"/>
    </row>
    <row r="7273" spans="2:9" ht="15" customHeight="1" x14ac:dyDescent="0.2">
      <c r="B7273" s="3">
        <v>16</v>
      </c>
      <c r="C7273" t="s">
        <v>174</v>
      </c>
      <c r="D7273" s="4">
        <v>4610</v>
      </c>
      <c r="E7273" t="s">
        <v>357</v>
      </c>
      <c r="F7273" s="2">
        <v>461085</v>
      </c>
      <c r="G7273" t="s">
        <v>356</v>
      </c>
      <c r="I7273" s="15"/>
    </row>
    <row r="7274" spans="2:9" x14ac:dyDescent="0.2">
      <c r="E7274"/>
      <c r="G7274" s="3"/>
      <c r="H7274" s="1" t="s">
        <v>3</v>
      </c>
      <c r="I7274" s="14">
        <v>23000</v>
      </c>
    </row>
    <row r="7275" spans="2:9" ht="15" customHeight="1" x14ac:dyDescent="0.2">
      <c r="E7275"/>
      <c r="F7275" s="8" t="s">
        <v>2</v>
      </c>
      <c r="G7275" s="13"/>
      <c r="H7275" s="12" t="s">
        <v>355</v>
      </c>
      <c r="I7275" s="11">
        <f>SUBTOTAL(9,I7274:I7274)</f>
        <v>23000</v>
      </c>
    </row>
    <row r="7276" spans="2:9" x14ac:dyDescent="0.2">
      <c r="F7276" s="8"/>
      <c r="G7276" s="7"/>
      <c r="H7276" s="10"/>
      <c r="I7276" s="9"/>
    </row>
    <row r="7277" spans="2:9" ht="15" customHeight="1" x14ac:dyDescent="0.2">
      <c r="B7277" s="3">
        <v>16</v>
      </c>
      <c r="C7277" t="s">
        <v>174</v>
      </c>
      <c r="D7277" s="4">
        <v>4618</v>
      </c>
      <c r="E7277" t="s">
        <v>336</v>
      </c>
      <c r="F7277" s="2">
        <v>461801</v>
      </c>
      <c r="G7277" t="s">
        <v>354</v>
      </c>
      <c r="I7277" s="15"/>
    </row>
    <row r="7278" spans="2:9" x14ac:dyDescent="0.2">
      <c r="E7278"/>
      <c r="G7278" s="3"/>
      <c r="H7278" s="1" t="s">
        <v>3</v>
      </c>
      <c r="I7278" s="14">
        <v>37300</v>
      </c>
    </row>
    <row r="7279" spans="2:9" ht="15" customHeight="1" x14ac:dyDescent="0.2">
      <c r="E7279"/>
      <c r="F7279" s="8" t="s">
        <v>2</v>
      </c>
      <c r="G7279" s="13"/>
      <c r="H7279" s="12" t="s">
        <v>353</v>
      </c>
      <c r="I7279" s="11">
        <f>SUBTOTAL(9,I7278:I7278)</f>
        <v>37300</v>
      </c>
    </row>
    <row r="7280" spans="2:9" x14ac:dyDescent="0.2">
      <c r="F7280" s="8"/>
      <c r="G7280" s="7"/>
      <c r="H7280" s="10"/>
      <c r="I7280" s="9"/>
    </row>
    <row r="7281" spans="2:9" ht="15" customHeight="1" x14ac:dyDescent="0.2">
      <c r="B7281" s="3">
        <v>16</v>
      </c>
      <c r="C7281" t="s">
        <v>174</v>
      </c>
      <c r="D7281" s="4">
        <v>4618</v>
      </c>
      <c r="E7281" t="s">
        <v>336</v>
      </c>
      <c r="F7281" s="2">
        <v>461803</v>
      </c>
      <c r="G7281" t="s">
        <v>352</v>
      </c>
      <c r="I7281" s="15"/>
    </row>
    <row r="7282" spans="2:9" x14ac:dyDescent="0.2">
      <c r="E7282"/>
      <c r="G7282" s="3"/>
      <c r="H7282" s="1" t="s">
        <v>3</v>
      </c>
      <c r="I7282" s="14">
        <v>6300</v>
      </c>
    </row>
    <row r="7283" spans="2:9" ht="15" customHeight="1" x14ac:dyDescent="0.2">
      <c r="E7283"/>
      <c r="F7283" s="8" t="s">
        <v>2</v>
      </c>
      <c r="G7283" s="13"/>
      <c r="H7283" s="12" t="s">
        <v>351</v>
      </c>
      <c r="I7283" s="11">
        <f>SUBTOTAL(9,I7282:I7282)</f>
        <v>6300</v>
      </c>
    </row>
    <row r="7284" spans="2:9" x14ac:dyDescent="0.2">
      <c r="F7284" s="8"/>
      <c r="G7284" s="7"/>
      <c r="H7284" s="10"/>
      <c r="I7284" s="9"/>
    </row>
    <row r="7285" spans="2:9" ht="15" customHeight="1" x14ac:dyDescent="0.2">
      <c r="B7285" s="3">
        <v>16</v>
      </c>
      <c r="C7285" t="s">
        <v>174</v>
      </c>
      <c r="D7285" s="4">
        <v>4618</v>
      </c>
      <c r="E7285" t="s">
        <v>336</v>
      </c>
      <c r="F7285" s="2">
        <v>461805</v>
      </c>
      <c r="G7285" t="s">
        <v>350</v>
      </c>
      <c r="I7285" s="15"/>
    </row>
    <row r="7286" spans="2:9" x14ac:dyDescent="0.2">
      <c r="E7286"/>
      <c r="G7286" s="3"/>
      <c r="H7286" s="1" t="s">
        <v>3</v>
      </c>
      <c r="I7286" s="14">
        <v>107800</v>
      </c>
    </row>
    <row r="7287" spans="2:9" ht="15" customHeight="1" x14ac:dyDescent="0.2">
      <c r="E7287"/>
      <c r="F7287" s="8" t="s">
        <v>2</v>
      </c>
      <c r="G7287" s="13"/>
      <c r="H7287" s="12" t="s">
        <v>349</v>
      </c>
      <c r="I7287" s="11">
        <f>SUBTOTAL(9,I7286:I7286)</f>
        <v>107800</v>
      </c>
    </row>
    <row r="7288" spans="2:9" x14ac:dyDescent="0.2">
      <c r="F7288" s="8"/>
      <c r="G7288" s="7"/>
      <c r="H7288" s="10"/>
      <c r="I7288" s="9"/>
    </row>
    <row r="7289" spans="2:9" ht="15" customHeight="1" x14ac:dyDescent="0.2">
      <c r="B7289" s="3">
        <v>16</v>
      </c>
      <c r="C7289" t="s">
        <v>174</v>
      </c>
      <c r="D7289" s="4">
        <v>4618</v>
      </c>
      <c r="E7289" t="s">
        <v>336</v>
      </c>
      <c r="F7289" s="2">
        <v>461807</v>
      </c>
      <c r="G7289" t="s">
        <v>348</v>
      </c>
      <c r="I7289" s="15"/>
    </row>
    <row r="7290" spans="2:9" x14ac:dyDescent="0.2">
      <c r="E7290"/>
      <c r="G7290" s="3"/>
      <c r="H7290" s="1" t="s">
        <v>3</v>
      </c>
      <c r="I7290" s="14">
        <v>4500</v>
      </c>
    </row>
    <row r="7291" spans="2:9" ht="15" customHeight="1" x14ac:dyDescent="0.2">
      <c r="E7291"/>
      <c r="F7291" s="8" t="s">
        <v>2</v>
      </c>
      <c r="G7291" s="13"/>
      <c r="H7291" s="12" t="s">
        <v>347</v>
      </c>
      <c r="I7291" s="11">
        <f>SUBTOTAL(9,I7290:I7290)</f>
        <v>4500</v>
      </c>
    </row>
    <row r="7292" spans="2:9" x14ac:dyDescent="0.2">
      <c r="F7292" s="8"/>
      <c r="G7292" s="7"/>
      <c r="H7292" s="10"/>
      <c r="I7292" s="9"/>
    </row>
    <row r="7293" spans="2:9" ht="15" customHeight="1" x14ac:dyDescent="0.2">
      <c r="B7293" s="3">
        <v>16</v>
      </c>
      <c r="C7293" t="s">
        <v>174</v>
      </c>
      <c r="D7293" s="4">
        <v>4618</v>
      </c>
      <c r="E7293" t="s">
        <v>336</v>
      </c>
      <c r="F7293" s="2">
        <v>461811</v>
      </c>
      <c r="G7293" t="s">
        <v>346</v>
      </c>
      <c r="I7293" s="15"/>
    </row>
    <row r="7294" spans="2:9" x14ac:dyDescent="0.2">
      <c r="E7294"/>
      <c r="G7294" s="3"/>
      <c r="H7294" s="1" t="s">
        <v>3</v>
      </c>
      <c r="I7294" s="14">
        <v>3000</v>
      </c>
    </row>
    <row r="7295" spans="2:9" ht="15" customHeight="1" x14ac:dyDescent="0.2">
      <c r="E7295"/>
      <c r="F7295" s="8" t="s">
        <v>2</v>
      </c>
      <c r="G7295" s="13"/>
      <c r="H7295" s="12" t="s">
        <v>345</v>
      </c>
      <c r="I7295" s="11">
        <f>SUBTOTAL(9,I7294:I7294)</f>
        <v>3000</v>
      </c>
    </row>
    <row r="7296" spans="2:9" x14ac:dyDescent="0.2">
      <c r="F7296" s="8"/>
      <c r="G7296" s="7"/>
      <c r="H7296" s="10"/>
      <c r="I7296" s="9"/>
    </row>
    <row r="7297" spans="2:9" ht="15" customHeight="1" x14ac:dyDescent="0.2">
      <c r="B7297" s="3">
        <v>16</v>
      </c>
      <c r="C7297" t="s">
        <v>174</v>
      </c>
      <c r="D7297" s="4">
        <v>4618</v>
      </c>
      <c r="E7297" t="s">
        <v>336</v>
      </c>
      <c r="F7297" s="2">
        <v>461885</v>
      </c>
      <c r="G7297" t="s">
        <v>344</v>
      </c>
      <c r="I7297" s="15"/>
    </row>
    <row r="7298" spans="2:9" x14ac:dyDescent="0.2">
      <c r="E7298"/>
      <c r="G7298" s="3"/>
      <c r="H7298" s="1" t="s">
        <v>3</v>
      </c>
      <c r="I7298" s="14">
        <v>240000</v>
      </c>
    </row>
    <row r="7299" spans="2:9" ht="15" customHeight="1" x14ac:dyDescent="0.2">
      <c r="E7299"/>
      <c r="F7299" s="8" t="s">
        <v>2</v>
      </c>
      <c r="G7299" s="13"/>
      <c r="H7299" s="12" t="s">
        <v>343</v>
      </c>
      <c r="I7299" s="11">
        <f>SUBTOTAL(9,I7298:I7298)</f>
        <v>240000</v>
      </c>
    </row>
    <row r="7300" spans="2:9" x14ac:dyDescent="0.2">
      <c r="F7300" s="8"/>
      <c r="G7300" s="7"/>
      <c r="H7300" s="10"/>
      <c r="I7300" s="9"/>
    </row>
    <row r="7301" spans="2:9" ht="15" customHeight="1" x14ac:dyDescent="0.2">
      <c r="B7301" s="3">
        <v>16</v>
      </c>
      <c r="C7301" t="s">
        <v>174</v>
      </c>
      <c r="D7301" s="4">
        <v>4618</v>
      </c>
      <c r="E7301" t="s">
        <v>336</v>
      </c>
      <c r="F7301" s="2">
        <v>461886</v>
      </c>
      <c r="G7301" t="s">
        <v>342</v>
      </c>
      <c r="I7301" s="15"/>
    </row>
    <row r="7302" spans="2:9" x14ac:dyDescent="0.2">
      <c r="E7302"/>
      <c r="G7302" s="3"/>
      <c r="H7302" s="1" t="s">
        <v>3</v>
      </c>
      <c r="I7302" s="14">
        <v>1853000</v>
      </c>
    </row>
    <row r="7303" spans="2:9" ht="15" customHeight="1" x14ac:dyDescent="0.2">
      <c r="E7303"/>
      <c r="F7303" s="8" t="s">
        <v>2</v>
      </c>
      <c r="G7303" s="13"/>
      <c r="H7303" s="12" t="s">
        <v>341</v>
      </c>
      <c r="I7303" s="11">
        <f>SUBTOTAL(9,I7302:I7302)</f>
        <v>1853000</v>
      </c>
    </row>
    <row r="7304" spans="2:9" x14ac:dyDescent="0.2">
      <c r="F7304" s="8"/>
      <c r="G7304" s="7"/>
      <c r="H7304" s="10"/>
      <c r="I7304" s="9"/>
    </row>
    <row r="7305" spans="2:9" ht="15" customHeight="1" x14ac:dyDescent="0.2">
      <c r="B7305" s="3">
        <v>16</v>
      </c>
      <c r="C7305" t="s">
        <v>174</v>
      </c>
      <c r="D7305" s="4">
        <v>4618</v>
      </c>
      <c r="E7305" t="s">
        <v>336</v>
      </c>
      <c r="F7305" s="2">
        <v>461887</v>
      </c>
      <c r="G7305" t="s">
        <v>340</v>
      </c>
      <c r="I7305" s="15"/>
    </row>
    <row r="7306" spans="2:9" x14ac:dyDescent="0.2">
      <c r="E7306"/>
      <c r="G7306" s="3"/>
      <c r="H7306" s="1" t="s">
        <v>3</v>
      </c>
      <c r="I7306" s="14">
        <v>60000</v>
      </c>
    </row>
    <row r="7307" spans="2:9" ht="15" customHeight="1" x14ac:dyDescent="0.2">
      <c r="E7307"/>
      <c r="F7307" s="8" t="s">
        <v>2</v>
      </c>
      <c r="G7307" s="13"/>
      <c r="H7307" s="12" t="s">
        <v>339</v>
      </c>
      <c r="I7307" s="11">
        <f>SUBTOTAL(9,I7306:I7306)</f>
        <v>60000</v>
      </c>
    </row>
    <row r="7308" spans="2:9" x14ac:dyDescent="0.2">
      <c r="F7308" s="8"/>
      <c r="G7308" s="7"/>
      <c r="H7308" s="10"/>
      <c r="I7308" s="9"/>
    </row>
    <row r="7309" spans="2:9" ht="15" customHeight="1" x14ac:dyDescent="0.2">
      <c r="B7309" s="3">
        <v>16</v>
      </c>
      <c r="C7309" t="s">
        <v>174</v>
      </c>
      <c r="D7309" s="4">
        <v>4618</v>
      </c>
      <c r="E7309" t="s">
        <v>336</v>
      </c>
      <c r="F7309" s="2">
        <v>461888</v>
      </c>
      <c r="G7309" t="s">
        <v>338</v>
      </c>
      <c r="I7309" s="15"/>
    </row>
    <row r="7310" spans="2:9" x14ac:dyDescent="0.2">
      <c r="E7310"/>
      <c r="G7310" s="3"/>
      <c r="H7310" s="1" t="s">
        <v>3</v>
      </c>
      <c r="I7310" s="14">
        <v>230000</v>
      </c>
    </row>
    <row r="7311" spans="2:9" ht="15" customHeight="1" x14ac:dyDescent="0.2">
      <c r="E7311"/>
      <c r="F7311" s="8" t="s">
        <v>2</v>
      </c>
      <c r="G7311" s="13"/>
      <c r="H7311" s="12" t="s">
        <v>337</v>
      </c>
      <c r="I7311" s="11">
        <f>SUBTOTAL(9,I7310:I7310)</f>
        <v>230000</v>
      </c>
    </row>
    <row r="7312" spans="2:9" x14ac:dyDescent="0.2">
      <c r="F7312" s="8"/>
      <c r="G7312" s="7"/>
      <c r="H7312" s="10"/>
      <c r="I7312" s="9"/>
    </row>
    <row r="7313" spans="2:9" ht="15" customHeight="1" x14ac:dyDescent="0.2">
      <c r="B7313" s="3">
        <v>16</v>
      </c>
      <c r="C7313" t="s">
        <v>174</v>
      </c>
      <c r="D7313" s="4">
        <v>4618</v>
      </c>
      <c r="E7313" t="s">
        <v>336</v>
      </c>
      <c r="F7313" s="2">
        <v>461889</v>
      </c>
      <c r="G7313" t="s">
        <v>335</v>
      </c>
      <c r="I7313" s="15"/>
    </row>
    <row r="7314" spans="2:9" x14ac:dyDescent="0.2">
      <c r="E7314"/>
      <c r="G7314" s="3"/>
      <c r="H7314" s="1" t="s">
        <v>3</v>
      </c>
      <c r="I7314" s="14">
        <v>6100</v>
      </c>
    </row>
    <row r="7315" spans="2:9" ht="15" customHeight="1" x14ac:dyDescent="0.2">
      <c r="E7315"/>
      <c r="F7315" s="8" t="s">
        <v>2</v>
      </c>
      <c r="G7315" s="13"/>
      <c r="H7315" s="12" t="s">
        <v>334</v>
      </c>
      <c r="I7315" s="11">
        <f>SUBTOTAL(9,I7314:I7314)</f>
        <v>6100</v>
      </c>
    </row>
    <row r="7316" spans="2:9" x14ac:dyDescent="0.2">
      <c r="F7316" s="8"/>
      <c r="G7316" s="7"/>
      <c r="H7316" s="10"/>
      <c r="I7316" s="9"/>
    </row>
    <row r="7317" spans="2:9" ht="15" customHeight="1" x14ac:dyDescent="0.2">
      <c r="B7317" s="3">
        <v>16</v>
      </c>
      <c r="C7317" t="s">
        <v>174</v>
      </c>
      <c r="D7317" s="4">
        <v>4620</v>
      </c>
      <c r="E7317" t="s">
        <v>331</v>
      </c>
      <c r="F7317" s="2">
        <v>462002</v>
      </c>
      <c r="G7317" t="s">
        <v>333</v>
      </c>
      <c r="I7317" s="15"/>
    </row>
    <row r="7318" spans="2:9" x14ac:dyDescent="0.2">
      <c r="E7318"/>
      <c r="G7318" s="3"/>
      <c r="H7318" s="1" t="s">
        <v>3</v>
      </c>
      <c r="I7318" s="14">
        <v>253194</v>
      </c>
    </row>
    <row r="7319" spans="2:9" x14ac:dyDescent="0.2">
      <c r="E7319"/>
      <c r="G7319" s="3"/>
      <c r="H7319" s="1" t="s">
        <v>11</v>
      </c>
      <c r="I7319" s="14">
        <v>-2900</v>
      </c>
    </row>
    <row r="7320" spans="2:9" ht="15" customHeight="1" x14ac:dyDescent="0.2">
      <c r="E7320"/>
      <c r="F7320" s="8" t="s">
        <v>2</v>
      </c>
      <c r="G7320" s="13"/>
      <c r="H7320" s="12" t="s">
        <v>332</v>
      </c>
      <c r="I7320" s="11">
        <f>SUBTOTAL(9,I7318:I7319)</f>
        <v>250294</v>
      </c>
    </row>
    <row r="7321" spans="2:9" x14ac:dyDescent="0.2">
      <c r="F7321" s="8"/>
      <c r="G7321" s="7"/>
      <c r="H7321" s="10"/>
      <c r="I7321" s="9"/>
    </row>
    <row r="7322" spans="2:9" ht="15" customHeight="1" x14ac:dyDescent="0.2">
      <c r="B7322" s="3">
        <v>16</v>
      </c>
      <c r="C7322" t="s">
        <v>174</v>
      </c>
      <c r="D7322" s="4">
        <v>4620</v>
      </c>
      <c r="E7322" t="s">
        <v>331</v>
      </c>
      <c r="F7322" s="2">
        <v>462085</v>
      </c>
      <c r="G7322" t="s">
        <v>330</v>
      </c>
      <c r="I7322" s="15"/>
    </row>
    <row r="7323" spans="2:9" x14ac:dyDescent="0.2">
      <c r="E7323"/>
      <c r="G7323" s="3"/>
      <c r="H7323" s="1" t="s">
        <v>3</v>
      </c>
      <c r="I7323" s="14">
        <v>10000</v>
      </c>
    </row>
    <row r="7324" spans="2:9" ht="15" customHeight="1" x14ac:dyDescent="0.2">
      <c r="E7324"/>
      <c r="F7324" s="8" t="s">
        <v>2</v>
      </c>
      <c r="G7324" s="13"/>
      <c r="H7324" s="12" t="s">
        <v>329</v>
      </c>
      <c r="I7324" s="11">
        <f>SUBTOTAL(9,I7323:I7323)</f>
        <v>10000</v>
      </c>
    </row>
    <row r="7325" spans="2:9" x14ac:dyDescent="0.2">
      <c r="F7325" s="8"/>
      <c r="G7325" s="7"/>
      <c r="H7325" s="10"/>
      <c r="I7325" s="9"/>
    </row>
    <row r="7326" spans="2:9" ht="15" customHeight="1" x14ac:dyDescent="0.2">
      <c r="B7326" s="3">
        <v>16</v>
      </c>
      <c r="C7326" t="s">
        <v>174</v>
      </c>
      <c r="D7326" s="4">
        <v>4634</v>
      </c>
      <c r="E7326" t="s">
        <v>326</v>
      </c>
      <c r="F7326" s="2">
        <v>463485</v>
      </c>
      <c r="G7326" t="s">
        <v>328</v>
      </c>
      <c r="I7326" s="15"/>
    </row>
    <row r="7327" spans="2:9" x14ac:dyDescent="0.2">
      <c r="E7327"/>
      <c r="G7327" s="3"/>
      <c r="H7327" s="1" t="s">
        <v>69</v>
      </c>
      <c r="I7327" s="14">
        <v>1000</v>
      </c>
    </row>
    <row r="7328" spans="2:9" ht="15" customHeight="1" x14ac:dyDescent="0.2">
      <c r="E7328"/>
      <c r="F7328" s="8" t="s">
        <v>2</v>
      </c>
      <c r="G7328" s="13"/>
      <c r="H7328" s="12" t="s">
        <v>327</v>
      </c>
      <c r="I7328" s="11">
        <f>SUBTOTAL(9,I7327:I7327)</f>
        <v>1000</v>
      </c>
    </row>
    <row r="7329" spans="2:9" x14ac:dyDescent="0.2">
      <c r="F7329" s="8"/>
      <c r="G7329" s="7"/>
      <c r="H7329" s="10"/>
      <c r="I7329" s="9"/>
    </row>
    <row r="7330" spans="2:9" ht="15" customHeight="1" x14ac:dyDescent="0.2">
      <c r="B7330" s="3">
        <v>16</v>
      </c>
      <c r="C7330" t="s">
        <v>174</v>
      </c>
      <c r="D7330" s="4">
        <v>4634</v>
      </c>
      <c r="E7330" t="s">
        <v>326</v>
      </c>
      <c r="F7330" s="2">
        <v>463486</v>
      </c>
      <c r="G7330" t="s">
        <v>325</v>
      </c>
      <c r="I7330" s="15"/>
    </row>
    <row r="7331" spans="2:9" x14ac:dyDescent="0.2">
      <c r="E7331"/>
      <c r="G7331" s="3"/>
      <c r="H7331" s="1" t="s">
        <v>69</v>
      </c>
      <c r="I7331" s="14">
        <v>1000</v>
      </c>
    </row>
    <row r="7332" spans="2:9" ht="15" customHeight="1" x14ac:dyDescent="0.2">
      <c r="E7332"/>
      <c r="F7332" s="8" t="s">
        <v>2</v>
      </c>
      <c r="G7332" s="13"/>
      <c r="H7332" s="12" t="s">
        <v>324</v>
      </c>
      <c r="I7332" s="11">
        <f>SUBTOTAL(9,I7331:I7331)</f>
        <v>1000</v>
      </c>
    </row>
    <row r="7333" spans="2:9" x14ac:dyDescent="0.2">
      <c r="F7333" s="8"/>
      <c r="G7333" s="7"/>
      <c r="H7333" s="10"/>
      <c r="I7333" s="9"/>
    </row>
    <row r="7334" spans="2:9" ht="15" customHeight="1" x14ac:dyDescent="0.2">
      <c r="B7334" s="3">
        <v>16</v>
      </c>
      <c r="C7334" t="s">
        <v>174</v>
      </c>
      <c r="D7334" s="4">
        <v>5341</v>
      </c>
      <c r="E7334" t="s">
        <v>323</v>
      </c>
      <c r="F7334" s="2">
        <v>534195</v>
      </c>
      <c r="G7334" t="s">
        <v>322</v>
      </c>
      <c r="I7334" s="15"/>
    </row>
    <row r="7335" spans="2:9" x14ac:dyDescent="0.2">
      <c r="E7335"/>
      <c r="G7335" s="3"/>
      <c r="H7335" s="1" t="s">
        <v>3</v>
      </c>
      <c r="I7335" s="14">
        <v>700</v>
      </c>
    </row>
    <row r="7336" spans="2:9" ht="15" customHeight="1" x14ac:dyDescent="0.2">
      <c r="E7336"/>
      <c r="F7336" s="8" t="s">
        <v>2</v>
      </c>
      <c r="G7336" s="13"/>
      <c r="H7336" s="12" t="s">
        <v>321</v>
      </c>
      <c r="I7336" s="11">
        <f>SUBTOTAL(9,I7335:I7335)</f>
        <v>700</v>
      </c>
    </row>
    <row r="7337" spans="2:9" x14ac:dyDescent="0.2">
      <c r="F7337" s="8"/>
      <c r="G7337" s="7"/>
      <c r="H7337" s="10"/>
      <c r="I7337" s="9"/>
    </row>
    <row r="7338" spans="2:9" ht="15" customHeight="1" x14ac:dyDescent="0.2">
      <c r="B7338" s="3">
        <v>16</v>
      </c>
      <c r="C7338" t="s">
        <v>174</v>
      </c>
      <c r="D7338" s="4">
        <v>5351</v>
      </c>
      <c r="E7338" t="s">
        <v>320</v>
      </c>
      <c r="F7338" s="2">
        <v>535185</v>
      </c>
      <c r="G7338" t="s">
        <v>319</v>
      </c>
      <c r="I7338" s="15"/>
    </row>
    <row r="7339" spans="2:9" x14ac:dyDescent="0.2">
      <c r="E7339"/>
      <c r="G7339" s="3"/>
      <c r="H7339" s="1" t="s">
        <v>3</v>
      </c>
      <c r="I7339" s="14">
        <v>10113000</v>
      </c>
    </row>
    <row r="7340" spans="2:9" x14ac:dyDescent="0.2">
      <c r="E7340"/>
      <c r="G7340" s="3"/>
      <c r="H7340" s="1" t="s">
        <v>11</v>
      </c>
      <c r="I7340" s="14">
        <v>995200</v>
      </c>
    </row>
    <row r="7341" spans="2:9" ht="15" customHeight="1" x14ac:dyDescent="0.2">
      <c r="E7341"/>
      <c r="F7341" s="8" t="s">
        <v>2</v>
      </c>
      <c r="G7341" s="13"/>
      <c r="H7341" s="12" t="s">
        <v>318</v>
      </c>
      <c r="I7341" s="11">
        <f>SUBTOTAL(9,I7339:I7340)</f>
        <v>11108200</v>
      </c>
    </row>
    <row r="7342" spans="2:9" x14ac:dyDescent="0.2">
      <c r="F7342" s="8"/>
      <c r="G7342" s="7"/>
      <c r="H7342" s="10"/>
      <c r="I7342" s="9"/>
    </row>
    <row r="7343" spans="2:9" ht="15" customHeight="1" x14ac:dyDescent="0.2">
      <c r="B7343" s="3">
        <v>16</v>
      </c>
      <c r="C7343" t="s">
        <v>174</v>
      </c>
      <c r="D7343" s="4">
        <v>5501</v>
      </c>
      <c r="E7343" t="s">
        <v>303</v>
      </c>
      <c r="F7343" s="2">
        <v>550170</v>
      </c>
      <c r="G7343" t="s">
        <v>317</v>
      </c>
      <c r="I7343" s="15"/>
    </row>
    <row r="7344" spans="2:9" x14ac:dyDescent="0.2">
      <c r="E7344"/>
      <c r="G7344" s="3"/>
      <c r="H7344" s="1" t="s">
        <v>3</v>
      </c>
      <c r="I7344" s="14">
        <v>80404329</v>
      </c>
    </row>
    <row r="7345" spans="2:9" ht="15" customHeight="1" x14ac:dyDescent="0.2">
      <c r="E7345"/>
      <c r="F7345" s="8" t="s">
        <v>2</v>
      </c>
      <c r="G7345" s="13"/>
      <c r="H7345" s="12" t="s">
        <v>316</v>
      </c>
      <c r="I7345" s="11">
        <f>SUBTOTAL(9,I7344:I7344)</f>
        <v>80404329</v>
      </c>
    </row>
    <row r="7346" spans="2:9" x14ac:dyDescent="0.2">
      <c r="F7346" s="8"/>
      <c r="G7346" s="7"/>
      <c r="H7346" s="10"/>
      <c r="I7346" s="9"/>
    </row>
    <row r="7347" spans="2:9" ht="15" customHeight="1" x14ac:dyDescent="0.2">
      <c r="B7347" s="3">
        <v>16</v>
      </c>
      <c r="C7347" t="s">
        <v>174</v>
      </c>
      <c r="D7347" s="4">
        <v>5501</v>
      </c>
      <c r="E7347" t="s">
        <v>303</v>
      </c>
      <c r="F7347" s="2">
        <v>550172</v>
      </c>
      <c r="G7347" t="s">
        <v>315</v>
      </c>
      <c r="I7347" s="15"/>
    </row>
    <row r="7348" spans="2:9" x14ac:dyDescent="0.2">
      <c r="E7348"/>
      <c r="G7348" s="3"/>
      <c r="H7348" s="1" t="s">
        <v>3</v>
      </c>
      <c r="I7348" s="14">
        <v>128467778</v>
      </c>
    </row>
    <row r="7349" spans="2:9" ht="15" customHeight="1" x14ac:dyDescent="0.2">
      <c r="E7349"/>
      <c r="F7349" s="8" t="s">
        <v>2</v>
      </c>
      <c r="G7349" s="13"/>
      <c r="H7349" s="12" t="s">
        <v>314</v>
      </c>
      <c r="I7349" s="11">
        <f>SUBTOTAL(9,I7348:I7348)</f>
        <v>128467778</v>
      </c>
    </row>
    <row r="7350" spans="2:9" x14ac:dyDescent="0.2">
      <c r="F7350" s="8"/>
      <c r="G7350" s="7"/>
      <c r="H7350" s="10"/>
      <c r="I7350" s="9"/>
    </row>
    <row r="7351" spans="2:9" ht="15" customHeight="1" x14ac:dyDescent="0.2">
      <c r="B7351" s="3">
        <v>16</v>
      </c>
      <c r="C7351" t="s">
        <v>174</v>
      </c>
      <c r="D7351" s="4">
        <v>5501</v>
      </c>
      <c r="E7351" t="s">
        <v>303</v>
      </c>
      <c r="F7351" s="2">
        <v>550174</v>
      </c>
      <c r="G7351" t="s">
        <v>313</v>
      </c>
      <c r="I7351" s="15"/>
    </row>
    <row r="7352" spans="2:9" x14ac:dyDescent="0.2">
      <c r="E7352"/>
      <c r="G7352" s="3"/>
      <c r="H7352" s="1" t="s">
        <v>3</v>
      </c>
      <c r="I7352" s="14">
        <v>96020000</v>
      </c>
    </row>
    <row r="7353" spans="2:9" ht="15" customHeight="1" x14ac:dyDescent="0.2">
      <c r="E7353"/>
      <c r="F7353" s="8" t="s">
        <v>2</v>
      </c>
      <c r="G7353" s="13"/>
      <c r="H7353" s="12" t="s">
        <v>312</v>
      </c>
      <c r="I7353" s="11">
        <f>SUBTOTAL(9,I7352:I7352)</f>
        <v>96020000</v>
      </c>
    </row>
    <row r="7354" spans="2:9" x14ac:dyDescent="0.2">
      <c r="F7354" s="8"/>
      <c r="G7354" s="7"/>
      <c r="H7354" s="10"/>
      <c r="I7354" s="9"/>
    </row>
    <row r="7355" spans="2:9" ht="15" customHeight="1" x14ac:dyDescent="0.2">
      <c r="B7355" s="3">
        <v>16</v>
      </c>
      <c r="C7355" t="s">
        <v>174</v>
      </c>
      <c r="D7355" s="4">
        <v>5501</v>
      </c>
      <c r="E7355" t="s">
        <v>303</v>
      </c>
      <c r="F7355" s="2">
        <v>550175</v>
      </c>
      <c r="G7355" t="s">
        <v>311</v>
      </c>
      <c r="I7355" s="15"/>
    </row>
    <row r="7356" spans="2:9" x14ac:dyDescent="0.2">
      <c r="E7356"/>
      <c r="G7356" s="3"/>
      <c r="H7356" s="1" t="s">
        <v>3</v>
      </c>
      <c r="I7356" s="14">
        <v>5697295</v>
      </c>
    </row>
    <row r="7357" spans="2:9" ht="15" customHeight="1" x14ac:dyDescent="0.2">
      <c r="E7357"/>
      <c r="F7357" s="8" t="s">
        <v>2</v>
      </c>
      <c r="G7357" s="13"/>
      <c r="H7357" s="12" t="s">
        <v>310</v>
      </c>
      <c r="I7357" s="11">
        <f>SUBTOTAL(9,I7356:I7356)</f>
        <v>5697295</v>
      </c>
    </row>
    <row r="7358" spans="2:9" x14ac:dyDescent="0.2">
      <c r="F7358" s="8"/>
      <c r="G7358" s="7"/>
      <c r="H7358" s="10"/>
      <c r="I7358" s="9"/>
    </row>
    <row r="7359" spans="2:9" ht="15" customHeight="1" x14ac:dyDescent="0.2">
      <c r="B7359" s="3">
        <v>16</v>
      </c>
      <c r="C7359" t="s">
        <v>174</v>
      </c>
      <c r="D7359" s="4">
        <v>5501</v>
      </c>
      <c r="E7359" t="s">
        <v>303</v>
      </c>
      <c r="F7359" s="2">
        <v>550176</v>
      </c>
      <c r="G7359" t="s">
        <v>309</v>
      </c>
      <c r="I7359" s="15"/>
    </row>
    <row r="7360" spans="2:9" x14ac:dyDescent="0.2">
      <c r="E7360"/>
      <c r="G7360" s="3"/>
      <c r="H7360" s="1" t="s">
        <v>3</v>
      </c>
      <c r="I7360" s="14">
        <v>5300000</v>
      </c>
    </row>
    <row r="7361" spans="2:9" ht="15" customHeight="1" x14ac:dyDescent="0.2">
      <c r="E7361"/>
      <c r="F7361" s="8" t="s">
        <v>2</v>
      </c>
      <c r="G7361" s="13"/>
      <c r="H7361" s="12" t="s">
        <v>308</v>
      </c>
      <c r="I7361" s="11">
        <f>SUBTOTAL(9,I7360:I7360)</f>
        <v>5300000</v>
      </c>
    </row>
    <row r="7362" spans="2:9" x14ac:dyDescent="0.2">
      <c r="F7362" s="8"/>
      <c r="G7362" s="7"/>
      <c r="H7362" s="10"/>
      <c r="I7362" s="9"/>
    </row>
    <row r="7363" spans="2:9" ht="15" customHeight="1" x14ac:dyDescent="0.2">
      <c r="B7363" s="3">
        <v>16</v>
      </c>
      <c r="C7363" t="s">
        <v>174</v>
      </c>
      <c r="D7363" s="4">
        <v>5501</v>
      </c>
      <c r="E7363" t="s">
        <v>303</v>
      </c>
      <c r="F7363" s="2">
        <v>550177</v>
      </c>
      <c r="G7363" t="s">
        <v>307</v>
      </c>
      <c r="I7363" s="15"/>
    </row>
    <row r="7364" spans="2:9" x14ac:dyDescent="0.2">
      <c r="E7364"/>
      <c r="G7364" s="3"/>
      <c r="H7364" s="1" t="s">
        <v>3</v>
      </c>
      <c r="I7364" s="14">
        <v>80000</v>
      </c>
    </row>
    <row r="7365" spans="2:9" ht="15" customHeight="1" x14ac:dyDescent="0.2">
      <c r="E7365"/>
      <c r="F7365" s="8" t="s">
        <v>2</v>
      </c>
      <c r="G7365" s="13"/>
      <c r="H7365" s="12" t="s">
        <v>306</v>
      </c>
      <c r="I7365" s="11">
        <f>SUBTOTAL(9,I7364:I7364)</f>
        <v>80000</v>
      </c>
    </row>
    <row r="7366" spans="2:9" x14ac:dyDescent="0.2">
      <c r="F7366" s="8"/>
      <c r="G7366" s="7"/>
      <c r="H7366" s="10"/>
      <c r="I7366" s="9"/>
    </row>
    <row r="7367" spans="2:9" ht="15" customHeight="1" x14ac:dyDescent="0.2">
      <c r="B7367" s="3">
        <v>16</v>
      </c>
      <c r="C7367" t="s">
        <v>174</v>
      </c>
      <c r="D7367" s="4">
        <v>5501</v>
      </c>
      <c r="E7367" t="s">
        <v>303</v>
      </c>
      <c r="F7367" s="2">
        <v>550178</v>
      </c>
      <c r="G7367" t="s">
        <v>305</v>
      </c>
      <c r="I7367" s="15"/>
    </row>
    <row r="7368" spans="2:9" x14ac:dyDescent="0.2">
      <c r="E7368"/>
      <c r="G7368" s="3"/>
      <c r="H7368" s="1" t="s">
        <v>3</v>
      </c>
      <c r="I7368" s="14">
        <v>10000</v>
      </c>
    </row>
    <row r="7369" spans="2:9" ht="15" customHeight="1" x14ac:dyDescent="0.2">
      <c r="E7369"/>
      <c r="F7369" s="8" t="s">
        <v>2</v>
      </c>
      <c r="G7369" s="13"/>
      <c r="H7369" s="12" t="s">
        <v>304</v>
      </c>
      <c r="I7369" s="11">
        <f>SUBTOTAL(9,I7368:I7368)</f>
        <v>10000</v>
      </c>
    </row>
    <row r="7370" spans="2:9" x14ac:dyDescent="0.2">
      <c r="F7370" s="8"/>
      <c r="G7370" s="7"/>
      <c r="H7370" s="10"/>
      <c r="I7370" s="9"/>
    </row>
    <row r="7371" spans="2:9" ht="15" customHeight="1" x14ac:dyDescent="0.2">
      <c r="B7371" s="3">
        <v>16</v>
      </c>
      <c r="C7371" t="s">
        <v>174</v>
      </c>
      <c r="D7371" s="4">
        <v>5501</v>
      </c>
      <c r="E7371" t="s">
        <v>303</v>
      </c>
      <c r="F7371" s="2">
        <v>550179</v>
      </c>
      <c r="G7371" t="s">
        <v>302</v>
      </c>
      <c r="I7371" s="15"/>
    </row>
    <row r="7372" spans="2:9" x14ac:dyDescent="0.2">
      <c r="E7372"/>
      <c r="G7372" s="3"/>
      <c r="H7372" s="1" t="s">
        <v>3</v>
      </c>
      <c r="I7372" s="14">
        <v>400000</v>
      </c>
    </row>
    <row r="7373" spans="2:9" ht="15" customHeight="1" x14ac:dyDescent="0.2">
      <c r="E7373"/>
      <c r="F7373" s="8" t="s">
        <v>2</v>
      </c>
      <c r="G7373" s="13"/>
      <c r="H7373" s="12" t="s">
        <v>301</v>
      </c>
      <c r="I7373" s="11">
        <f>SUBTOTAL(9,I7372:I7372)</f>
        <v>400000</v>
      </c>
    </row>
    <row r="7374" spans="2:9" x14ac:dyDescent="0.2">
      <c r="F7374" s="8"/>
      <c r="G7374" s="7"/>
      <c r="H7374" s="10"/>
      <c r="I7374" s="9"/>
    </row>
    <row r="7375" spans="2:9" ht="15" customHeight="1" x14ac:dyDescent="0.2">
      <c r="B7375" s="3">
        <v>16</v>
      </c>
      <c r="C7375" t="s">
        <v>174</v>
      </c>
      <c r="D7375" s="4">
        <v>5502</v>
      </c>
      <c r="E7375" t="s">
        <v>298</v>
      </c>
      <c r="F7375" s="2">
        <v>550270</v>
      </c>
      <c r="G7375" t="s">
        <v>300</v>
      </c>
      <c r="I7375" s="15"/>
    </row>
    <row r="7376" spans="2:9" x14ac:dyDescent="0.2">
      <c r="E7376"/>
      <c r="G7376" s="3"/>
      <c r="H7376" s="1" t="s">
        <v>3</v>
      </c>
      <c r="I7376" s="14">
        <v>2600000</v>
      </c>
    </row>
    <row r="7377" spans="2:9" ht="15" customHeight="1" x14ac:dyDescent="0.2">
      <c r="E7377"/>
      <c r="F7377" s="8" t="s">
        <v>2</v>
      </c>
      <c r="G7377" s="13"/>
      <c r="H7377" s="12" t="s">
        <v>299</v>
      </c>
      <c r="I7377" s="11">
        <f>SUBTOTAL(9,I7376:I7376)</f>
        <v>2600000</v>
      </c>
    </row>
    <row r="7378" spans="2:9" x14ac:dyDescent="0.2">
      <c r="F7378" s="8"/>
      <c r="G7378" s="7"/>
      <c r="H7378" s="10"/>
      <c r="I7378" s="9"/>
    </row>
    <row r="7379" spans="2:9" ht="15" customHeight="1" x14ac:dyDescent="0.2">
      <c r="B7379" s="3">
        <v>16</v>
      </c>
      <c r="C7379" t="s">
        <v>174</v>
      </c>
      <c r="D7379" s="4">
        <v>5502</v>
      </c>
      <c r="E7379" t="s">
        <v>298</v>
      </c>
      <c r="F7379" s="2">
        <v>550271</v>
      </c>
      <c r="G7379" t="s">
        <v>297</v>
      </c>
      <c r="I7379" s="15"/>
    </row>
    <row r="7380" spans="2:9" x14ac:dyDescent="0.2">
      <c r="E7380"/>
      <c r="G7380" s="3"/>
      <c r="H7380" s="1" t="s">
        <v>3</v>
      </c>
      <c r="I7380" s="14">
        <v>3120000</v>
      </c>
    </row>
    <row r="7381" spans="2:9" ht="15" customHeight="1" x14ac:dyDescent="0.2">
      <c r="E7381"/>
      <c r="F7381" s="8" t="s">
        <v>2</v>
      </c>
      <c r="G7381" s="13"/>
      <c r="H7381" s="12" t="s">
        <v>296</v>
      </c>
      <c r="I7381" s="11">
        <f>SUBTOTAL(9,I7380:I7380)</f>
        <v>3120000</v>
      </c>
    </row>
    <row r="7382" spans="2:9" x14ac:dyDescent="0.2">
      <c r="F7382" s="8"/>
      <c r="G7382" s="7"/>
      <c r="H7382" s="10"/>
      <c r="I7382" s="9"/>
    </row>
    <row r="7383" spans="2:9" ht="15" customHeight="1" x14ac:dyDescent="0.2">
      <c r="B7383" s="3">
        <v>16</v>
      </c>
      <c r="C7383" t="s">
        <v>174</v>
      </c>
      <c r="D7383" s="4">
        <v>5507</v>
      </c>
      <c r="E7383" t="s">
        <v>291</v>
      </c>
      <c r="F7383" s="2">
        <v>550771</v>
      </c>
      <c r="G7383" t="s">
        <v>295</v>
      </c>
      <c r="I7383" s="15"/>
    </row>
    <row r="7384" spans="2:9" x14ac:dyDescent="0.2">
      <c r="E7384"/>
      <c r="G7384" s="3"/>
      <c r="H7384" s="1" t="s">
        <v>3</v>
      </c>
      <c r="I7384" s="14">
        <v>47500000</v>
      </c>
    </row>
    <row r="7385" spans="2:9" x14ac:dyDescent="0.2">
      <c r="E7385"/>
      <c r="G7385" s="3"/>
      <c r="H7385" s="1" t="s">
        <v>11</v>
      </c>
      <c r="I7385" s="14">
        <v>-600000</v>
      </c>
    </row>
    <row r="7386" spans="2:9" ht="15" customHeight="1" x14ac:dyDescent="0.2">
      <c r="E7386"/>
      <c r="F7386" s="8" t="s">
        <v>2</v>
      </c>
      <c r="G7386" s="13"/>
      <c r="H7386" s="12" t="s">
        <v>294</v>
      </c>
      <c r="I7386" s="11">
        <f>SUBTOTAL(9,I7384:I7385)</f>
        <v>46900000</v>
      </c>
    </row>
    <row r="7387" spans="2:9" x14ac:dyDescent="0.2">
      <c r="F7387" s="8"/>
      <c r="G7387" s="7"/>
      <c r="H7387" s="10"/>
      <c r="I7387" s="9"/>
    </row>
    <row r="7388" spans="2:9" ht="15" customHeight="1" x14ac:dyDescent="0.2">
      <c r="B7388" s="3">
        <v>16</v>
      </c>
      <c r="C7388" t="s">
        <v>174</v>
      </c>
      <c r="D7388" s="4">
        <v>5507</v>
      </c>
      <c r="E7388" t="s">
        <v>291</v>
      </c>
      <c r="F7388" s="2">
        <v>550772</v>
      </c>
      <c r="G7388" t="s">
        <v>293</v>
      </c>
      <c r="I7388" s="15"/>
    </row>
    <row r="7389" spans="2:9" x14ac:dyDescent="0.2">
      <c r="E7389"/>
      <c r="G7389" s="3"/>
      <c r="H7389" s="1" t="s">
        <v>3</v>
      </c>
      <c r="I7389" s="14">
        <v>112800000</v>
      </c>
    </row>
    <row r="7390" spans="2:9" x14ac:dyDescent="0.2">
      <c r="E7390"/>
      <c r="G7390" s="3"/>
      <c r="H7390" s="1" t="s">
        <v>11</v>
      </c>
      <c r="I7390" s="14">
        <v>-22100000</v>
      </c>
    </row>
    <row r="7391" spans="2:9" ht="15" customHeight="1" x14ac:dyDescent="0.2">
      <c r="E7391"/>
      <c r="F7391" s="8" t="s">
        <v>2</v>
      </c>
      <c r="G7391" s="13"/>
      <c r="H7391" s="12" t="s">
        <v>292</v>
      </c>
      <c r="I7391" s="11">
        <f>SUBTOTAL(9,I7389:I7390)</f>
        <v>90700000</v>
      </c>
    </row>
    <row r="7392" spans="2:9" x14ac:dyDescent="0.2">
      <c r="F7392" s="8"/>
      <c r="G7392" s="7"/>
      <c r="H7392" s="10"/>
      <c r="I7392" s="9"/>
    </row>
    <row r="7393" spans="2:9" ht="15" customHeight="1" x14ac:dyDescent="0.2">
      <c r="B7393" s="3">
        <v>16</v>
      </c>
      <c r="C7393" t="s">
        <v>174</v>
      </c>
      <c r="D7393" s="4">
        <v>5507</v>
      </c>
      <c r="E7393" t="s">
        <v>291</v>
      </c>
      <c r="F7393" s="2">
        <v>550774</v>
      </c>
      <c r="G7393" t="s">
        <v>290</v>
      </c>
      <c r="I7393" s="15"/>
    </row>
    <row r="7394" spans="2:9" x14ac:dyDescent="0.2">
      <c r="E7394"/>
      <c r="G7394" s="3"/>
      <c r="H7394" s="1" t="s">
        <v>3</v>
      </c>
      <c r="I7394" s="14">
        <v>1300000</v>
      </c>
    </row>
    <row r="7395" spans="2:9" ht="15" customHeight="1" x14ac:dyDescent="0.2">
      <c r="E7395"/>
      <c r="F7395" s="8" t="s">
        <v>2</v>
      </c>
      <c r="G7395" s="13"/>
      <c r="H7395" s="12" t="s">
        <v>289</v>
      </c>
      <c r="I7395" s="11">
        <f>SUBTOTAL(9,I7394:I7394)</f>
        <v>1300000</v>
      </c>
    </row>
    <row r="7396" spans="2:9" x14ac:dyDescent="0.2">
      <c r="F7396" s="8"/>
      <c r="G7396" s="7"/>
      <c r="H7396" s="10"/>
      <c r="I7396" s="9"/>
    </row>
    <row r="7397" spans="2:9" ht="15" customHeight="1" x14ac:dyDescent="0.2">
      <c r="B7397" s="3">
        <v>16</v>
      </c>
      <c r="C7397" t="s">
        <v>174</v>
      </c>
      <c r="D7397" s="4">
        <v>5508</v>
      </c>
      <c r="E7397" t="s">
        <v>288</v>
      </c>
      <c r="F7397" s="2">
        <v>550870</v>
      </c>
      <c r="G7397" t="s">
        <v>287</v>
      </c>
      <c r="I7397" s="15"/>
    </row>
    <row r="7398" spans="2:9" x14ac:dyDescent="0.2">
      <c r="E7398"/>
      <c r="G7398" s="3"/>
      <c r="H7398" s="1" t="s">
        <v>3</v>
      </c>
      <c r="I7398" s="14">
        <v>6710000</v>
      </c>
    </row>
    <row r="7399" spans="2:9" ht="15" customHeight="1" x14ac:dyDescent="0.2">
      <c r="E7399"/>
      <c r="F7399" s="8" t="s">
        <v>2</v>
      </c>
      <c r="G7399" s="13"/>
      <c r="H7399" s="12" t="s">
        <v>286</v>
      </c>
      <c r="I7399" s="11">
        <f>SUBTOTAL(9,I7398:I7398)</f>
        <v>6710000</v>
      </c>
    </row>
    <row r="7400" spans="2:9" x14ac:dyDescent="0.2">
      <c r="F7400" s="8"/>
      <c r="G7400" s="7"/>
      <c r="H7400" s="10"/>
      <c r="I7400" s="9"/>
    </row>
    <row r="7401" spans="2:9" ht="15" customHeight="1" x14ac:dyDescent="0.2">
      <c r="B7401" s="3">
        <v>16</v>
      </c>
      <c r="C7401" t="s">
        <v>174</v>
      </c>
      <c r="D7401" s="4">
        <v>5509</v>
      </c>
      <c r="E7401" t="s">
        <v>285</v>
      </c>
      <c r="F7401" s="2">
        <v>550970</v>
      </c>
      <c r="G7401" t="s">
        <v>284</v>
      </c>
      <c r="I7401" s="15"/>
    </row>
    <row r="7402" spans="2:9" x14ac:dyDescent="0.2">
      <c r="E7402"/>
      <c r="G7402" s="3"/>
      <c r="H7402" s="1" t="s">
        <v>3</v>
      </c>
      <c r="I7402" s="14">
        <v>1000</v>
      </c>
    </row>
    <row r="7403" spans="2:9" ht="15" customHeight="1" x14ac:dyDescent="0.2">
      <c r="E7403"/>
      <c r="F7403" s="8" t="s">
        <v>2</v>
      </c>
      <c r="G7403" s="13"/>
      <c r="H7403" s="12" t="s">
        <v>283</v>
      </c>
      <c r="I7403" s="11">
        <f>SUBTOTAL(9,I7402:I7402)</f>
        <v>1000</v>
      </c>
    </row>
    <row r="7404" spans="2:9" x14ac:dyDescent="0.2">
      <c r="F7404" s="8"/>
      <c r="G7404" s="7"/>
      <c r="H7404" s="10"/>
      <c r="I7404" s="9"/>
    </row>
    <row r="7405" spans="2:9" ht="15" customHeight="1" x14ac:dyDescent="0.2">
      <c r="B7405" s="3">
        <v>16</v>
      </c>
      <c r="C7405" t="s">
        <v>174</v>
      </c>
      <c r="D7405" s="4">
        <v>5511</v>
      </c>
      <c r="E7405" t="s">
        <v>280</v>
      </c>
      <c r="F7405" s="2">
        <v>551170</v>
      </c>
      <c r="G7405" t="s">
        <v>282</v>
      </c>
      <c r="I7405" s="15"/>
    </row>
    <row r="7406" spans="2:9" x14ac:dyDescent="0.2">
      <c r="E7406"/>
      <c r="G7406" s="3"/>
      <c r="H7406" s="1" t="s">
        <v>3</v>
      </c>
      <c r="I7406" s="14">
        <v>3400000</v>
      </c>
    </row>
    <row r="7407" spans="2:9" ht="15" customHeight="1" x14ac:dyDescent="0.2">
      <c r="E7407"/>
      <c r="F7407" s="8" t="s">
        <v>2</v>
      </c>
      <c r="G7407" s="13"/>
      <c r="H7407" s="12" t="s">
        <v>281</v>
      </c>
      <c r="I7407" s="11">
        <f>SUBTOTAL(9,I7406:I7406)</f>
        <v>3400000</v>
      </c>
    </row>
    <row r="7408" spans="2:9" x14ac:dyDescent="0.2">
      <c r="F7408" s="8"/>
      <c r="G7408" s="7"/>
      <c r="H7408" s="10"/>
      <c r="I7408" s="9"/>
    </row>
    <row r="7409" spans="2:9" ht="15" customHeight="1" x14ac:dyDescent="0.2">
      <c r="B7409" s="3">
        <v>16</v>
      </c>
      <c r="C7409" t="s">
        <v>174</v>
      </c>
      <c r="D7409" s="4">
        <v>5511</v>
      </c>
      <c r="E7409" t="s">
        <v>280</v>
      </c>
      <c r="F7409" s="2">
        <v>551171</v>
      </c>
      <c r="G7409" t="s">
        <v>279</v>
      </c>
      <c r="I7409" s="15"/>
    </row>
    <row r="7410" spans="2:9" x14ac:dyDescent="0.2">
      <c r="E7410"/>
      <c r="G7410" s="3"/>
      <c r="H7410" s="1" t="s">
        <v>3</v>
      </c>
      <c r="I7410" s="14">
        <v>275000</v>
      </c>
    </row>
    <row r="7411" spans="2:9" ht="15" customHeight="1" x14ac:dyDescent="0.2">
      <c r="E7411"/>
      <c r="F7411" s="8" t="s">
        <v>2</v>
      </c>
      <c r="G7411" s="13"/>
      <c r="H7411" s="12" t="s">
        <v>278</v>
      </c>
      <c r="I7411" s="11">
        <f>SUBTOTAL(9,I7410:I7410)</f>
        <v>275000</v>
      </c>
    </row>
    <row r="7412" spans="2:9" x14ac:dyDescent="0.2">
      <c r="F7412" s="8"/>
      <c r="G7412" s="7"/>
      <c r="H7412" s="10"/>
      <c r="I7412" s="9"/>
    </row>
    <row r="7413" spans="2:9" ht="15" customHeight="1" x14ac:dyDescent="0.2">
      <c r="B7413" s="3">
        <v>16</v>
      </c>
      <c r="C7413" t="s">
        <v>174</v>
      </c>
      <c r="D7413" s="4">
        <v>5521</v>
      </c>
      <c r="E7413" t="s">
        <v>277</v>
      </c>
      <c r="F7413" s="2">
        <v>552170</v>
      </c>
      <c r="G7413" t="s">
        <v>277</v>
      </c>
      <c r="I7413" s="15"/>
    </row>
    <row r="7414" spans="2:9" x14ac:dyDescent="0.2">
      <c r="E7414"/>
      <c r="G7414" s="3"/>
      <c r="H7414" s="1" t="s">
        <v>3</v>
      </c>
      <c r="I7414" s="14">
        <v>360530000</v>
      </c>
    </row>
    <row r="7415" spans="2:9" x14ac:dyDescent="0.2">
      <c r="E7415"/>
      <c r="G7415" s="3"/>
      <c r="H7415" s="1" t="s">
        <v>69</v>
      </c>
      <c r="I7415" s="14">
        <v>-200000</v>
      </c>
    </row>
    <row r="7416" spans="2:9" ht="15" customHeight="1" x14ac:dyDescent="0.2">
      <c r="E7416"/>
      <c r="F7416" s="8" t="s">
        <v>2</v>
      </c>
      <c r="G7416" s="13"/>
      <c r="H7416" s="12" t="s">
        <v>276</v>
      </c>
      <c r="I7416" s="11">
        <f>SUBTOTAL(9,I7414:I7415)</f>
        <v>360330000</v>
      </c>
    </row>
    <row r="7417" spans="2:9" x14ac:dyDescent="0.2">
      <c r="F7417" s="8"/>
      <c r="G7417" s="7"/>
      <c r="H7417" s="10"/>
      <c r="I7417" s="9"/>
    </row>
    <row r="7418" spans="2:9" ht="15" customHeight="1" x14ac:dyDescent="0.2">
      <c r="B7418" s="3">
        <v>16</v>
      </c>
      <c r="C7418" t="s">
        <v>174</v>
      </c>
      <c r="D7418" s="4">
        <v>5526</v>
      </c>
      <c r="E7418" t="s">
        <v>275</v>
      </c>
      <c r="F7418" s="2">
        <v>552670</v>
      </c>
      <c r="G7418" t="s">
        <v>275</v>
      </c>
      <c r="I7418" s="15"/>
    </row>
    <row r="7419" spans="2:9" x14ac:dyDescent="0.2">
      <c r="E7419"/>
      <c r="G7419" s="3"/>
      <c r="H7419" s="1" t="s">
        <v>3</v>
      </c>
      <c r="I7419" s="14">
        <v>15520000</v>
      </c>
    </row>
    <row r="7420" spans="2:9" ht="15" customHeight="1" x14ac:dyDescent="0.2">
      <c r="E7420"/>
      <c r="F7420" s="8" t="s">
        <v>2</v>
      </c>
      <c r="G7420" s="13"/>
      <c r="H7420" s="12" t="s">
        <v>274</v>
      </c>
      <c r="I7420" s="11">
        <f>SUBTOTAL(9,I7419:I7419)</f>
        <v>15520000</v>
      </c>
    </row>
    <row r="7421" spans="2:9" x14ac:dyDescent="0.2">
      <c r="F7421" s="8"/>
      <c r="G7421" s="7"/>
      <c r="H7421" s="10"/>
      <c r="I7421" s="9"/>
    </row>
    <row r="7422" spans="2:9" ht="15" customHeight="1" x14ac:dyDescent="0.2">
      <c r="B7422" s="3">
        <v>16</v>
      </c>
      <c r="C7422" t="s">
        <v>174</v>
      </c>
      <c r="D7422" s="4">
        <v>5531</v>
      </c>
      <c r="E7422" t="s">
        <v>273</v>
      </c>
      <c r="F7422" s="2">
        <v>553170</v>
      </c>
      <c r="G7422" t="s">
        <v>273</v>
      </c>
      <c r="I7422" s="15"/>
    </row>
    <row r="7423" spans="2:9" x14ac:dyDescent="0.2">
      <c r="E7423"/>
      <c r="G7423" s="3"/>
      <c r="H7423" s="1" t="s">
        <v>3</v>
      </c>
      <c r="I7423" s="14">
        <v>7310000</v>
      </c>
    </row>
    <row r="7424" spans="2:9" ht="15" customHeight="1" x14ac:dyDescent="0.2">
      <c r="E7424"/>
      <c r="F7424" s="8" t="s">
        <v>2</v>
      </c>
      <c r="G7424" s="13"/>
      <c r="H7424" s="12" t="s">
        <v>272</v>
      </c>
      <c r="I7424" s="11">
        <f>SUBTOTAL(9,I7423:I7423)</f>
        <v>7310000</v>
      </c>
    </row>
    <row r="7425" spans="2:9" x14ac:dyDescent="0.2">
      <c r="F7425" s="8"/>
      <c r="G7425" s="7"/>
      <c r="H7425" s="10"/>
      <c r="I7425" s="9"/>
    </row>
    <row r="7426" spans="2:9" ht="15" customHeight="1" x14ac:dyDescent="0.2">
      <c r="B7426" s="3">
        <v>16</v>
      </c>
      <c r="C7426" t="s">
        <v>174</v>
      </c>
      <c r="D7426" s="4">
        <v>5536</v>
      </c>
      <c r="E7426" t="s">
        <v>265</v>
      </c>
      <c r="F7426" s="2">
        <v>553671</v>
      </c>
      <c r="G7426" t="s">
        <v>271</v>
      </c>
      <c r="I7426" s="15"/>
    </row>
    <row r="7427" spans="2:9" x14ac:dyDescent="0.2">
      <c r="E7427"/>
      <c r="G7427" s="3"/>
      <c r="H7427" s="1" t="s">
        <v>3</v>
      </c>
      <c r="I7427" s="14">
        <v>8710000</v>
      </c>
    </row>
    <row r="7428" spans="2:9" ht="15" customHeight="1" x14ac:dyDescent="0.2">
      <c r="E7428"/>
      <c r="F7428" s="8" t="s">
        <v>2</v>
      </c>
      <c r="G7428" s="13"/>
      <c r="H7428" s="12" t="s">
        <v>270</v>
      </c>
      <c r="I7428" s="11">
        <f>SUBTOTAL(9,I7427:I7427)</f>
        <v>8710000</v>
      </c>
    </row>
    <row r="7429" spans="2:9" x14ac:dyDescent="0.2">
      <c r="F7429" s="8"/>
      <c r="G7429" s="7"/>
      <c r="H7429" s="10"/>
      <c r="I7429" s="9"/>
    </row>
    <row r="7430" spans="2:9" ht="15" customHeight="1" x14ac:dyDescent="0.2">
      <c r="B7430" s="3">
        <v>16</v>
      </c>
      <c r="C7430" t="s">
        <v>174</v>
      </c>
      <c r="D7430" s="4">
        <v>5536</v>
      </c>
      <c r="E7430" t="s">
        <v>265</v>
      </c>
      <c r="F7430" s="2">
        <v>553672</v>
      </c>
      <c r="G7430" t="s">
        <v>269</v>
      </c>
      <c r="I7430" s="15"/>
    </row>
    <row r="7431" spans="2:9" x14ac:dyDescent="0.2">
      <c r="E7431"/>
      <c r="G7431" s="3"/>
      <c r="H7431" s="1" t="s">
        <v>3</v>
      </c>
      <c r="I7431" s="14">
        <v>10410000</v>
      </c>
    </row>
    <row r="7432" spans="2:9" ht="15" customHeight="1" x14ac:dyDescent="0.2">
      <c r="E7432"/>
      <c r="F7432" s="8" t="s">
        <v>2</v>
      </c>
      <c r="G7432" s="13"/>
      <c r="H7432" s="12" t="s">
        <v>268</v>
      </c>
      <c r="I7432" s="11">
        <f>SUBTOTAL(9,I7431:I7431)</f>
        <v>10410000</v>
      </c>
    </row>
    <row r="7433" spans="2:9" x14ac:dyDescent="0.2">
      <c r="F7433" s="8"/>
      <c r="G7433" s="7"/>
      <c r="H7433" s="10"/>
      <c r="I7433" s="9"/>
    </row>
    <row r="7434" spans="2:9" ht="15" customHeight="1" x14ac:dyDescent="0.2">
      <c r="B7434" s="3">
        <v>16</v>
      </c>
      <c r="C7434" t="s">
        <v>174</v>
      </c>
      <c r="D7434" s="4">
        <v>5536</v>
      </c>
      <c r="E7434" t="s">
        <v>265</v>
      </c>
      <c r="F7434" s="2">
        <v>553673</v>
      </c>
      <c r="G7434" t="s">
        <v>267</v>
      </c>
      <c r="I7434" s="15"/>
    </row>
    <row r="7435" spans="2:9" x14ac:dyDescent="0.2">
      <c r="E7435"/>
      <c r="G7435" s="3"/>
      <c r="H7435" s="1" t="s">
        <v>3</v>
      </c>
      <c r="I7435" s="14">
        <v>310000</v>
      </c>
    </row>
    <row r="7436" spans="2:9" ht="15" customHeight="1" x14ac:dyDescent="0.2">
      <c r="E7436"/>
      <c r="F7436" s="8" t="s">
        <v>2</v>
      </c>
      <c r="G7436" s="13"/>
      <c r="H7436" s="12" t="s">
        <v>266</v>
      </c>
      <c r="I7436" s="11">
        <f>SUBTOTAL(9,I7435:I7435)</f>
        <v>310000</v>
      </c>
    </row>
    <row r="7437" spans="2:9" x14ac:dyDescent="0.2">
      <c r="F7437" s="8"/>
      <c r="G7437" s="7"/>
      <c r="H7437" s="10"/>
      <c r="I7437" s="9"/>
    </row>
    <row r="7438" spans="2:9" ht="15" customHeight="1" x14ac:dyDescent="0.2">
      <c r="B7438" s="3">
        <v>16</v>
      </c>
      <c r="C7438" t="s">
        <v>174</v>
      </c>
      <c r="D7438" s="4">
        <v>5536</v>
      </c>
      <c r="E7438" t="s">
        <v>265</v>
      </c>
      <c r="F7438" s="2">
        <v>553675</v>
      </c>
      <c r="G7438" t="s">
        <v>264</v>
      </c>
      <c r="I7438" s="15"/>
    </row>
    <row r="7439" spans="2:9" x14ac:dyDescent="0.2">
      <c r="E7439"/>
      <c r="G7439" s="3"/>
      <c r="H7439" s="1" t="s">
        <v>3</v>
      </c>
      <c r="I7439" s="14">
        <v>1525000</v>
      </c>
    </row>
    <row r="7440" spans="2:9" x14ac:dyDescent="0.2">
      <c r="E7440"/>
      <c r="G7440" s="3"/>
      <c r="H7440" s="1" t="s">
        <v>11</v>
      </c>
      <c r="I7440" s="14">
        <v>-25000</v>
      </c>
    </row>
    <row r="7441" spans="2:9" ht="15" customHeight="1" x14ac:dyDescent="0.2">
      <c r="E7441"/>
      <c r="F7441" s="8" t="s">
        <v>2</v>
      </c>
      <c r="G7441" s="13"/>
      <c r="H7441" s="12" t="s">
        <v>263</v>
      </c>
      <c r="I7441" s="11">
        <f>SUBTOTAL(9,I7439:I7440)</f>
        <v>1500000</v>
      </c>
    </row>
    <row r="7442" spans="2:9" x14ac:dyDescent="0.2">
      <c r="F7442" s="8"/>
      <c r="G7442" s="7"/>
      <c r="H7442" s="10"/>
      <c r="I7442" s="9"/>
    </row>
    <row r="7443" spans="2:9" ht="15" customHeight="1" x14ac:dyDescent="0.2">
      <c r="B7443" s="3">
        <v>16</v>
      </c>
      <c r="C7443" t="s">
        <v>174</v>
      </c>
      <c r="D7443" s="4">
        <v>5538</v>
      </c>
      <c r="E7443" t="s">
        <v>258</v>
      </c>
      <c r="F7443" s="2">
        <v>553870</v>
      </c>
      <c r="G7443" t="s">
        <v>262</v>
      </c>
      <c r="I7443" s="15"/>
    </row>
    <row r="7444" spans="2:9" x14ac:dyDescent="0.2">
      <c r="E7444"/>
      <c r="G7444" s="3"/>
      <c r="H7444" s="1" t="s">
        <v>3</v>
      </c>
      <c r="I7444" s="14">
        <v>4200000</v>
      </c>
    </row>
    <row r="7445" spans="2:9" ht="15" customHeight="1" x14ac:dyDescent="0.2">
      <c r="E7445"/>
      <c r="F7445" s="8" t="s">
        <v>2</v>
      </c>
      <c r="G7445" s="13"/>
      <c r="H7445" s="12" t="s">
        <v>261</v>
      </c>
      <c r="I7445" s="11">
        <f>SUBTOTAL(9,I7444:I7444)</f>
        <v>4200000</v>
      </c>
    </row>
    <row r="7446" spans="2:9" x14ac:dyDescent="0.2">
      <c r="F7446" s="8"/>
      <c r="G7446" s="7"/>
      <c r="H7446" s="10"/>
      <c r="I7446" s="9"/>
    </row>
    <row r="7447" spans="2:9" ht="15" customHeight="1" x14ac:dyDescent="0.2">
      <c r="B7447" s="3">
        <v>16</v>
      </c>
      <c r="C7447" t="s">
        <v>174</v>
      </c>
      <c r="D7447" s="4">
        <v>5538</v>
      </c>
      <c r="E7447" t="s">
        <v>258</v>
      </c>
      <c r="F7447" s="2">
        <v>553871</v>
      </c>
      <c r="G7447" t="s">
        <v>260</v>
      </c>
      <c r="I7447" s="15"/>
    </row>
    <row r="7448" spans="2:9" x14ac:dyDescent="0.2">
      <c r="E7448"/>
      <c r="G7448" s="3"/>
      <c r="H7448" s="1" t="s">
        <v>3</v>
      </c>
      <c r="I7448" s="14">
        <v>9470000</v>
      </c>
    </row>
    <row r="7449" spans="2:9" ht="15" customHeight="1" x14ac:dyDescent="0.2">
      <c r="E7449"/>
      <c r="F7449" s="8" t="s">
        <v>2</v>
      </c>
      <c r="G7449" s="13"/>
      <c r="H7449" s="12" t="s">
        <v>259</v>
      </c>
      <c r="I7449" s="11">
        <f>SUBTOTAL(9,I7448:I7448)</f>
        <v>9470000</v>
      </c>
    </row>
    <row r="7450" spans="2:9" x14ac:dyDescent="0.2">
      <c r="F7450" s="8"/>
      <c r="G7450" s="7"/>
      <c r="H7450" s="10"/>
      <c r="I7450" s="9"/>
    </row>
    <row r="7451" spans="2:9" ht="15" customHeight="1" x14ac:dyDescent="0.2">
      <c r="B7451" s="3">
        <v>16</v>
      </c>
      <c r="C7451" t="s">
        <v>174</v>
      </c>
      <c r="D7451" s="4">
        <v>5538</v>
      </c>
      <c r="E7451" t="s">
        <v>258</v>
      </c>
      <c r="F7451" s="2">
        <v>553872</v>
      </c>
      <c r="G7451" t="s">
        <v>257</v>
      </c>
      <c r="I7451" s="15"/>
    </row>
    <row r="7452" spans="2:9" x14ac:dyDescent="0.2">
      <c r="E7452"/>
      <c r="G7452" s="3"/>
      <c r="H7452" s="1" t="s">
        <v>3</v>
      </c>
      <c r="I7452" s="14">
        <v>14000</v>
      </c>
    </row>
    <row r="7453" spans="2:9" ht="15" customHeight="1" x14ac:dyDescent="0.2">
      <c r="E7453"/>
      <c r="F7453" s="8" t="s">
        <v>2</v>
      </c>
      <c r="G7453" s="13"/>
      <c r="H7453" s="12" t="s">
        <v>256</v>
      </c>
      <c r="I7453" s="11">
        <f>SUBTOTAL(9,I7452:I7452)</f>
        <v>14000</v>
      </c>
    </row>
    <row r="7454" spans="2:9" x14ac:dyDescent="0.2">
      <c r="F7454" s="8"/>
      <c r="G7454" s="7"/>
      <c r="H7454" s="10"/>
      <c r="I7454" s="9"/>
    </row>
    <row r="7455" spans="2:9" ht="15" customHeight="1" x14ac:dyDescent="0.2">
      <c r="B7455" s="3">
        <v>16</v>
      </c>
      <c r="C7455" t="s">
        <v>174</v>
      </c>
      <c r="D7455" s="4">
        <v>5541</v>
      </c>
      <c r="E7455" t="s">
        <v>255</v>
      </c>
      <c r="F7455" s="2">
        <v>554170</v>
      </c>
      <c r="G7455" t="s">
        <v>255</v>
      </c>
      <c r="I7455" s="15"/>
    </row>
    <row r="7456" spans="2:9" x14ac:dyDescent="0.2">
      <c r="E7456"/>
      <c r="G7456" s="3"/>
      <c r="H7456" s="1" t="s">
        <v>3</v>
      </c>
      <c r="I7456" s="14">
        <v>9816000</v>
      </c>
    </row>
    <row r="7457" spans="2:9" x14ac:dyDescent="0.2">
      <c r="E7457"/>
      <c r="G7457" s="3"/>
      <c r="H7457" s="1" t="s">
        <v>11</v>
      </c>
      <c r="I7457" s="14">
        <v>4000</v>
      </c>
    </row>
    <row r="7458" spans="2:9" ht="15" customHeight="1" x14ac:dyDescent="0.2">
      <c r="E7458"/>
      <c r="F7458" s="8" t="s">
        <v>2</v>
      </c>
      <c r="G7458" s="13"/>
      <c r="H7458" s="12" t="s">
        <v>254</v>
      </c>
      <c r="I7458" s="11">
        <f>SUBTOTAL(9,I7456:I7457)</f>
        <v>9820000</v>
      </c>
    </row>
    <row r="7459" spans="2:9" x14ac:dyDescent="0.2">
      <c r="F7459" s="8"/>
      <c r="G7459" s="7"/>
      <c r="H7459" s="10"/>
      <c r="I7459" s="9"/>
    </row>
    <row r="7460" spans="2:9" ht="15" customHeight="1" x14ac:dyDescent="0.2">
      <c r="B7460" s="3">
        <v>16</v>
      </c>
      <c r="C7460" t="s">
        <v>174</v>
      </c>
      <c r="D7460" s="4">
        <v>5542</v>
      </c>
      <c r="E7460" t="s">
        <v>251</v>
      </c>
      <c r="F7460" s="2">
        <v>554270</v>
      </c>
      <c r="G7460" t="s">
        <v>253</v>
      </c>
      <c r="I7460" s="15"/>
    </row>
    <row r="7461" spans="2:9" x14ac:dyDescent="0.2">
      <c r="E7461"/>
      <c r="G7461" s="3"/>
      <c r="H7461" s="1" t="s">
        <v>3</v>
      </c>
      <c r="I7461" s="14">
        <v>1750000</v>
      </c>
    </row>
    <row r="7462" spans="2:9" ht="15" customHeight="1" x14ac:dyDescent="0.2">
      <c r="E7462"/>
      <c r="F7462" s="8" t="s">
        <v>2</v>
      </c>
      <c r="G7462" s="13"/>
      <c r="H7462" s="12" t="s">
        <v>252</v>
      </c>
      <c r="I7462" s="11">
        <f>SUBTOTAL(9,I7461:I7461)</f>
        <v>1750000</v>
      </c>
    </row>
    <row r="7463" spans="2:9" x14ac:dyDescent="0.2">
      <c r="F7463" s="8"/>
      <c r="G7463" s="7"/>
      <c r="H7463" s="10"/>
      <c r="I7463" s="9"/>
    </row>
    <row r="7464" spans="2:9" ht="15" customHeight="1" x14ac:dyDescent="0.2">
      <c r="B7464" s="3">
        <v>16</v>
      </c>
      <c r="C7464" t="s">
        <v>174</v>
      </c>
      <c r="D7464" s="4">
        <v>5542</v>
      </c>
      <c r="E7464" t="s">
        <v>251</v>
      </c>
      <c r="F7464" s="2">
        <v>554271</v>
      </c>
      <c r="G7464" t="s">
        <v>250</v>
      </c>
      <c r="I7464" s="15"/>
    </row>
    <row r="7465" spans="2:9" x14ac:dyDescent="0.2">
      <c r="E7465"/>
      <c r="G7465" s="3"/>
      <c r="H7465" s="1" t="s">
        <v>3</v>
      </c>
      <c r="I7465" s="14">
        <v>125000</v>
      </c>
    </row>
    <row r="7466" spans="2:9" ht="15" customHeight="1" x14ac:dyDescent="0.2">
      <c r="E7466"/>
      <c r="F7466" s="8" t="s">
        <v>2</v>
      </c>
      <c r="G7466" s="13"/>
      <c r="H7466" s="12" t="s">
        <v>249</v>
      </c>
      <c r="I7466" s="11">
        <f>SUBTOTAL(9,I7465:I7465)</f>
        <v>125000</v>
      </c>
    </row>
    <row r="7467" spans="2:9" x14ac:dyDescent="0.2">
      <c r="F7467" s="8"/>
      <c r="G7467" s="7"/>
      <c r="H7467" s="10"/>
      <c r="I7467" s="9"/>
    </row>
    <row r="7468" spans="2:9" ht="15" customHeight="1" x14ac:dyDescent="0.2">
      <c r="B7468" s="3">
        <v>16</v>
      </c>
      <c r="C7468" t="s">
        <v>174</v>
      </c>
      <c r="D7468" s="4">
        <v>5543</v>
      </c>
      <c r="E7468" t="s">
        <v>247</v>
      </c>
      <c r="F7468" s="2">
        <v>554370</v>
      </c>
      <c r="G7468" t="s">
        <v>243</v>
      </c>
      <c r="I7468" s="15"/>
    </row>
    <row r="7469" spans="2:9" x14ac:dyDescent="0.2">
      <c r="E7469"/>
      <c r="G7469" s="3"/>
      <c r="H7469" s="1" t="s">
        <v>3</v>
      </c>
      <c r="I7469" s="14">
        <v>11017000</v>
      </c>
    </row>
    <row r="7470" spans="2:9" ht="15" customHeight="1" x14ac:dyDescent="0.2">
      <c r="E7470"/>
      <c r="F7470" s="8" t="s">
        <v>2</v>
      </c>
      <c r="G7470" s="13"/>
      <c r="H7470" s="12" t="s">
        <v>248</v>
      </c>
      <c r="I7470" s="11">
        <f>SUBTOTAL(9,I7469:I7469)</f>
        <v>11017000</v>
      </c>
    </row>
    <row r="7471" spans="2:9" x14ac:dyDescent="0.2">
      <c r="F7471" s="8"/>
      <c r="G7471" s="7"/>
      <c r="H7471" s="10"/>
      <c r="I7471" s="9"/>
    </row>
    <row r="7472" spans="2:9" ht="15" customHeight="1" x14ac:dyDescent="0.2">
      <c r="B7472" s="3">
        <v>16</v>
      </c>
      <c r="C7472" t="s">
        <v>174</v>
      </c>
      <c r="D7472" s="4">
        <v>5543</v>
      </c>
      <c r="E7472" t="s">
        <v>247</v>
      </c>
      <c r="F7472" s="2">
        <v>554371</v>
      </c>
      <c r="G7472" t="s">
        <v>246</v>
      </c>
      <c r="I7472" s="15"/>
    </row>
    <row r="7473" spans="2:9" x14ac:dyDescent="0.2">
      <c r="E7473"/>
      <c r="G7473" s="3"/>
      <c r="H7473" s="1" t="s">
        <v>3</v>
      </c>
      <c r="I7473" s="14">
        <v>8000</v>
      </c>
    </row>
    <row r="7474" spans="2:9" ht="15" customHeight="1" x14ac:dyDescent="0.2">
      <c r="E7474"/>
      <c r="F7474" s="8" t="s">
        <v>2</v>
      </c>
      <c r="G7474" s="13"/>
      <c r="H7474" s="12" t="s">
        <v>245</v>
      </c>
      <c r="I7474" s="11">
        <f>SUBTOTAL(9,I7473:I7473)</f>
        <v>8000</v>
      </c>
    </row>
    <row r="7475" spans="2:9" x14ac:dyDescent="0.2">
      <c r="F7475" s="8"/>
      <c r="G7475" s="7"/>
      <c r="H7475" s="10"/>
      <c r="I7475" s="9"/>
    </row>
    <row r="7476" spans="2:9" ht="15" customHeight="1" x14ac:dyDescent="0.2">
      <c r="B7476" s="3">
        <v>16</v>
      </c>
      <c r="C7476" t="s">
        <v>174</v>
      </c>
      <c r="D7476" s="4">
        <v>5546</v>
      </c>
      <c r="E7476" t="s">
        <v>244</v>
      </c>
      <c r="F7476" s="2">
        <v>554670</v>
      </c>
      <c r="G7476" t="s">
        <v>243</v>
      </c>
      <c r="I7476" s="15"/>
    </row>
    <row r="7477" spans="2:9" x14ac:dyDescent="0.2">
      <c r="E7477"/>
      <c r="G7477" s="3"/>
      <c r="H7477" s="1" t="s">
        <v>3</v>
      </c>
      <c r="I7477" s="14">
        <v>140000</v>
      </c>
    </row>
    <row r="7478" spans="2:9" ht="15" customHeight="1" x14ac:dyDescent="0.2">
      <c r="E7478"/>
      <c r="F7478" s="8" t="s">
        <v>2</v>
      </c>
      <c r="G7478" s="13"/>
      <c r="H7478" s="12" t="s">
        <v>242</v>
      </c>
      <c r="I7478" s="11">
        <f>SUBTOTAL(9,I7477:I7477)</f>
        <v>140000</v>
      </c>
    </row>
    <row r="7479" spans="2:9" x14ac:dyDescent="0.2">
      <c r="F7479" s="8"/>
      <c r="G7479" s="7"/>
      <c r="H7479" s="10"/>
      <c r="I7479" s="9"/>
    </row>
    <row r="7480" spans="2:9" ht="15" customHeight="1" x14ac:dyDescent="0.2">
      <c r="B7480" s="3">
        <v>16</v>
      </c>
      <c r="C7480" t="s">
        <v>174</v>
      </c>
      <c r="D7480" s="4">
        <v>5547</v>
      </c>
      <c r="E7480" t="s">
        <v>241</v>
      </c>
      <c r="F7480" s="2">
        <v>554771</v>
      </c>
      <c r="G7480" t="s">
        <v>240</v>
      </c>
      <c r="I7480" s="15"/>
    </row>
    <row r="7481" spans="2:9" x14ac:dyDescent="0.2">
      <c r="E7481"/>
      <c r="G7481" s="3"/>
      <c r="H7481" s="1" t="s">
        <v>3</v>
      </c>
      <c r="I7481" s="14">
        <v>1000</v>
      </c>
    </row>
    <row r="7482" spans="2:9" ht="15" customHeight="1" x14ac:dyDescent="0.2">
      <c r="E7482"/>
      <c r="F7482" s="8" t="s">
        <v>2</v>
      </c>
      <c r="G7482" s="13"/>
      <c r="H7482" s="12" t="s">
        <v>239</v>
      </c>
      <c r="I7482" s="11">
        <f>SUBTOTAL(9,I7481:I7481)</f>
        <v>1000</v>
      </c>
    </row>
    <row r="7483" spans="2:9" x14ac:dyDescent="0.2">
      <c r="F7483" s="8"/>
      <c r="G7483" s="7"/>
      <c r="H7483" s="10"/>
      <c r="I7483" s="9"/>
    </row>
    <row r="7484" spans="2:9" ht="15" customHeight="1" x14ac:dyDescent="0.2">
      <c r="B7484" s="3">
        <v>16</v>
      </c>
      <c r="C7484" t="s">
        <v>174</v>
      </c>
      <c r="D7484" s="4">
        <v>5548</v>
      </c>
      <c r="E7484" t="s">
        <v>238</v>
      </c>
      <c r="F7484" s="2">
        <v>554870</v>
      </c>
      <c r="G7484" t="s">
        <v>237</v>
      </c>
      <c r="I7484" s="15"/>
    </row>
    <row r="7485" spans="2:9" x14ac:dyDescent="0.2">
      <c r="E7485"/>
      <c r="G7485" s="3"/>
      <c r="H7485" s="1" t="s">
        <v>3</v>
      </c>
      <c r="I7485" s="14">
        <v>430000</v>
      </c>
    </row>
    <row r="7486" spans="2:9" ht="15" customHeight="1" x14ac:dyDescent="0.2">
      <c r="E7486"/>
      <c r="F7486" s="8" t="s">
        <v>2</v>
      </c>
      <c r="G7486" s="13"/>
      <c r="H7486" s="12" t="s">
        <v>236</v>
      </c>
      <c r="I7486" s="11">
        <f>SUBTOTAL(9,I7485:I7485)</f>
        <v>430000</v>
      </c>
    </row>
    <row r="7487" spans="2:9" x14ac:dyDescent="0.2">
      <c r="F7487" s="8"/>
      <c r="G7487" s="7"/>
      <c r="H7487" s="10"/>
      <c r="I7487" s="9"/>
    </row>
    <row r="7488" spans="2:9" ht="15" customHeight="1" x14ac:dyDescent="0.2">
      <c r="B7488" s="3">
        <v>16</v>
      </c>
      <c r="C7488" t="s">
        <v>174</v>
      </c>
      <c r="D7488" s="4">
        <v>5549</v>
      </c>
      <c r="E7488" t="s">
        <v>235</v>
      </c>
      <c r="F7488" s="2">
        <v>554970</v>
      </c>
      <c r="G7488" t="s">
        <v>235</v>
      </c>
      <c r="I7488" s="15"/>
    </row>
    <row r="7489" spans="2:9" x14ac:dyDescent="0.2">
      <c r="E7489"/>
      <c r="G7489" s="3"/>
      <c r="H7489" s="1" t="s">
        <v>3</v>
      </c>
      <c r="I7489" s="14">
        <v>65000</v>
      </c>
    </row>
    <row r="7490" spans="2:9" ht="15" customHeight="1" x14ac:dyDescent="0.2">
      <c r="E7490"/>
      <c r="F7490" s="8" t="s">
        <v>2</v>
      </c>
      <c r="G7490" s="13"/>
      <c r="H7490" s="12" t="s">
        <v>234</v>
      </c>
      <c r="I7490" s="11">
        <f>SUBTOTAL(9,I7489:I7489)</f>
        <v>65000</v>
      </c>
    </row>
    <row r="7491" spans="2:9" x14ac:dyDescent="0.2">
      <c r="F7491" s="8"/>
      <c r="G7491" s="7"/>
      <c r="H7491" s="10"/>
      <c r="I7491" s="9"/>
    </row>
    <row r="7492" spans="2:9" ht="15" customHeight="1" x14ac:dyDescent="0.2">
      <c r="B7492" s="3">
        <v>16</v>
      </c>
      <c r="C7492" t="s">
        <v>174</v>
      </c>
      <c r="D7492" s="4">
        <v>5550</v>
      </c>
      <c r="E7492" t="s">
        <v>233</v>
      </c>
      <c r="F7492" s="2">
        <v>555070</v>
      </c>
      <c r="G7492" t="s">
        <v>233</v>
      </c>
      <c r="I7492" s="15"/>
    </row>
    <row r="7493" spans="2:9" x14ac:dyDescent="0.2">
      <c r="E7493"/>
      <c r="G7493" s="3"/>
      <c r="H7493" s="1" t="s">
        <v>3</v>
      </c>
      <c r="I7493" s="14">
        <v>65000</v>
      </c>
    </row>
    <row r="7494" spans="2:9" ht="15" customHeight="1" x14ac:dyDescent="0.2">
      <c r="E7494"/>
      <c r="F7494" s="8" t="s">
        <v>2</v>
      </c>
      <c r="G7494" s="13"/>
      <c r="H7494" s="12" t="s">
        <v>232</v>
      </c>
      <c r="I7494" s="11">
        <f>SUBTOTAL(9,I7493:I7493)</f>
        <v>65000</v>
      </c>
    </row>
    <row r="7495" spans="2:9" x14ac:dyDescent="0.2">
      <c r="F7495" s="8"/>
      <c r="G7495" s="7"/>
      <c r="H7495" s="10"/>
      <c r="I7495" s="9"/>
    </row>
    <row r="7496" spans="2:9" ht="15" customHeight="1" x14ac:dyDescent="0.2">
      <c r="B7496" s="3">
        <v>16</v>
      </c>
      <c r="C7496" t="s">
        <v>174</v>
      </c>
      <c r="D7496" s="4">
        <v>5551</v>
      </c>
      <c r="E7496" t="s">
        <v>229</v>
      </c>
      <c r="F7496" s="2">
        <v>555170</v>
      </c>
      <c r="G7496" t="s">
        <v>231</v>
      </c>
      <c r="I7496" s="15"/>
    </row>
    <row r="7497" spans="2:9" x14ac:dyDescent="0.2">
      <c r="E7497"/>
      <c r="G7497" s="3"/>
      <c r="H7497" s="1" t="s">
        <v>3</v>
      </c>
      <c r="I7497" s="14">
        <v>1000</v>
      </c>
    </row>
    <row r="7498" spans="2:9" ht="15" customHeight="1" x14ac:dyDescent="0.2">
      <c r="E7498"/>
      <c r="F7498" s="8" t="s">
        <v>2</v>
      </c>
      <c r="G7498" s="13"/>
      <c r="H7498" s="12" t="s">
        <v>230</v>
      </c>
      <c r="I7498" s="11">
        <f>SUBTOTAL(9,I7497:I7497)</f>
        <v>1000</v>
      </c>
    </row>
    <row r="7499" spans="2:9" x14ac:dyDescent="0.2">
      <c r="F7499" s="8"/>
      <c r="G7499" s="7"/>
      <c r="H7499" s="10"/>
      <c r="I7499" s="9"/>
    </row>
    <row r="7500" spans="2:9" ht="15" customHeight="1" x14ac:dyDescent="0.2">
      <c r="B7500" s="3">
        <v>16</v>
      </c>
      <c r="C7500" t="s">
        <v>174</v>
      </c>
      <c r="D7500" s="4">
        <v>5551</v>
      </c>
      <c r="E7500" t="s">
        <v>229</v>
      </c>
      <c r="F7500" s="2">
        <v>555171</v>
      </c>
      <c r="G7500" t="s">
        <v>228</v>
      </c>
      <c r="I7500" s="15"/>
    </row>
    <row r="7501" spans="2:9" x14ac:dyDescent="0.2">
      <c r="E7501"/>
      <c r="G7501" s="3"/>
      <c r="H7501" s="1" t="s">
        <v>3</v>
      </c>
      <c r="I7501" s="14">
        <v>5000</v>
      </c>
    </row>
    <row r="7502" spans="2:9" ht="15" customHeight="1" x14ac:dyDescent="0.2">
      <c r="E7502"/>
      <c r="F7502" s="8" t="s">
        <v>2</v>
      </c>
      <c r="G7502" s="13"/>
      <c r="H7502" s="12" t="s">
        <v>227</v>
      </c>
      <c r="I7502" s="11">
        <f>SUBTOTAL(9,I7501:I7501)</f>
        <v>5000</v>
      </c>
    </row>
    <row r="7503" spans="2:9" x14ac:dyDescent="0.2">
      <c r="F7503" s="8"/>
      <c r="G7503" s="7"/>
      <c r="H7503" s="10"/>
      <c r="I7503" s="9"/>
    </row>
    <row r="7504" spans="2:9" ht="15" customHeight="1" x14ac:dyDescent="0.2">
      <c r="B7504" s="3">
        <v>16</v>
      </c>
      <c r="C7504" t="s">
        <v>174</v>
      </c>
      <c r="D7504" s="4">
        <v>5552</v>
      </c>
      <c r="E7504" t="s">
        <v>226</v>
      </c>
      <c r="F7504" s="2">
        <v>555270</v>
      </c>
      <c r="G7504" t="s">
        <v>226</v>
      </c>
      <c r="I7504" s="15"/>
    </row>
    <row r="7505" spans="2:9" x14ac:dyDescent="0.2">
      <c r="E7505"/>
      <c r="G7505" s="3"/>
      <c r="H7505" s="1" t="s">
        <v>3</v>
      </c>
      <c r="I7505" s="14">
        <v>880000</v>
      </c>
    </row>
    <row r="7506" spans="2:9" ht="15" customHeight="1" x14ac:dyDescent="0.2">
      <c r="E7506"/>
      <c r="F7506" s="8" t="s">
        <v>2</v>
      </c>
      <c r="G7506" s="13"/>
      <c r="H7506" s="12" t="s">
        <v>225</v>
      </c>
      <c r="I7506" s="11">
        <f>SUBTOTAL(9,I7505:I7505)</f>
        <v>880000</v>
      </c>
    </row>
    <row r="7507" spans="2:9" x14ac:dyDescent="0.2">
      <c r="F7507" s="8"/>
      <c r="G7507" s="7"/>
      <c r="H7507" s="10"/>
      <c r="I7507" s="9"/>
    </row>
    <row r="7508" spans="2:9" ht="15" customHeight="1" x14ac:dyDescent="0.2">
      <c r="B7508" s="3">
        <v>16</v>
      </c>
      <c r="C7508" t="s">
        <v>174</v>
      </c>
      <c r="D7508" s="4">
        <v>5553</v>
      </c>
      <c r="E7508" t="s">
        <v>224</v>
      </c>
      <c r="F7508" s="2">
        <v>555370</v>
      </c>
      <c r="G7508" t="s">
        <v>224</v>
      </c>
      <c r="I7508" s="15"/>
    </row>
    <row r="7509" spans="2:9" x14ac:dyDescent="0.2">
      <c r="E7509"/>
      <c r="G7509" s="3"/>
      <c r="H7509" s="1" t="s">
        <v>3</v>
      </c>
      <c r="I7509" s="14">
        <v>100000</v>
      </c>
    </row>
    <row r="7510" spans="2:9" ht="15" customHeight="1" x14ac:dyDescent="0.2">
      <c r="E7510"/>
      <c r="F7510" s="8" t="s">
        <v>2</v>
      </c>
      <c r="G7510" s="13"/>
      <c r="H7510" s="12" t="s">
        <v>223</v>
      </c>
      <c r="I7510" s="11">
        <f>SUBTOTAL(9,I7509:I7509)</f>
        <v>100000</v>
      </c>
    </row>
    <row r="7511" spans="2:9" x14ac:dyDescent="0.2">
      <c r="F7511" s="8"/>
      <c r="G7511" s="7"/>
      <c r="H7511" s="10"/>
      <c r="I7511" s="9"/>
    </row>
    <row r="7512" spans="2:9" ht="15" customHeight="1" x14ac:dyDescent="0.2">
      <c r="B7512" s="3">
        <v>16</v>
      </c>
      <c r="C7512" t="s">
        <v>174</v>
      </c>
      <c r="D7512" s="4">
        <v>5557</v>
      </c>
      <c r="E7512" t="s">
        <v>222</v>
      </c>
      <c r="F7512" s="2">
        <v>555770</v>
      </c>
      <c r="G7512" t="s">
        <v>222</v>
      </c>
      <c r="I7512" s="15"/>
    </row>
    <row r="7513" spans="2:9" x14ac:dyDescent="0.2">
      <c r="E7513"/>
      <c r="G7513" s="3"/>
      <c r="H7513" s="1" t="s">
        <v>3</v>
      </c>
      <c r="I7513" s="14">
        <v>200000</v>
      </c>
    </row>
    <row r="7514" spans="2:9" ht="15" customHeight="1" x14ac:dyDescent="0.2">
      <c r="E7514"/>
      <c r="F7514" s="8" t="s">
        <v>2</v>
      </c>
      <c r="G7514" s="13"/>
      <c r="H7514" s="12" t="s">
        <v>221</v>
      </c>
      <c r="I7514" s="11">
        <f>SUBTOTAL(9,I7513:I7513)</f>
        <v>200000</v>
      </c>
    </row>
    <row r="7515" spans="2:9" x14ac:dyDescent="0.2">
      <c r="F7515" s="8"/>
      <c r="G7515" s="7"/>
      <c r="H7515" s="10"/>
      <c r="I7515" s="9"/>
    </row>
    <row r="7516" spans="2:9" ht="15" customHeight="1" x14ac:dyDescent="0.2">
      <c r="B7516" s="3">
        <v>16</v>
      </c>
      <c r="C7516" t="s">
        <v>174</v>
      </c>
      <c r="D7516" s="4">
        <v>5559</v>
      </c>
      <c r="E7516" t="s">
        <v>212</v>
      </c>
      <c r="F7516" s="2">
        <v>555970</v>
      </c>
      <c r="G7516" t="s">
        <v>220</v>
      </c>
      <c r="I7516" s="15"/>
    </row>
    <row r="7517" spans="2:9" x14ac:dyDescent="0.2">
      <c r="E7517"/>
      <c r="G7517" s="3"/>
      <c r="H7517" s="1" t="s">
        <v>3</v>
      </c>
      <c r="I7517" s="14">
        <v>2200000</v>
      </c>
    </row>
    <row r="7518" spans="2:9" ht="15" customHeight="1" x14ac:dyDescent="0.2">
      <c r="E7518"/>
      <c r="F7518" s="8" t="s">
        <v>2</v>
      </c>
      <c r="G7518" s="13"/>
      <c r="H7518" s="12" t="s">
        <v>219</v>
      </c>
      <c r="I7518" s="11">
        <f>SUBTOTAL(9,I7517:I7517)</f>
        <v>2200000</v>
      </c>
    </row>
    <row r="7519" spans="2:9" x14ac:dyDescent="0.2">
      <c r="F7519" s="8"/>
      <c r="G7519" s="7"/>
      <c r="H7519" s="10"/>
      <c r="I7519" s="9"/>
    </row>
    <row r="7520" spans="2:9" ht="15" customHeight="1" x14ac:dyDescent="0.2">
      <c r="B7520" s="3">
        <v>16</v>
      </c>
      <c r="C7520" t="s">
        <v>174</v>
      </c>
      <c r="D7520" s="4">
        <v>5559</v>
      </c>
      <c r="E7520" t="s">
        <v>212</v>
      </c>
      <c r="F7520" s="2">
        <v>555971</v>
      </c>
      <c r="G7520" t="s">
        <v>218</v>
      </c>
      <c r="I7520" s="15"/>
    </row>
    <row r="7521" spans="2:9" x14ac:dyDescent="0.2">
      <c r="E7521"/>
      <c r="G7521" s="3"/>
      <c r="H7521" s="1" t="s">
        <v>3</v>
      </c>
      <c r="I7521" s="14">
        <v>60000</v>
      </c>
    </row>
    <row r="7522" spans="2:9" ht="15" customHeight="1" x14ac:dyDescent="0.2">
      <c r="E7522"/>
      <c r="F7522" s="8" t="s">
        <v>2</v>
      </c>
      <c r="G7522" s="13"/>
      <c r="H7522" s="12" t="s">
        <v>217</v>
      </c>
      <c r="I7522" s="11">
        <f>SUBTOTAL(9,I7521:I7521)</f>
        <v>60000</v>
      </c>
    </row>
    <row r="7523" spans="2:9" x14ac:dyDescent="0.2">
      <c r="F7523" s="8"/>
      <c r="G7523" s="7"/>
      <c r="H7523" s="10"/>
      <c r="I7523" s="9"/>
    </row>
    <row r="7524" spans="2:9" ht="15" customHeight="1" x14ac:dyDescent="0.2">
      <c r="B7524" s="3">
        <v>16</v>
      </c>
      <c r="C7524" t="s">
        <v>174</v>
      </c>
      <c r="D7524" s="4">
        <v>5559</v>
      </c>
      <c r="E7524" t="s">
        <v>212</v>
      </c>
      <c r="F7524" s="2">
        <v>555972</v>
      </c>
      <c r="G7524" t="s">
        <v>216</v>
      </c>
      <c r="I7524" s="15"/>
    </row>
    <row r="7525" spans="2:9" x14ac:dyDescent="0.2">
      <c r="E7525"/>
      <c r="G7525" s="3"/>
      <c r="H7525" s="1" t="s">
        <v>3</v>
      </c>
      <c r="I7525" s="14">
        <v>30000</v>
      </c>
    </row>
    <row r="7526" spans="2:9" ht="15" customHeight="1" x14ac:dyDescent="0.2">
      <c r="E7526"/>
      <c r="F7526" s="8" t="s">
        <v>2</v>
      </c>
      <c r="G7526" s="13"/>
      <c r="H7526" s="12" t="s">
        <v>215</v>
      </c>
      <c r="I7526" s="11">
        <f>SUBTOTAL(9,I7525:I7525)</f>
        <v>30000</v>
      </c>
    </row>
    <row r="7527" spans="2:9" x14ac:dyDescent="0.2">
      <c r="F7527" s="8"/>
      <c r="G7527" s="7"/>
      <c r="H7527" s="10"/>
      <c r="I7527" s="9"/>
    </row>
    <row r="7528" spans="2:9" ht="15" customHeight="1" x14ac:dyDescent="0.2">
      <c r="B7528" s="3">
        <v>16</v>
      </c>
      <c r="C7528" t="s">
        <v>174</v>
      </c>
      <c r="D7528" s="4">
        <v>5559</v>
      </c>
      <c r="E7528" t="s">
        <v>212</v>
      </c>
      <c r="F7528" s="2">
        <v>555973</v>
      </c>
      <c r="G7528" t="s">
        <v>214</v>
      </c>
      <c r="I7528" s="15"/>
    </row>
    <row r="7529" spans="2:9" x14ac:dyDescent="0.2">
      <c r="E7529"/>
      <c r="G7529" s="3"/>
      <c r="H7529" s="1" t="s">
        <v>3</v>
      </c>
      <c r="I7529" s="14">
        <v>5000</v>
      </c>
    </row>
    <row r="7530" spans="2:9" ht="15" customHeight="1" x14ac:dyDescent="0.2">
      <c r="E7530"/>
      <c r="F7530" s="8" t="s">
        <v>2</v>
      </c>
      <c r="G7530" s="13"/>
      <c r="H7530" s="12" t="s">
        <v>213</v>
      </c>
      <c r="I7530" s="11">
        <f>SUBTOTAL(9,I7529:I7529)</f>
        <v>5000</v>
      </c>
    </row>
    <row r="7531" spans="2:9" x14ac:dyDescent="0.2">
      <c r="F7531" s="8"/>
      <c r="G7531" s="7"/>
      <c r="H7531" s="10"/>
      <c r="I7531" s="9"/>
    </row>
    <row r="7532" spans="2:9" ht="15" customHeight="1" x14ac:dyDescent="0.2">
      <c r="B7532" s="3">
        <v>16</v>
      </c>
      <c r="C7532" t="s">
        <v>174</v>
      </c>
      <c r="D7532" s="4">
        <v>5559</v>
      </c>
      <c r="E7532" t="s">
        <v>212</v>
      </c>
      <c r="F7532" s="2">
        <v>555974</v>
      </c>
      <c r="G7532" t="s">
        <v>211</v>
      </c>
      <c r="I7532" s="15"/>
    </row>
    <row r="7533" spans="2:9" x14ac:dyDescent="0.2">
      <c r="E7533"/>
      <c r="G7533" s="3"/>
      <c r="H7533" s="1" t="s">
        <v>3</v>
      </c>
      <c r="I7533" s="14">
        <v>100000</v>
      </c>
    </row>
    <row r="7534" spans="2:9" ht="15" customHeight="1" x14ac:dyDescent="0.2">
      <c r="E7534"/>
      <c r="F7534" s="8" t="s">
        <v>2</v>
      </c>
      <c r="G7534" s="13"/>
      <c r="H7534" s="12" t="s">
        <v>210</v>
      </c>
      <c r="I7534" s="11">
        <f>SUBTOTAL(9,I7533:I7533)</f>
        <v>100000</v>
      </c>
    </row>
    <row r="7535" spans="2:9" x14ac:dyDescent="0.2">
      <c r="F7535" s="8"/>
      <c r="G7535" s="7"/>
      <c r="H7535" s="10"/>
      <c r="I7535" s="9"/>
    </row>
    <row r="7536" spans="2:9" ht="15" customHeight="1" x14ac:dyDescent="0.2">
      <c r="B7536" s="3">
        <v>16</v>
      </c>
      <c r="C7536" t="s">
        <v>174</v>
      </c>
      <c r="D7536" s="4">
        <v>5561</v>
      </c>
      <c r="E7536" t="s">
        <v>209</v>
      </c>
      <c r="F7536" s="2">
        <v>556170</v>
      </c>
      <c r="G7536" t="s">
        <v>209</v>
      </c>
      <c r="I7536" s="15"/>
    </row>
    <row r="7537" spans="2:9" x14ac:dyDescent="0.2">
      <c r="E7537"/>
      <c r="G7537" s="3"/>
      <c r="H7537" s="1" t="s">
        <v>3</v>
      </c>
      <c r="I7537" s="14">
        <v>1600000</v>
      </c>
    </row>
    <row r="7538" spans="2:9" x14ac:dyDescent="0.2">
      <c r="E7538"/>
      <c r="G7538" s="3"/>
      <c r="H7538" s="1" t="s">
        <v>69</v>
      </c>
      <c r="I7538" s="14">
        <v>-880000</v>
      </c>
    </row>
    <row r="7539" spans="2:9" ht="15" customHeight="1" x14ac:dyDescent="0.2">
      <c r="E7539"/>
      <c r="F7539" s="8" t="s">
        <v>2</v>
      </c>
      <c r="G7539" s="13"/>
      <c r="H7539" s="12" t="s">
        <v>208</v>
      </c>
      <c r="I7539" s="11">
        <f>SUBTOTAL(9,I7537:I7538)</f>
        <v>720000</v>
      </c>
    </row>
    <row r="7540" spans="2:9" x14ac:dyDescent="0.2">
      <c r="F7540" s="8"/>
      <c r="G7540" s="7"/>
      <c r="H7540" s="10"/>
      <c r="I7540" s="9"/>
    </row>
    <row r="7541" spans="2:9" ht="15" customHeight="1" x14ac:dyDescent="0.2">
      <c r="B7541" s="3">
        <v>16</v>
      </c>
      <c r="C7541" t="s">
        <v>174</v>
      </c>
      <c r="D7541" s="4">
        <v>5565</v>
      </c>
      <c r="E7541" t="s">
        <v>207</v>
      </c>
      <c r="F7541" s="2">
        <v>556570</v>
      </c>
      <c r="G7541" t="s">
        <v>207</v>
      </c>
      <c r="I7541" s="15"/>
    </row>
    <row r="7542" spans="2:9" x14ac:dyDescent="0.2">
      <c r="E7542"/>
      <c r="G7542" s="3"/>
      <c r="H7542" s="1" t="s">
        <v>3</v>
      </c>
      <c r="I7542" s="14">
        <v>14300000</v>
      </c>
    </row>
    <row r="7543" spans="2:9" ht="15" customHeight="1" x14ac:dyDescent="0.2">
      <c r="E7543"/>
      <c r="F7543" s="8" t="s">
        <v>2</v>
      </c>
      <c r="G7543" s="13"/>
      <c r="H7543" s="12" t="s">
        <v>206</v>
      </c>
      <c r="I7543" s="11">
        <f>SUBTOTAL(9,I7542:I7542)</f>
        <v>14300000</v>
      </c>
    </row>
    <row r="7544" spans="2:9" x14ac:dyDescent="0.2">
      <c r="F7544" s="8"/>
      <c r="G7544" s="7"/>
      <c r="H7544" s="10"/>
      <c r="I7544" s="9"/>
    </row>
    <row r="7545" spans="2:9" ht="15" customHeight="1" x14ac:dyDescent="0.2">
      <c r="B7545" s="3">
        <v>16</v>
      </c>
      <c r="C7545" t="s">
        <v>174</v>
      </c>
      <c r="D7545" s="4">
        <v>5580</v>
      </c>
      <c r="E7545" t="s">
        <v>205</v>
      </c>
      <c r="F7545" s="2">
        <v>558070</v>
      </c>
      <c r="G7545" t="s">
        <v>204</v>
      </c>
      <c r="I7545" s="15"/>
    </row>
    <row r="7546" spans="2:9" x14ac:dyDescent="0.2">
      <c r="E7546"/>
      <c r="G7546" s="3"/>
      <c r="H7546" s="1" t="s">
        <v>3</v>
      </c>
      <c r="I7546" s="14">
        <v>485260</v>
      </c>
    </row>
    <row r="7547" spans="2:9" ht="15" customHeight="1" x14ac:dyDescent="0.2">
      <c r="E7547"/>
      <c r="F7547" s="8" t="s">
        <v>2</v>
      </c>
      <c r="G7547" s="13"/>
      <c r="H7547" s="12" t="s">
        <v>203</v>
      </c>
      <c r="I7547" s="11">
        <f>SUBTOTAL(9,I7546:I7546)</f>
        <v>485260</v>
      </c>
    </row>
    <row r="7548" spans="2:9" x14ac:dyDescent="0.2">
      <c r="F7548" s="8"/>
      <c r="G7548" s="7"/>
      <c r="H7548" s="10"/>
      <c r="I7548" s="9"/>
    </row>
    <row r="7549" spans="2:9" ht="15" customHeight="1" x14ac:dyDescent="0.2">
      <c r="B7549" s="3">
        <v>16</v>
      </c>
      <c r="C7549" t="s">
        <v>174</v>
      </c>
      <c r="D7549" s="4">
        <v>5583</v>
      </c>
      <c r="E7549" t="s">
        <v>202</v>
      </c>
      <c r="F7549" s="2">
        <v>558370</v>
      </c>
      <c r="G7549" t="s">
        <v>201</v>
      </c>
      <c r="I7549" s="15"/>
    </row>
    <row r="7550" spans="2:9" x14ac:dyDescent="0.2">
      <c r="E7550"/>
      <c r="G7550" s="3"/>
      <c r="H7550" s="1" t="s">
        <v>3</v>
      </c>
      <c r="I7550" s="14">
        <v>276600</v>
      </c>
    </row>
    <row r="7551" spans="2:9" ht="15" customHeight="1" x14ac:dyDescent="0.2">
      <c r="E7551"/>
      <c r="F7551" s="8" t="s">
        <v>2</v>
      </c>
      <c r="G7551" s="13"/>
      <c r="H7551" s="12" t="s">
        <v>200</v>
      </c>
      <c r="I7551" s="11">
        <f>SUBTOTAL(9,I7550:I7550)</f>
        <v>276600</v>
      </c>
    </row>
    <row r="7552" spans="2:9" x14ac:dyDescent="0.2">
      <c r="F7552" s="8"/>
      <c r="G7552" s="7"/>
      <c r="H7552" s="10"/>
      <c r="I7552" s="9"/>
    </row>
    <row r="7553" spans="2:9" ht="15" customHeight="1" x14ac:dyDescent="0.2">
      <c r="B7553" s="3">
        <v>16</v>
      </c>
      <c r="C7553" t="s">
        <v>174</v>
      </c>
      <c r="D7553" s="4">
        <v>5605</v>
      </c>
      <c r="E7553" t="s">
        <v>187</v>
      </c>
      <c r="F7553" s="2">
        <v>560580</v>
      </c>
      <c r="G7553" t="s">
        <v>199</v>
      </c>
      <c r="I7553" s="15"/>
    </row>
    <row r="7554" spans="2:9" x14ac:dyDescent="0.2">
      <c r="E7554"/>
      <c r="G7554" s="3"/>
      <c r="H7554" s="1" t="s">
        <v>11</v>
      </c>
      <c r="I7554" s="14">
        <v>448800</v>
      </c>
    </row>
    <row r="7555" spans="2:9" ht="15" customHeight="1" x14ac:dyDescent="0.2">
      <c r="E7555"/>
      <c r="F7555" s="8" t="s">
        <v>2</v>
      </c>
      <c r="G7555" s="13"/>
      <c r="H7555" s="12" t="s">
        <v>198</v>
      </c>
      <c r="I7555" s="11">
        <f>SUBTOTAL(9,I7554:I7554)</f>
        <v>448800</v>
      </c>
    </row>
    <row r="7556" spans="2:9" x14ac:dyDescent="0.2">
      <c r="F7556" s="8"/>
      <c r="G7556" s="7"/>
      <c r="H7556" s="10"/>
      <c r="I7556" s="9"/>
    </row>
    <row r="7557" spans="2:9" ht="15" customHeight="1" x14ac:dyDescent="0.2">
      <c r="B7557" s="3">
        <v>16</v>
      </c>
      <c r="C7557" t="s">
        <v>174</v>
      </c>
      <c r="D7557" s="4">
        <v>5605</v>
      </c>
      <c r="E7557" t="s">
        <v>187</v>
      </c>
      <c r="F7557" s="2">
        <v>560581</v>
      </c>
      <c r="G7557" t="s">
        <v>197</v>
      </c>
      <c r="I7557" s="15"/>
    </row>
    <row r="7558" spans="2:9" x14ac:dyDescent="0.2">
      <c r="E7558"/>
      <c r="G7558" s="3"/>
      <c r="H7558" s="1" t="s">
        <v>3</v>
      </c>
      <c r="I7558" s="14">
        <v>200</v>
      </c>
    </row>
    <row r="7559" spans="2:9" ht="15" customHeight="1" x14ac:dyDescent="0.2">
      <c r="E7559"/>
      <c r="F7559" s="8" t="s">
        <v>2</v>
      </c>
      <c r="G7559" s="13"/>
      <c r="H7559" s="12" t="s">
        <v>196</v>
      </c>
      <c r="I7559" s="11">
        <f>SUBTOTAL(9,I7558:I7558)</f>
        <v>200</v>
      </c>
    </row>
    <row r="7560" spans="2:9" x14ac:dyDescent="0.2">
      <c r="F7560" s="8"/>
      <c r="G7560" s="7"/>
      <c r="H7560" s="10"/>
      <c r="I7560" s="9"/>
    </row>
    <row r="7561" spans="2:9" ht="15" customHeight="1" x14ac:dyDescent="0.2">
      <c r="B7561" s="3">
        <v>16</v>
      </c>
      <c r="C7561" t="s">
        <v>174</v>
      </c>
      <c r="D7561" s="4">
        <v>5605</v>
      </c>
      <c r="E7561" t="s">
        <v>187</v>
      </c>
      <c r="F7561" s="2">
        <v>560582</v>
      </c>
      <c r="G7561" t="s">
        <v>195</v>
      </c>
      <c r="I7561" s="15"/>
    </row>
    <row r="7562" spans="2:9" x14ac:dyDescent="0.2">
      <c r="E7562"/>
      <c r="G7562" s="3"/>
      <c r="H7562" s="1" t="s">
        <v>3</v>
      </c>
      <c r="I7562" s="14">
        <v>925000</v>
      </c>
    </row>
    <row r="7563" spans="2:9" ht="15" customHeight="1" x14ac:dyDescent="0.2">
      <c r="E7563"/>
      <c r="F7563" s="8" t="s">
        <v>2</v>
      </c>
      <c r="G7563" s="13"/>
      <c r="H7563" s="12" t="s">
        <v>194</v>
      </c>
      <c r="I7563" s="11">
        <f>SUBTOTAL(9,I7562:I7562)</f>
        <v>925000</v>
      </c>
    </row>
    <row r="7564" spans="2:9" x14ac:dyDescent="0.2">
      <c r="F7564" s="8"/>
      <c r="G7564" s="7"/>
      <c r="H7564" s="10"/>
      <c r="I7564" s="9"/>
    </row>
    <row r="7565" spans="2:9" ht="15" customHeight="1" x14ac:dyDescent="0.2">
      <c r="B7565" s="3">
        <v>16</v>
      </c>
      <c r="C7565" t="s">
        <v>174</v>
      </c>
      <c r="D7565" s="4">
        <v>5605</v>
      </c>
      <c r="E7565" t="s">
        <v>187</v>
      </c>
      <c r="F7565" s="2">
        <v>560583</v>
      </c>
      <c r="G7565" t="s">
        <v>193</v>
      </c>
      <c r="I7565" s="15"/>
    </row>
    <row r="7566" spans="2:9" x14ac:dyDescent="0.2">
      <c r="E7566"/>
      <c r="G7566" s="3"/>
      <c r="H7566" s="1" t="s">
        <v>3</v>
      </c>
      <c r="I7566" s="14">
        <v>120000</v>
      </c>
    </row>
    <row r="7567" spans="2:9" ht="15" customHeight="1" x14ac:dyDescent="0.2">
      <c r="E7567"/>
      <c r="F7567" s="8" t="s">
        <v>2</v>
      </c>
      <c r="G7567" s="13"/>
      <c r="H7567" s="12" t="s">
        <v>192</v>
      </c>
      <c r="I7567" s="11">
        <f>SUBTOTAL(9,I7566:I7566)</f>
        <v>120000</v>
      </c>
    </row>
    <row r="7568" spans="2:9" x14ac:dyDescent="0.2">
      <c r="F7568" s="8"/>
      <c r="G7568" s="7"/>
      <c r="H7568" s="10"/>
      <c r="I7568" s="9"/>
    </row>
    <row r="7569" spans="2:9" ht="15" customHeight="1" x14ac:dyDescent="0.2">
      <c r="B7569" s="3">
        <v>16</v>
      </c>
      <c r="C7569" t="s">
        <v>174</v>
      </c>
      <c r="D7569" s="4">
        <v>5605</v>
      </c>
      <c r="E7569" t="s">
        <v>187</v>
      </c>
      <c r="F7569" s="2">
        <v>560584</v>
      </c>
      <c r="G7569" t="s">
        <v>191</v>
      </c>
      <c r="I7569" s="15"/>
    </row>
    <row r="7570" spans="2:9" x14ac:dyDescent="0.2">
      <c r="E7570"/>
      <c r="G7570" s="3"/>
      <c r="H7570" s="1" t="s">
        <v>3</v>
      </c>
      <c r="I7570" s="14">
        <v>334450</v>
      </c>
    </row>
    <row r="7571" spans="2:9" ht="15" customHeight="1" x14ac:dyDescent="0.2">
      <c r="E7571"/>
      <c r="F7571" s="8" t="s">
        <v>2</v>
      </c>
      <c r="G7571" s="13"/>
      <c r="H7571" s="12" t="s">
        <v>190</v>
      </c>
      <c r="I7571" s="11">
        <f>SUBTOTAL(9,I7570:I7570)</f>
        <v>334450</v>
      </c>
    </row>
    <row r="7572" spans="2:9" x14ac:dyDescent="0.2">
      <c r="F7572" s="8"/>
      <c r="G7572" s="7"/>
      <c r="H7572" s="10"/>
      <c r="I7572" s="9"/>
    </row>
    <row r="7573" spans="2:9" ht="15" customHeight="1" x14ac:dyDescent="0.2">
      <c r="B7573" s="3">
        <v>16</v>
      </c>
      <c r="C7573" t="s">
        <v>174</v>
      </c>
      <c r="D7573" s="4">
        <v>5605</v>
      </c>
      <c r="E7573" t="s">
        <v>187</v>
      </c>
      <c r="F7573" s="2">
        <v>560586</v>
      </c>
      <c r="G7573" t="s">
        <v>189</v>
      </c>
      <c r="I7573" s="15"/>
    </row>
    <row r="7574" spans="2:9" x14ac:dyDescent="0.2">
      <c r="E7574"/>
      <c r="G7574" s="3"/>
      <c r="H7574" s="1" t="s">
        <v>3</v>
      </c>
      <c r="I7574" s="14">
        <v>100</v>
      </c>
    </row>
    <row r="7575" spans="2:9" ht="15" customHeight="1" x14ac:dyDescent="0.2">
      <c r="E7575"/>
      <c r="F7575" s="8" t="s">
        <v>2</v>
      </c>
      <c r="G7575" s="13"/>
      <c r="H7575" s="12" t="s">
        <v>188</v>
      </c>
      <c r="I7575" s="11">
        <f>SUBTOTAL(9,I7574:I7574)</f>
        <v>100</v>
      </c>
    </row>
    <row r="7576" spans="2:9" x14ac:dyDescent="0.2">
      <c r="F7576" s="8"/>
      <c r="G7576" s="7"/>
      <c r="H7576" s="10"/>
      <c r="I7576" s="9"/>
    </row>
    <row r="7577" spans="2:9" ht="15" customHeight="1" x14ac:dyDescent="0.2">
      <c r="B7577" s="3">
        <v>16</v>
      </c>
      <c r="C7577" t="s">
        <v>174</v>
      </c>
      <c r="D7577" s="4">
        <v>5605</v>
      </c>
      <c r="E7577" t="s">
        <v>187</v>
      </c>
      <c r="F7577" s="2">
        <v>560589</v>
      </c>
      <c r="G7577" t="s">
        <v>186</v>
      </c>
      <c r="I7577" s="15"/>
    </row>
    <row r="7578" spans="2:9" x14ac:dyDescent="0.2">
      <c r="E7578"/>
      <c r="G7578" s="3"/>
      <c r="H7578" s="1" t="s">
        <v>3</v>
      </c>
      <c r="I7578" s="14">
        <v>43500</v>
      </c>
    </row>
    <row r="7579" spans="2:9" ht="15" customHeight="1" x14ac:dyDescent="0.2">
      <c r="E7579"/>
      <c r="F7579" s="8" t="s">
        <v>2</v>
      </c>
      <c r="G7579" s="13"/>
      <c r="H7579" s="12" t="s">
        <v>185</v>
      </c>
      <c r="I7579" s="11">
        <f>SUBTOTAL(9,I7578:I7578)</f>
        <v>43500</v>
      </c>
    </row>
    <row r="7580" spans="2:9" x14ac:dyDescent="0.2">
      <c r="F7580" s="8"/>
      <c r="G7580" s="7"/>
      <c r="H7580" s="10"/>
      <c r="I7580" s="9"/>
    </row>
    <row r="7581" spans="2:9" ht="15" customHeight="1" x14ac:dyDescent="0.2">
      <c r="B7581" s="3">
        <v>16</v>
      </c>
      <c r="C7581" t="s">
        <v>174</v>
      </c>
      <c r="D7581" s="4">
        <v>5692</v>
      </c>
      <c r="E7581" t="s">
        <v>184</v>
      </c>
      <c r="F7581" s="2">
        <v>569285</v>
      </c>
      <c r="G7581" t="s">
        <v>21</v>
      </c>
      <c r="I7581" s="15"/>
    </row>
    <row r="7582" spans="2:9" x14ac:dyDescent="0.2">
      <c r="E7582"/>
      <c r="G7582" s="3"/>
      <c r="H7582" s="1" t="s">
        <v>3</v>
      </c>
      <c r="I7582" s="14">
        <v>104100</v>
      </c>
    </row>
    <row r="7583" spans="2:9" x14ac:dyDescent="0.2">
      <c r="E7583"/>
      <c r="G7583" s="3"/>
      <c r="H7583" s="1" t="s">
        <v>11</v>
      </c>
      <c r="I7583" s="14">
        <v>-21100</v>
      </c>
    </row>
    <row r="7584" spans="2:9" ht="15" customHeight="1" x14ac:dyDescent="0.2">
      <c r="E7584"/>
      <c r="F7584" s="8" t="s">
        <v>2</v>
      </c>
      <c r="G7584" s="13"/>
      <c r="H7584" s="12" t="s">
        <v>183</v>
      </c>
      <c r="I7584" s="11">
        <f>SUBTOTAL(9,I7582:I7583)</f>
        <v>83000</v>
      </c>
    </row>
    <row r="7585" spans="2:9" x14ac:dyDescent="0.2">
      <c r="F7585" s="8"/>
      <c r="G7585" s="7"/>
      <c r="H7585" s="10"/>
      <c r="I7585" s="9"/>
    </row>
    <row r="7586" spans="2:9" ht="15" customHeight="1" x14ac:dyDescent="0.2">
      <c r="B7586" s="3">
        <v>16</v>
      </c>
      <c r="C7586" t="s">
        <v>174</v>
      </c>
      <c r="D7586" s="4">
        <v>5693</v>
      </c>
      <c r="E7586" t="s">
        <v>182</v>
      </c>
      <c r="F7586" s="2">
        <v>569385</v>
      </c>
      <c r="G7586" t="s">
        <v>181</v>
      </c>
      <c r="I7586" s="15"/>
    </row>
    <row r="7587" spans="2:9" x14ac:dyDescent="0.2">
      <c r="E7587"/>
      <c r="G7587" s="3"/>
      <c r="H7587" s="1" t="s">
        <v>3</v>
      </c>
      <c r="I7587" s="14">
        <v>300</v>
      </c>
    </row>
    <row r="7588" spans="2:9" ht="15" customHeight="1" x14ac:dyDescent="0.2">
      <c r="E7588"/>
      <c r="F7588" s="8" t="s">
        <v>2</v>
      </c>
      <c r="G7588" s="13"/>
      <c r="H7588" s="12" t="s">
        <v>180</v>
      </c>
      <c r="I7588" s="11">
        <f>SUBTOTAL(9,I7587:I7587)</f>
        <v>300</v>
      </c>
    </row>
    <row r="7589" spans="2:9" x14ac:dyDescent="0.2">
      <c r="F7589" s="8"/>
      <c r="G7589" s="7"/>
      <c r="H7589" s="10"/>
      <c r="I7589" s="9"/>
    </row>
    <row r="7590" spans="2:9" ht="15" customHeight="1" x14ac:dyDescent="0.2">
      <c r="B7590" s="3">
        <v>16</v>
      </c>
      <c r="C7590" t="s">
        <v>174</v>
      </c>
      <c r="D7590" s="4">
        <v>5700</v>
      </c>
      <c r="E7590" t="s">
        <v>177</v>
      </c>
      <c r="F7590" s="2">
        <v>570071</v>
      </c>
      <c r="G7590" t="s">
        <v>179</v>
      </c>
      <c r="I7590" s="15"/>
    </row>
    <row r="7591" spans="2:9" x14ac:dyDescent="0.2">
      <c r="E7591"/>
      <c r="G7591" s="3"/>
      <c r="H7591" s="1" t="s">
        <v>3</v>
      </c>
      <c r="I7591" s="14">
        <v>163833309</v>
      </c>
    </row>
    <row r="7592" spans="2:9" ht="15" customHeight="1" x14ac:dyDescent="0.2">
      <c r="E7592"/>
      <c r="F7592" s="8" t="s">
        <v>2</v>
      </c>
      <c r="G7592" s="13"/>
      <c r="H7592" s="12" t="s">
        <v>178</v>
      </c>
      <c r="I7592" s="11">
        <f>SUBTOTAL(9,I7591:I7591)</f>
        <v>163833309</v>
      </c>
    </row>
    <row r="7593" spans="2:9" x14ac:dyDescent="0.2">
      <c r="F7593" s="8"/>
      <c r="G7593" s="7"/>
      <c r="H7593" s="10"/>
      <c r="I7593" s="9"/>
    </row>
    <row r="7594" spans="2:9" ht="15" customHeight="1" x14ac:dyDescent="0.2">
      <c r="B7594" s="3">
        <v>16</v>
      </c>
      <c r="C7594" t="s">
        <v>174</v>
      </c>
      <c r="D7594" s="4">
        <v>5700</v>
      </c>
      <c r="E7594" t="s">
        <v>177</v>
      </c>
      <c r="F7594" s="2">
        <v>570072</v>
      </c>
      <c r="G7594" t="s">
        <v>176</v>
      </c>
      <c r="I7594" s="15"/>
    </row>
    <row r="7595" spans="2:9" x14ac:dyDescent="0.2">
      <c r="E7595"/>
      <c r="G7595" s="3"/>
      <c r="H7595" s="1" t="s">
        <v>3</v>
      </c>
      <c r="I7595" s="14">
        <v>214156714</v>
      </c>
    </row>
    <row r="7596" spans="2:9" ht="15" customHeight="1" x14ac:dyDescent="0.2">
      <c r="E7596"/>
      <c r="F7596" s="8" t="s">
        <v>2</v>
      </c>
      <c r="G7596" s="13"/>
      <c r="H7596" s="12" t="s">
        <v>175</v>
      </c>
      <c r="I7596" s="11">
        <f>SUBTOTAL(9,I7595:I7595)</f>
        <v>214156714</v>
      </c>
    </row>
    <row r="7597" spans="2:9" x14ac:dyDescent="0.2">
      <c r="F7597" s="8"/>
      <c r="G7597" s="7"/>
      <c r="H7597" s="10"/>
      <c r="I7597" s="9"/>
    </row>
    <row r="7598" spans="2:9" ht="15" customHeight="1" x14ac:dyDescent="0.2">
      <c r="B7598" s="3">
        <v>16</v>
      </c>
      <c r="C7598" t="s">
        <v>174</v>
      </c>
      <c r="D7598" s="4">
        <v>5800</v>
      </c>
      <c r="E7598" t="s">
        <v>173</v>
      </c>
      <c r="F7598" s="2">
        <v>580050</v>
      </c>
      <c r="G7598" t="s">
        <v>172</v>
      </c>
      <c r="I7598" s="15"/>
    </row>
    <row r="7599" spans="2:9" x14ac:dyDescent="0.2">
      <c r="E7599"/>
      <c r="G7599" s="3"/>
      <c r="H7599" s="1" t="s">
        <v>3</v>
      </c>
      <c r="I7599" s="14">
        <v>300076486</v>
      </c>
    </row>
    <row r="7600" spans="2:9" ht="15" customHeight="1" x14ac:dyDescent="0.2">
      <c r="E7600"/>
      <c r="F7600" s="8" t="s">
        <v>2</v>
      </c>
      <c r="G7600" s="13"/>
      <c r="H7600" s="12" t="s">
        <v>171</v>
      </c>
      <c r="I7600" s="11">
        <f>SUBTOTAL(9,I7599:I7599)</f>
        <v>300076486</v>
      </c>
    </row>
    <row r="7601" spans="2:9" x14ac:dyDescent="0.2">
      <c r="F7601" s="8"/>
      <c r="G7601" s="7"/>
      <c r="H7601" s="10"/>
      <c r="I7601" s="9"/>
    </row>
    <row r="7602" spans="2:9" ht="15" customHeight="1" x14ac:dyDescent="0.2">
      <c r="B7602" s="3">
        <v>17</v>
      </c>
      <c r="C7602" t="s">
        <v>108</v>
      </c>
      <c r="D7602" s="4">
        <v>1700</v>
      </c>
      <c r="E7602" t="s">
        <v>108</v>
      </c>
      <c r="F7602" s="2">
        <v>170001</v>
      </c>
      <c r="G7602" t="s">
        <v>16</v>
      </c>
      <c r="I7602" s="15"/>
    </row>
    <row r="7603" spans="2:9" x14ac:dyDescent="0.2">
      <c r="E7603"/>
      <c r="G7603" s="3"/>
      <c r="H7603" s="1" t="s">
        <v>46</v>
      </c>
      <c r="I7603" s="14">
        <v>45286</v>
      </c>
    </row>
    <row r="7604" spans="2:9" x14ac:dyDescent="0.2">
      <c r="E7604"/>
      <c r="G7604" s="3"/>
      <c r="H7604" s="1" t="s">
        <v>3</v>
      </c>
      <c r="I7604" s="14">
        <v>969178</v>
      </c>
    </row>
    <row r="7605" spans="2:9" x14ac:dyDescent="0.2">
      <c r="E7605"/>
      <c r="G7605" s="3"/>
      <c r="H7605" s="1" t="s">
        <v>11</v>
      </c>
      <c r="I7605" s="14">
        <v>-293894</v>
      </c>
    </row>
    <row r="7606" spans="2:9" x14ac:dyDescent="0.2">
      <c r="E7606"/>
      <c r="G7606" s="3"/>
      <c r="H7606" s="1" t="s">
        <v>14</v>
      </c>
      <c r="I7606" s="14">
        <v>8236</v>
      </c>
    </row>
    <row r="7607" spans="2:9" ht="15" customHeight="1" x14ac:dyDescent="0.2">
      <c r="E7607"/>
      <c r="F7607" s="8" t="s">
        <v>2</v>
      </c>
      <c r="G7607" s="13"/>
      <c r="H7607" s="12" t="s">
        <v>170</v>
      </c>
      <c r="I7607" s="11">
        <f>SUBTOTAL(9,I7603:I7606)</f>
        <v>728806</v>
      </c>
    </row>
    <row r="7608" spans="2:9" x14ac:dyDescent="0.2">
      <c r="F7608" s="8"/>
      <c r="G7608" s="7"/>
      <c r="H7608" s="10"/>
      <c r="I7608" s="9"/>
    </row>
    <row r="7609" spans="2:9" ht="15" customHeight="1" x14ac:dyDescent="0.2">
      <c r="B7609" s="3">
        <v>17</v>
      </c>
      <c r="C7609" t="s">
        <v>108</v>
      </c>
      <c r="D7609" s="4">
        <v>1700</v>
      </c>
      <c r="E7609" t="s">
        <v>108</v>
      </c>
      <c r="F7609" s="2">
        <v>170021</v>
      </c>
      <c r="G7609" t="s">
        <v>169</v>
      </c>
      <c r="I7609" s="15"/>
    </row>
    <row r="7610" spans="2:9" x14ac:dyDescent="0.2">
      <c r="E7610"/>
      <c r="G7610" s="3"/>
      <c r="H7610" s="1" t="s">
        <v>3</v>
      </c>
      <c r="I7610" s="14">
        <v>140719</v>
      </c>
    </row>
    <row r="7611" spans="2:9" ht="15" customHeight="1" x14ac:dyDescent="0.2">
      <c r="E7611"/>
      <c r="F7611" s="8" t="s">
        <v>2</v>
      </c>
      <c r="G7611" s="13"/>
      <c r="H7611" s="12" t="s">
        <v>168</v>
      </c>
      <c r="I7611" s="11">
        <f>SUBTOTAL(9,I7610:I7610)</f>
        <v>140719</v>
      </c>
    </row>
    <row r="7612" spans="2:9" x14ac:dyDescent="0.2">
      <c r="F7612" s="8"/>
      <c r="G7612" s="7"/>
      <c r="H7612" s="10"/>
      <c r="I7612" s="9"/>
    </row>
    <row r="7613" spans="2:9" ht="15" customHeight="1" x14ac:dyDescent="0.2">
      <c r="B7613" s="3">
        <v>17</v>
      </c>
      <c r="C7613" t="s">
        <v>108</v>
      </c>
      <c r="D7613" s="4">
        <v>1700</v>
      </c>
      <c r="E7613" t="s">
        <v>108</v>
      </c>
      <c r="F7613" s="2">
        <v>170022</v>
      </c>
      <c r="G7613" t="s">
        <v>167</v>
      </c>
      <c r="I7613" s="15"/>
    </row>
    <row r="7614" spans="2:9" x14ac:dyDescent="0.2">
      <c r="E7614"/>
      <c r="G7614" s="3"/>
      <c r="H7614" s="1" t="s">
        <v>11</v>
      </c>
      <c r="I7614" s="14">
        <v>334292</v>
      </c>
    </row>
    <row r="7615" spans="2:9" x14ac:dyDescent="0.2">
      <c r="E7615"/>
      <c r="G7615" s="3"/>
      <c r="H7615" s="1" t="s">
        <v>14</v>
      </c>
      <c r="I7615" s="14">
        <v>6177</v>
      </c>
    </row>
    <row r="7616" spans="2:9" ht="15" customHeight="1" x14ac:dyDescent="0.2">
      <c r="E7616"/>
      <c r="F7616" s="8" t="s">
        <v>2</v>
      </c>
      <c r="G7616" s="13"/>
      <c r="H7616" s="12" t="s">
        <v>166</v>
      </c>
      <c r="I7616" s="11">
        <f>SUBTOTAL(9,I7614:I7615)</f>
        <v>340469</v>
      </c>
    </row>
    <row r="7617" spans="2:9" x14ac:dyDescent="0.2">
      <c r="F7617" s="8"/>
      <c r="G7617" s="7"/>
      <c r="H7617" s="10"/>
      <c r="I7617" s="9"/>
    </row>
    <row r="7618" spans="2:9" ht="15" customHeight="1" x14ac:dyDescent="0.2">
      <c r="B7618" s="3">
        <v>17</v>
      </c>
      <c r="C7618" t="s">
        <v>108</v>
      </c>
      <c r="D7618" s="4">
        <v>1700</v>
      </c>
      <c r="E7618" t="s">
        <v>108</v>
      </c>
      <c r="F7618" s="2">
        <v>170043</v>
      </c>
      <c r="G7618" t="s">
        <v>165</v>
      </c>
      <c r="I7618" s="15"/>
    </row>
    <row r="7619" spans="2:9" x14ac:dyDescent="0.2">
      <c r="E7619"/>
      <c r="G7619" s="3"/>
      <c r="H7619" s="1" t="s">
        <v>46</v>
      </c>
      <c r="I7619" s="14">
        <v>5680</v>
      </c>
    </row>
    <row r="7620" spans="2:9" x14ac:dyDescent="0.2">
      <c r="E7620"/>
      <c r="G7620" s="3"/>
      <c r="H7620" s="1" t="s">
        <v>3</v>
      </c>
      <c r="I7620" s="14">
        <v>9936</v>
      </c>
    </row>
    <row r="7621" spans="2:9" x14ac:dyDescent="0.2">
      <c r="E7621"/>
      <c r="G7621" s="3"/>
      <c r="H7621" s="1" t="s">
        <v>11</v>
      </c>
      <c r="I7621" s="14">
        <v>-3300</v>
      </c>
    </row>
    <row r="7622" spans="2:9" ht="15" customHeight="1" x14ac:dyDescent="0.2">
      <c r="E7622"/>
      <c r="F7622" s="8" t="s">
        <v>2</v>
      </c>
      <c r="G7622" s="13"/>
      <c r="H7622" s="12" t="s">
        <v>164</v>
      </c>
      <c r="I7622" s="11">
        <f>SUBTOTAL(9,I7619:I7621)</f>
        <v>12316</v>
      </c>
    </row>
    <row r="7623" spans="2:9" x14ac:dyDescent="0.2">
      <c r="F7623" s="8"/>
      <c r="G7623" s="7"/>
      <c r="H7623" s="10"/>
      <c r="I7623" s="9"/>
    </row>
    <row r="7624" spans="2:9" ht="15" customHeight="1" x14ac:dyDescent="0.2">
      <c r="B7624" s="3">
        <v>17</v>
      </c>
      <c r="C7624" t="s">
        <v>108</v>
      </c>
      <c r="D7624" s="4">
        <v>1700</v>
      </c>
      <c r="E7624" t="s">
        <v>108</v>
      </c>
      <c r="F7624" s="2">
        <v>170052</v>
      </c>
      <c r="G7624" t="s">
        <v>163</v>
      </c>
      <c r="I7624" s="15"/>
    </row>
    <row r="7625" spans="2:9" x14ac:dyDescent="0.2">
      <c r="E7625"/>
      <c r="G7625" s="3"/>
      <c r="H7625" s="1" t="s">
        <v>11</v>
      </c>
      <c r="I7625" s="14">
        <v>19300</v>
      </c>
    </row>
    <row r="7626" spans="2:9" ht="15" customHeight="1" x14ac:dyDescent="0.2">
      <c r="E7626"/>
      <c r="F7626" s="8" t="s">
        <v>2</v>
      </c>
      <c r="G7626" s="13"/>
      <c r="H7626" s="12" t="s">
        <v>162</v>
      </c>
      <c r="I7626" s="11">
        <f>SUBTOTAL(9,I7625:I7625)</f>
        <v>19300</v>
      </c>
    </row>
    <row r="7627" spans="2:9" x14ac:dyDescent="0.2">
      <c r="F7627" s="8"/>
      <c r="G7627" s="7"/>
      <c r="H7627" s="10"/>
      <c r="I7627" s="9"/>
    </row>
    <row r="7628" spans="2:9" ht="15" customHeight="1" x14ac:dyDescent="0.2">
      <c r="B7628" s="3">
        <v>17</v>
      </c>
      <c r="C7628" t="s">
        <v>108</v>
      </c>
      <c r="D7628" s="4">
        <v>1700</v>
      </c>
      <c r="E7628" t="s">
        <v>108</v>
      </c>
      <c r="F7628" s="2">
        <v>170060</v>
      </c>
      <c r="G7628" t="s">
        <v>161</v>
      </c>
      <c r="I7628" s="15"/>
    </row>
    <row r="7629" spans="2:9" x14ac:dyDescent="0.2">
      <c r="E7629"/>
      <c r="G7629" s="3"/>
      <c r="H7629" s="1" t="s">
        <v>11</v>
      </c>
      <c r="I7629" s="14">
        <v>1800</v>
      </c>
    </row>
    <row r="7630" spans="2:9" ht="15" customHeight="1" x14ac:dyDescent="0.2">
      <c r="E7630"/>
      <c r="F7630" s="8" t="s">
        <v>2</v>
      </c>
      <c r="G7630" s="13"/>
      <c r="H7630" s="12" t="s">
        <v>160</v>
      </c>
      <c r="I7630" s="11">
        <f>SUBTOTAL(9,I7629:I7629)</f>
        <v>1800</v>
      </c>
    </row>
    <row r="7631" spans="2:9" x14ac:dyDescent="0.2">
      <c r="F7631" s="8"/>
      <c r="G7631" s="7"/>
      <c r="H7631" s="10"/>
      <c r="I7631" s="9"/>
    </row>
    <row r="7632" spans="2:9" ht="15" customHeight="1" x14ac:dyDescent="0.2">
      <c r="B7632" s="3">
        <v>17</v>
      </c>
      <c r="C7632" t="s">
        <v>108</v>
      </c>
      <c r="D7632" s="4">
        <v>1700</v>
      </c>
      <c r="E7632" t="s">
        <v>108</v>
      </c>
      <c r="F7632" s="2">
        <v>170071</v>
      </c>
      <c r="G7632" t="s">
        <v>143</v>
      </c>
      <c r="I7632" s="15"/>
    </row>
    <row r="7633" spans="2:9" x14ac:dyDescent="0.2">
      <c r="E7633"/>
      <c r="G7633" s="3"/>
      <c r="H7633" s="1" t="s">
        <v>46</v>
      </c>
      <c r="I7633" s="14">
        <v>3895</v>
      </c>
    </row>
    <row r="7634" spans="2:9" x14ac:dyDescent="0.2">
      <c r="E7634"/>
      <c r="G7634" s="3"/>
      <c r="H7634" s="1" t="s">
        <v>3</v>
      </c>
      <c r="I7634" s="14">
        <v>80078</v>
      </c>
    </row>
    <row r="7635" spans="2:9" x14ac:dyDescent="0.2">
      <c r="E7635"/>
      <c r="G7635" s="3"/>
      <c r="H7635" s="1" t="s">
        <v>11</v>
      </c>
      <c r="I7635" s="14">
        <v>-186</v>
      </c>
    </row>
    <row r="7636" spans="2:9" ht="15" customHeight="1" x14ac:dyDescent="0.2">
      <c r="E7636"/>
      <c r="F7636" s="8" t="s">
        <v>2</v>
      </c>
      <c r="G7636" s="13"/>
      <c r="H7636" s="12" t="s">
        <v>159</v>
      </c>
      <c r="I7636" s="11">
        <f>SUBTOTAL(9,I7633:I7635)</f>
        <v>83787</v>
      </c>
    </row>
    <row r="7637" spans="2:9" x14ac:dyDescent="0.2">
      <c r="F7637" s="8"/>
      <c r="G7637" s="7"/>
      <c r="H7637" s="10"/>
      <c r="I7637" s="9"/>
    </row>
    <row r="7638" spans="2:9" ht="15" customHeight="1" x14ac:dyDescent="0.2">
      <c r="B7638" s="3">
        <v>17</v>
      </c>
      <c r="C7638" t="s">
        <v>108</v>
      </c>
      <c r="D7638" s="4">
        <v>1700</v>
      </c>
      <c r="E7638" t="s">
        <v>108</v>
      </c>
      <c r="F7638" s="2">
        <v>170073</v>
      </c>
      <c r="G7638" t="s">
        <v>158</v>
      </c>
      <c r="I7638" s="15"/>
    </row>
    <row r="7639" spans="2:9" x14ac:dyDescent="0.2">
      <c r="E7639"/>
      <c r="G7639" s="3"/>
      <c r="H7639" s="1" t="s">
        <v>46</v>
      </c>
      <c r="I7639" s="14">
        <v>66687</v>
      </c>
    </row>
    <row r="7640" spans="2:9" x14ac:dyDescent="0.2">
      <c r="E7640"/>
      <c r="G7640" s="3"/>
      <c r="H7640" s="1" t="s">
        <v>3</v>
      </c>
      <c r="I7640" s="14">
        <v>158078</v>
      </c>
    </row>
    <row r="7641" spans="2:9" x14ac:dyDescent="0.2">
      <c r="E7641"/>
      <c r="G7641" s="3"/>
      <c r="H7641" s="1" t="s">
        <v>11</v>
      </c>
      <c r="I7641" s="14">
        <v>-7988</v>
      </c>
    </row>
    <row r="7642" spans="2:9" ht="15" customHeight="1" x14ac:dyDescent="0.2">
      <c r="E7642"/>
      <c r="F7642" s="8" t="s">
        <v>2</v>
      </c>
      <c r="G7642" s="13"/>
      <c r="H7642" s="12" t="s">
        <v>157</v>
      </c>
      <c r="I7642" s="11">
        <f>SUBTOTAL(9,I7639:I7641)</f>
        <v>216777</v>
      </c>
    </row>
    <row r="7643" spans="2:9" x14ac:dyDescent="0.2">
      <c r="F7643" s="8"/>
      <c r="G7643" s="7"/>
      <c r="H7643" s="10"/>
      <c r="I7643" s="9"/>
    </row>
    <row r="7644" spans="2:9" ht="15" customHeight="1" x14ac:dyDescent="0.2">
      <c r="B7644" s="3">
        <v>17</v>
      </c>
      <c r="C7644" t="s">
        <v>108</v>
      </c>
      <c r="D7644" s="4">
        <v>1700</v>
      </c>
      <c r="E7644" t="s">
        <v>108</v>
      </c>
      <c r="F7644" s="2">
        <v>170078</v>
      </c>
      <c r="G7644" t="s">
        <v>156</v>
      </c>
      <c r="I7644" s="15"/>
    </row>
    <row r="7645" spans="2:9" x14ac:dyDescent="0.2">
      <c r="E7645"/>
      <c r="G7645" s="3"/>
      <c r="H7645" s="1" t="s">
        <v>46</v>
      </c>
      <c r="I7645" s="14">
        <v>22075</v>
      </c>
    </row>
    <row r="7646" spans="2:9" x14ac:dyDescent="0.2">
      <c r="E7646"/>
      <c r="G7646" s="3"/>
      <c r="H7646" s="1" t="s">
        <v>3</v>
      </c>
      <c r="I7646" s="14">
        <v>437520</v>
      </c>
    </row>
    <row r="7647" spans="2:9" x14ac:dyDescent="0.2">
      <c r="E7647"/>
      <c r="G7647" s="3"/>
      <c r="H7647" s="1" t="s">
        <v>11</v>
      </c>
      <c r="I7647" s="14">
        <v>504290</v>
      </c>
    </row>
    <row r="7648" spans="2:9" ht="15" customHeight="1" x14ac:dyDescent="0.2">
      <c r="E7648"/>
      <c r="F7648" s="8" t="s">
        <v>2</v>
      </c>
      <c r="G7648" s="13"/>
      <c r="H7648" s="12" t="s">
        <v>155</v>
      </c>
      <c r="I7648" s="11">
        <f>SUBTOTAL(9,I7645:I7647)</f>
        <v>963885</v>
      </c>
    </row>
    <row r="7649" spans="2:9" x14ac:dyDescent="0.2">
      <c r="F7649" s="8"/>
      <c r="G7649" s="7"/>
      <c r="H7649" s="10"/>
      <c r="I7649" s="9"/>
    </row>
    <row r="7650" spans="2:9" ht="15" customHeight="1" x14ac:dyDescent="0.2">
      <c r="B7650" s="3">
        <v>17</v>
      </c>
      <c r="C7650" t="s">
        <v>108</v>
      </c>
      <c r="D7650" s="4">
        <v>1700</v>
      </c>
      <c r="E7650" t="s">
        <v>108</v>
      </c>
      <c r="F7650" s="2">
        <v>170079</v>
      </c>
      <c r="G7650" t="s">
        <v>154</v>
      </c>
      <c r="I7650" s="15"/>
    </row>
    <row r="7651" spans="2:9" x14ac:dyDescent="0.2">
      <c r="E7651"/>
      <c r="G7651" s="3"/>
      <c r="H7651" s="1" t="s">
        <v>65</v>
      </c>
      <c r="I7651" s="14">
        <v>2691000</v>
      </c>
    </row>
    <row r="7652" spans="2:9" ht="15" customHeight="1" x14ac:dyDescent="0.2">
      <c r="E7652"/>
      <c r="F7652" s="8" t="s">
        <v>2</v>
      </c>
      <c r="G7652" s="13"/>
      <c r="H7652" s="12" t="s">
        <v>153</v>
      </c>
      <c r="I7652" s="11">
        <f>SUBTOTAL(9,I7651:I7651)</f>
        <v>2691000</v>
      </c>
    </row>
    <row r="7653" spans="2:9" x14ac:dyDescent="0.2">
      <c r="F7653" s="8"/>
      <c r="G7653" s="7"/>
      <c r="H7653" s="10"/>
      <c r="I7653" s="9"/>
    </row>
    <row r="7654" spans="2:9" ht="15" customHeight="1" x14ac:dyDescent="0.2">
      <c r="B7654" s="3">
        <v>17</v>
      </c>
      <c r="C7654" t="s">
        <v>108</v>
      </c>
      <c r="D7654" s="4">
        <v>1710</v>
      </c>
      <c r="E7654" t="s">
        <v>122</v>
      </c>
      <c r="F7654" s="2">
        <v>171001</v>
      </c>
      <c r="G7654" t="s">
        <v>152</v>
      </c>
      <c r="I7654" s="15"/>
    </row>
    <row r="7655" spans="2:9" x14ac:dyDescent="0.2">
      <c r="E7655"/>
      <c r="G7655" s="3"/>
      <c r="H7655" s="1" t="s">
        <v>46</v>
      </c>
      <c r="I7655" s="14">
        <v>315350</v>
      </c>
    </row>
    <row r="7656" spans="2:9" x14ac:dyDescent="0.2">
      <c r="E7656"/>
      <c r="G7656" s="3"/>
      <c r="H7656" s="1" t="s">
        <v>3</v>
      </c>
      <c r="I7656" s="14">
        <v>5161669</v>
      </c>
    </row>
    <row r="7657" spans="2:9" x14ac:dyDescent="0.2">
      <c r="E7657"/>
      <c r="G7657" s="3"/>
      <c r="H7657" s="1" t="s">
        <v>133</v>
      </c>
      <c r="I7657" s="14">
        <v>150000</v>
      </c>
    </row>
    <row r="7658" spans="2:9" x14ac:dyDescent="0.2">
      <c r="E7658"/>
      <c r="G7658" s="3"/>
      <c r="H7658" s="1" t="s">
        <v>11</v>
      </c>
      <c r="I7658" s="14">
        <v>368790</v>
      </c>
    </row>
    <row r="7659" spans="2:9" x14ac:dyDescent="0.2">
      <c r="E7659"/>
      <c r="G7659" s="3"/>
      <c r="H7659" s="1" t="s">
        <v>14</v>
      </c>
      <c r="I7659" s="14">
        <v>33618</v>
      </c>
    </row>
    <row r="7660" spans="2:9" ht="15" customHeight="1" x14ac:dyDescent="0.2">
      <c r="E7660"/>
      <c r="F7660" s="8" t="s">
        <v>2</v>
      </c>
      <c r="G7660" s="13"/>
      <c r="H7660" s="12" t="s">
        <v>151</v>
      </c>
      <c r="I7660" s="11">
        <f>SUBTOTAL(9,I7655:I7659)</f>
        <v>6029427</v>
      </c>
    </row>
    <row r="7661" spans="2:9" x14ac:dyDescent="0.2">
      <c r="F7661" s="8"/>
      <c r="G7661" s="7"/>
      <c r="H7661" s="10"/>
      <c r="I7661" s="9"/>
    </row>
    <row r="7662" spans="2:9" ht="15" customHeight="1" x14ac:dyDescent="0.2">
      <c r="B7662" s="3">
        <v>17</v>
      </c>
      <c r="C7662" t="s">
        <v>108</v>
      </c>
      <c r="D7662" s="4">
        <v>1710</v>
      </c>
      <c r="E7662" t="s">
        <v>122</v>
      </c>
      <c r="F7662" s="2">
        <v>171047</v>
      </c>
      <c r="G7662" t="s">
        <v>150</v>
      </c>
      <c r="I7662" s="15"/>
    </row>
    <row r="7663" spans="2:9" x14ac:dyDescent="0.2">
      <c r="E7663"/>
      <c r="G7663" s="3"/>
      <c r="H7663" s="1" t="s">
        <v>46</v>
      </c>
      <c r="I7663" s="14">
        <v>26167</v>
      </c>
    </row>
    <row r="7664" spans="2:9" x14ac:dyDescent="0.2">
      <c r="E7664"/>
      <c r="G7664" s="3"/>
      <c r="H7664" s="1" t="s">
        <v>3</v>
      </c>
      <c r="I7664" s="14">
        <v>3532802</v>
      </c>
    </row>
    <row r="7665" spans="2:9" x14ac:dyDescent="0.2">
      <c r="E7665"/>
      <c r="G7665" s="3"/>
      <c r="H7665" s="1" t="s">
        <v>133</v>
      </c>
      <c r="I7665" s="14">
        <v>200000</v>
      </c>
    </row>
    <row r="7666" spans="2:9" x14ac:dyDescent="0.2">
      <c r="E7666"/>
      <c r="G7666" s="3"/>
      <c r="H7666" s="1" t="s">
        <v>11</v>
      </c>
      <c r="I7666" s="14">
        <v>118000</v>
      </c>
    </row>
    <row r="7667" spans="2:9" ht="15" customHeight="1" x14ac:dyDescent="0.2">
      <c r="E7667"/>
      <c r="F7667" s="8" t="s">
        <v>2</v>
      </c>
      <c r="G7667" s="13"/>
      <c r="H7667" s="12" t="s">
        <v>149</v>
      </c>
      <c r="I7667" s="11">
        <f>SUBTOTAL(9,I7663:I7666)</f>
        <v>3876969</v>
      </c>
    </row>
    <row r="7668" spans="2:9" x14ac:dyDescent="0.2">
      <c r="F7668" s="8"/>
      <c r="G7668" s="7"/>
      <c r="H7668" s="10"/>
      <c r="I7668" s="9"/>
    </row>
    <row r="7669" spans="2:9" ht="15" customHeight="1" x14ac:dyDescent="0.2">
      <c r="B7669" s="3">
        <v>17</v>
      </c>
      <c r="C7669" t="s">
        <v>108</v>
      </c>
      <c r="D7669" s="4">
        <v>1716</v>
      </c>
      <c r="E7669" t="s">
        <v>148</v>
      </c>
      <c r="F7669" s="2">
        <v>171651</v>
      </c>
      <c r="G7669" t="s">
        <v>147</v>
      </c>
      <c r="I7669" s="15"/>
    </row>
    <row r="7670" spans="2:9" x14ac:dyDescent="0.2">
      <c r="E7670"/>
      <c r="G7670" s="3"/>
      <c r="H7670" s="1" t="s">
        <v>3</v>
      </c>
      <c r="I7670" s="14">
        <v>249780</v>
      </c>
    </row>
    <row r="7671" spans="2:9" ht="15" customHeight="1" x14ac:dyDescent="0.2">
      <c r="E7671"/>
      <c r="F7671" s="8" t="s">
        <v>2</v>
      </c>
      <c r="G7671" s="13"/>
      <c r="H7671" s="12" t="s">
        <v>146</v>
      </c>
      <c r="I7671" s="11">
        <f>SUBTOTAL(9,I7670:I7670)</f>
        <v>249780</v>
      </c>
    </row>
    <row r="7672" spans="2:9" x14ac:dyDescent="0.2">
      <c r="F7672" s="8"/>
      <c r="G7672" s="7"/>
      <c r="H7672" s="10"/>
      <c r="I7672" s="9"/>
    </row>
    <row r="7673" spans="2:9" ht="15" customHeight="1" x14ac:dyDescent="0.2">
      <c r="B7673" s="3">
        <v>17</v>
      </c>
      <c r="C7673" t="s">
        <v>108</v>
      </c>
      <c r="D7673" s="4">
        <v>1720</v>
      </c>
      <c r="E7673" t="s">
        <v>119</v>
      </c>
      <c r="F7673" s="2">
        <v>172001</v>
      </c>
      <c r="G7673" t="s">
        <v>16</v>
      </c>
      <c r="I7673" s="15"/>
    </row>
    <row r="7674" spans="2:9" x14ac:dyDescent="0.2">
      <c r="E7674"/>
      <c r="G7674" s="3"/>
      <c r="H7674" s="1" t="s">
        <v>46</v>
      </c>
      <c r="I7674" s="14">
        <v>501629</v>
      </c>
    </row>
    <row r="7675" spans="2:9" x14ac:dyDescent="0.2">
      <c r="E7675"/>
      <c r="G7675" s="3"/>
      <c r="H7675" s="1" t="s">
        <v>3</v>
      </c>
      <c r="I7675" s="14">
        <v>32137891</v>
      </c>
    </row>
    <row r="7676" spans="2:9" x14ac:dyDescent="0.2">
      <c r="E7676"/>
      <c r="G7676" s="3"/>
      <c r="H7676" s="1" t="s">
        <v>133</v>
      </c>
      <c r="I7676" s="14">
        <v>1710000</v>
      </c>
    </row>
    <row r="7677" spans="2:9" x14ac:dyDescent="0.2">
      <c r="E7677"/>
      <c r="G7677" s="3"/>
      <c r="H7677" s="1" t="s">
        <v>11</v>
      </c>
      <c r="I7677" s="14">
        <v>1013730</v>
      </c>
    </row>
    <row r="7678" spans="2:9" x14ac:dyDescent="0.2">
      <c r="E7678"/>
      <c r="G7678" s="3"/>
      <c r="H7678" s="1" t="s">
        <v>145</v>
      </c>
      <c r="I7678" s="14">
        <v>8000</v>
      </c>
    </row>
    <row r="7679" spans="2:9" x14ac:dyDescent="0.2">
      <c r="E7679"/>
      <c r="G7679" s="3"/>
      <c r="H7679" s="1" t="s">
        <v>14</v>
      </c>
      <c r="I7679" s="14">
        <v>348441</v>
      </c>
    </row>
    <row r="7680" spans="2:9" x14ac:dyDescent="0.2">
      <c r="E7680"/>
      <c r="G7680" s="3"/>
      <c r="H7680" s="1" t="s">
        <v>65</v>
      </c>
      <c r="I7680" s="14">
        <v>305000</v>
      </c>
    </row>
    <row r="7681" spans="2:9" ht="15" customHeight="1" x14ac:dyDescent="0.2">
      <c r="E7681"/>
      <c r="F7681" s="8" t="s">
        <v>2</v>
      </c>
      <c r="G7681" s="13"/>
      <c r="H7681" s="12" t="s">
        <v>144</v>
      </c>
      <c r="I7681" s="11">
        <f>SUBTOTAL(9,I7674:I7680)</f>
        <v>36024691</v>
      </c>
    </row>
    <row r="7682" spans="2:9" x14ac:dyDescent="0.2">
      <c r="F7682" s="8"/>
      <c r="G7682" s="7"/>
      <c r="H7682" s="10"/>
      <c r="I7682" s="9"/>
    </row>
    <row r="7683" spans="2:9" ht="15" customHeight="1" x14ac:dyDescent="0.2">
      <c r="B7683" s="3">
        <v>17</v>
      </c>
      <c r="C7683" t="s">
        <v>108</v>
      </c>
      <c r="D7683" s="4">
        <v>1720</v>
      </c>
      <c r="E7683" t="s">
        <v>119</v>
      </c>
      <c r="F7683" s="2">
        <v>172071</v>
      </c>
      <c r="G7683" t="s">
        <v>143</v>
      </c>
      <c r="I7683" s="15"/>
    </row>
    <row r="7684" spans="2:9" x14ac:dyDescent="0.2">
      <c r="E7684"/>
      <c r="G7684" s="3"/>
      <c r="H7684" s="1" t="s">
        <v>46</v>
      </c>
      <c r="I7684" s="14">
        <v>390</v>
      </c>
    </row>
    <row r="7685" spans="2:9" x14ac:dyDescent="0.2">
      <c r="E7685"/>
      <c r="G7685" s="3"/>
      <c r="H7685" s="1" t="s">
        <v>3</v>
      </c>
      <c r="I7685" s="14">
        <v>40165</v>
      </c>
    </row>
    <row r="7686" spans="2:9" x14ac:dyDescent="0.2">
      <c r="E7686"/>
      <c r="G7686" s="3"/>
      <c r="H7686" s="1" t="s">
        <v>11</v>
      </c>
      <c r="I7686" s="14">
        <v>186</v>
      </c>
    </row>
    <row r="7687" spans="2:9" ht="15" customHeight="1" x14ac:dyDescent="0.2">
      <c r="E7687"/>
      <c r="F7687" s="8" t="s">
        <v>2</v>
      </c>
      <c r="G7687" s="13"/>
      <c r="H7687" s="12" t="s">
        <v>142</v>
      </c>
      <c r="I7687" s="11">
        <f>SUBTOTAL(9,I7684:I7686)</f>
        <v>40741</v>
      </c>
    </row>
    <row r="7688" spans="2:9" x14ac:dyDescent="0.2">
      <c r="F7688" s="8"/>
      <c r="G7688" s="7"/>
      <c r="H7688" s="10"/>
      <c r="I7688" s="9"/>
    </row>
    <row r="7689" spans="2:9" ht="15" customHeight="1" x14ac:dyDescent="0.2">
      <c r="B7689" s="3">
        <v>17</v>
      </c>
      <c r="C7689" t="s">
        <v>108</v>
      </c>
      <c r="D7689" s="4">
        <v>1735</v>
      </c>
      <c r="E7689" t="s">
        <v>141</v>
      </c>
      <c r="F7689" s="2">
        <v>173521</v>
      </c>
      <c r="G7689" t="s">
        <v>140</v>
      </c>
      <c r="I7689" s="15"/>
    </row>
    <row r="7690" spans="2:9" x14ac:dyDescent="0.2">
      <c r="E7690"/>
      <c r="G7690" s="3"/>
      <c r="H7690" s="1" t="s">
        <v>3</v>
      </c>
      <c r="I7690" s="14">
        <v>2580633</v>
      </c>
    </row>
    <row r="7691" spans="2:9" x14ac:dyDescent="0.2">
      <c r="E7691"/>
      <c r="G7691" s="3"/>
      <c r="H7691" s="1" t="s">
        <v>133</v>
      </c>
      <c r="I7691" s="14">
        <v>140000</v>
      </c>
    </row>
    <row r="7692" spans="2:9" x14ac:dyDescent="0.2">
      <c r="E7692"/>
      <c r="G7692" s="3"/>
      <c r="H7692" s="1" t="s">
        <v>14</v>
      </c>
      <c r="I7692" s="14">
        <v>44877</v>
      </c>
    </row>
    <row r="7693" spans="2:9" ht="15" customHeight="1" x14ac:dyDescent="0.2">
      <c r="E7693"/>
      <c r="F7693" s="8" t="s">
        <v>2</v>
      </c>
      <c r="G7693" s="13"/>
      <c r="H7693" s="12" t="s">
        <v>139</v>
      </c>
      <c r="I7693" s="11">
        <f>SUBTOTAL(9,I7690:I7692)</f>
        <v>2765510</v>
      </c>
    </row>
    <row r="7694" spans="2:9" x14ac:dyDescent="0.2">
      <c r="F7694" s="8"/>
      <c r="G7694" s="7"/>
      <c r="H7694" s="10"/>
      <c r="I7694" s="9"/>
    </row>
    <row r="7695" spans="2:9" ht="15" customHeight="1" x14ac:dyDescent="0.2">
      <c r="B7695" s="3">
        <v>17</v>
      </c>
      <c r="C7695" t="s">
        <v>108</v>
      </c>
      <c r="D7695" s="4">
        <v>1760</v>
      </c>
      <c r="E7695" t="s">
        <v>114</v>
      </c>
      <c r="F7695" s="2">
        <v>176001</v>
      </c>
      <c r="G7695" t="s">
        <v>138</v>
      </c>
      <c r="I7695" s="15"/>
    </row>
    <row r="7696" spans="2:9" x14ac:dyDescent="0.2">
      <c r="E7696"/>
      <c r="G7696" s="3"/>
      <c r="H7696" s="1" t="s">
        <v>46</v>
      </c>
      <c r="I7696" s="14">
        <v>39220</v>
      </c>
    </row>
    <row r="7697" spans="2:9" x14ac:dyDescent="0.2">
      <c r="E7697"/>
      <c r="G7697" s="3"/>
      <c r="H7697" s="1" t="s">
        <v>3</v>
      </c>
      <c r="I7697" s="14">
        <v>1950015</v>
      </c>
    </row>
    <row r="7698" spans="2:9" x14ac:dyDescent="0.2">
      <c r="E7698"/>
      <c r="G7698" s="3"/>
      <c r="H7698" s="1" t="s">
        <v>11</v>
      </c>
      <c r="I7698" s="14">
        <v>60871</v>
      </c>
    </row>
    <row r="7699" spans="2:9" x14ac:dyDescent="0.2">
      <c r="E7699"/>
      <c r="G7699" s="3"/>
      <c r="H7699" s="1" t="s">
        <v>14</v>
      </c>
      <c r="I7699" s="14">
        <v>28074</v>
      </c>
    </row>
    <row r="7700" spans="2:9" x14ac:dyDescent="0.2">
      <c r="E7700"/>
      <c r="G7700" s="3"/>
      <c r="H7700" s="1" t="s">
        <v>65</v>
      </c>
      <c r="I7700" s="14">
        <v>4000</v>
      </c>
    </row>
    <row r="7701" spans="2:9" ht="15" customHeight="1" x14ac:dyDescent="0.2">
      <c r="E7701"/>
      <c r="F7701" s="8" t="s">
        <v>2</v>
      </c>
      <c r="G7701" s="13"/>
      <c r="H7701" s="12" t="s">
        <v>137</v>
      </c>
      <c r="I7701" s="11">
        <f>SUBTOTAL(9,I7696:I7700)</f>
        <v>2082180</v>
      </c>
    </row>
    <row r="7702" spans="2:9" x14ac:dyDescent="0.2">
      <c r="F7702" s="8"/>
      <c r="G7702" s="7"/>
      <c r="H7702" s="10"/>
      <c r="I7702" s="9"/>
    </row>
    <row r="7703" spans="2:9" ht="15" customHeight="1" x14ac:dyDescent="0.2">
      <c r="B7703" s="3">
        <v>17</v>
      </c>
      <c r="C7703" t="s">
        <v>108</v>
      </c>
      <c r="D7703" s="4">
        <v>1760</v>
      </c>
      <c r="E7703" t="s">
        <v>114</v>
      </c>
      <c r="F7703" s="2">
        <v>176044</v>
      </c>
      <c r="G7703" t="s">
        <v>136</v>
      </c>
      <c r="I7703" s="15"/>
    </row>
    <row r="7704" spans="2:9" x14ac:dyDescent="0.2">
      <c r="E7704"/>
      <c r="G7704" s="3"/>
      <c r="H7704" s="1" t="s">
        <v>46</v>
      </c>
      <c r="I7704" s="14">
        <v>963</v>
      </c>
    </row>
    <row r="7705" spans="2:9" x14ac:dyDescent="0.2">
      <c r="E7705"/>
      <c r="G7705" s="3"/>
      <c r="H7705" s="1" t="s">
        <v>3</v>
      </c>
      <c r="I7705" s="14">
        <v>132669</v>
      </c>
    </row>
    <row r="7706" spans="2:9" ht="15" customHeight="1" x14ac:dyDescent="0.2">
      <c r="E7706"/>
      <c r="F7706" s="8" t="s">
        <v>2</v>
      </c>
      <c r="G7706" s="13"/>
      <c r="H7706" s="12" t="s">
        <v>135</v>
      </c>
      <c r="I7706" s="11">
        <f>SUBTOTAL(9,I7704:I7705)</f>
        <v>133632</v>
      </c>
    </row>
    <row r="7707" spans="2:9" x14ac:dyDescent="0.2">
      <c r="F7707" s="8"/>
      <c r="G7707" s="7"/>
      <c r="H7707" s="10"/>
      <c r="I7707" s="9"/>
    </row>
    <row r="7708" spans="2:9" ht="15" customHeight="1" x14ac:dyDescent="0.2">
      <c r="B7708" s="3">
        <v>17</v>
      </c>
      <c r="C7708" t="s">
        <v>108</v>
      </c>
      <c r="D7708" s="4">
        <v>1760</v>
      </c>
      <c r="E7708" t="s">
        <v>114</v>
      </c>
      <c r="F7708" s="2">
        <v>176045</v>
      </c>
      <c r="G7708" t="s">
        <v>134</v>
      </c>
      <c r="I7708" s="15"/>
    </row>
    <row r="7709" spans="2:9" x14ac:dyDescent="0.2">
      <c r="E7709"/>
      <c r="G7709" s="3"/>
      <c r="H7709" s="1" t="s">
        <v>46</v>
      </c>
      <c r="I7709" s="14">
        <v>317500</v>
      </c>
    </row>
    <row r="7710" spans="2:9" x14ac:dyDescent="0.2">
      <c r="E7710"/>
      <c r="G7710" s="3"/>
      <c r="H7710" s="1" t="s">
        <v>3</v>
      </c>
      <c r="I7710" s="14">
        <v>20346486</v>
      </c>
    </row>
    <row r="7711" spans="2:9" x14ac:dyDescent="0.2">
      <c r="E7711"/>
      <c r="G7711" s="3"/>
      <c r="H7711" s="1" t="s">
        <v>133</v>
      </c>
      <c r="I7711" s="14">
        <v>800000</v>
      </c>
    </row>
    <row r="7712" spans="2:9" x14ac:dyDescent="0.2">
      <c r="E7712"/>
      <c r="G7712" s="3"/>
      <c r="H7712" s="1" t="s">
        <v>11</v>
      </c>
      <c r="I7712" s="14">
        <v>-121043</v>
      </c>
    </row>
    <row r="7713" spans="2:9" ht="15" customHeight="1" x14ac:dyDescent="0.2">
      <c r="E7713"/>
      <c r="F7713" s="8" t="s">
        <v>2</v>
      </c>
      <c r="G7713" s="13"/>
      <c r="H7713" s="12" t="s">
        <v>132</v>
      </c>
      <c r="I7713" s="11">
        <f>SUBTOTAL(9,I7709:I7712)</f>
        <v>21342943</v>
      </c>
    </row>
    <row r="7714" spans="2:9" x14ac:dyDescent="0.2">
      <c r="F7714" s="8"/>
      <c r="G7714" s="7"/>
      <c r="H7714" s="10"/>
      <c r="I7714" s="9"/>
    </row>
    <row r="7715" spans="2:9" ht="15" customHeight="1" x14ac:dyDescent="0.2">
      <c r="B7715" s="3">
        <v>17</v>
      </c>
      <c r="C7715" t="s">
        <v>108</v>
      </c>
      <c r="D7715" s="4">
        <v>1760</v>
      </c>
      <c r="E7715" t="s">
        <v>114</v>
      </c>
      <c r="F7715" s="2">
        <v>176048</v>
      </c>
      <c r="G7715" t="s">
        <v>131</v>
      </c>
      <c r="I7715" s="15"/>
    </row>
    <row r="7716" spans="2:9" x14ac:dyDescent="0.2">
      <c r="E7716"/>
      <c r="G7716" s="3"/>
      <c r="H7716" s="1" t="s">
        <v>46</v>
      </c>
      <c r="I7716" s="14">
        <v>11265</v>
      </c>
    </row>
    <row r="7717" spans="2:9" x14ac:dyDescent="0.2">
      <c r="E7717"/>
      <c r="G7717" s="3"/>
      <c r="H7717" s="1" t="s">
        <v>3</v>
      </c>
      <c r="I7717" s="14">
        <v>350000</v>
      </c>
    </row>
    <row r="7718" spans="2:9" ht="15" customHeight="1" x14ac:dyDescent="0.2">
      <c r="E7718"/>
      <c r="F7718" s="8" t="s">
        <v>2</v>
      </c>
      <c r="G7718" s="13"/>
      <c r="H7718" s="12" t="s">
        <v>130</v>
      </c>
      <c r="I7718" s="11">
        <f>SUBTOTAL(9,I7716:I7717)</f>
        <v>361265</v>
      </c>
    </row>
    <row r="7719" spans="2:9" x14ac:dyDescent="0.2">
      <c r="F7719" s="8"/>
      <c r="G7719" s="7"/>
      <c r="H7719" s="10"/>
      <c r="I7719" s="9"/>
    </row>
    <row r="7720" spans="2:9" ht="15" customHeight="1" x14ac:dyDescent="0.2">
      <c r="B7720" s="3">
        <v>17</v>
      </c>
      <c r="C7720" t="s">
        <v>108</v>
      </c>
      <c r="D7720" s="4">
        <v>1760</v>
      </c>
      <c r="E7720" t="s">
        <v>114</v>
      </c>
      <c r="F7720" s="2">
        <v>176075</v>
      </c>
      <c r="G7720" t="s">
        <v>129</v>
      </c>
      <c r="I7720" s="15"/>
    </row>
    <row r="7721" spans="2:9" x14ac:dyDescent="0.2">
      <c r="E7721"/>
      <c r="G7721" s="3"/>
      <c r="H7721" s="1" t="s">
        <v>3</v>
      </c>
      <c r="I7721" s="14">
        <v>111931</v>
      </c>
    </row>
    <row r="7722" spans="2:9" ht="15" customHeight="1" x14ac:dyDescent="0.2">
      <c r="E7722"/>
      <c r="F7722" s="8" t="s">
        <v>2</v>
      </c>
      <c r="G7722" s="13"/>
      <c r="H7722" s="12" t="s">
        <v>128</v>
      </c>
      <c r="I7722" s="11">
        <f>SUBTOTAL(9,I7721:I7721)</f>
        <v>111931</v>
      </c>
    </row>
    <row r="7723" spans="2:9" x14ac:dyDescent="0.2">
      <c r="F7723" s="8"/>
      <c r="G7723" s="7"/>
      <c r="H7723" s="10"/>
      <c r="I7723" s="9"/>
    </row>
    <row r="7724" spans="2:9" ht="15" customHeight="1" x14ac:dyDescent="0.2">
      <c r="B7724" s="3">
        <v>17</v>
      </c>
      <c r="C7724" t="s">
        <v>108</v>
      </c>
      <c r="D7724" s="4">
        <v>1791</v>
      </c>
      <c r="E7724" t="s">
        <v>111</v>
      </c>
      <c r="F7724" s="2">
        <v>179101</v>
      </c>
      <c r="G7724" t="s">
        <v>16</v>
      </c>
      <c r="I7724" s="15"/>
    </row>
    <row r="7725" spans="2:9" x14ac:dyDescent="0.2">
      <c r="E7725"/>
      <c r="G7725" s="3"/>
      <c r="H7725" s="1" t="s">
        <v>3</v>
      </c>
      <c r="I7725" s="14">
        <v>661021</v>
      </c>
    </row>
    <row r="7726" spans="2:9" x14ac:dyDescent="0.2">
      <c r="E7726"/>
      <c r="G7726" s="3"/>
      <c r="H7726" s="1" t="s">
        <v>11</v>
      </c>
      <c r="I7726" s="14">
        <v>83864</v>
      </c>
    </row>
    <row r="7727" spans="2:9" ht="15" customHeight="1" x14ac:dyDescent="0.2">
      <c r="E7727"/>
      <c r="F7727" s="8" t="s">
        <v>2</v>
      </c>
      <c r="G7727" s="13"/>
      <c r="H7727" s="12" t="s">
        <v>127</v>
      </c>
      <c r="I7727" s="11">
        <f>SUBTOTAL(9,I7725:I7726)</f>
        <v>744885</v>
      </c>
    </row>
    <row r="7728" spans="2:9" x14ac:dyDescent="0.2">
      <c r="F7728" s="8"/>
      <c r="G7728" s="7"/>
      <c r="H7728" s="10"/>
      <c r="I7728" s="9"/>
    </row>
    <row r="7729" spans="2:9" ht="15" customHeight="1" x14ac:dyDescent="0.2">
      <c r="B7729" s="3">
        <v>17</v>
      </c>
      <c r="C7729" t="s">
        <v>108</v>
      </c>
      <c r="D7729" s="4">
        <v>4700</v>
      </c>
      <c r="E7729" t="s">
        <v>108</v>
      </c>
      <c r="F7729" s="2">
        <v>470001</v>
      </c>
      <c r="G7729" t="s">
        <v>110</v>
      </c>
      <c r="I7729" s="15"/>
    </row>
    <row r="7730" spans="2:9" x14ac:dyDescent="0.2">
      <c r="E7730"/>
      <c r="G7730" s="3"/>
      <c r="H7730" s="1" t="s">
        <v>3</v>
      </c>
      <c r="I7730" s="14">
        <v>52627</v>
      </c>
    </row>
    <row r="7731" spans="2:9" x14ac:dyDescent="0.2">
      <c r="E7731"/>
      <c r="G7731" s="3"/>
      <c r="H7731" s="1" t="s">
        <v>11</v>
      </c>
      <c r="I7731" s="14">
        <v>-43000</v>
      </c>
    </row>
    <row r="7732" spans="2:9" ht="15" customHeight="1" x14ac:dyDescent="0.2">
      <c r="E7732"/>
      <c r="F7732" s="8" t="s">
        <v>2</v>
      </c>
      <c r="G7732" s="13"/>
      <c r="H7732" s="12" t="s">
        <v>126</v>
      </c>
      <c r="I7732" s="11">
        <f>SUBTOTAL(9,I7730:I7731)</f>
        <v>9627</v>
      </c>
    </row>
    <row r="7733" spans="2:9" x14ac:dyDescent="0.2">
      <c r="F7733" s="8"/>
      <c r="G7733" s="7"/>
      <c r="H7733" s="10"/>
      <c r="I7733" s="9"/>
    </row>
    <row r="7734" spans="2:9" ht="15" customHeight="1" x14ac:dyDescent="0.2">
      <c r="B7734" s="3">
        <v>17</v>
      </c>
      <c r="C7734" t="s">
        <v>108</v>
      </c>
      <c r="D7734" s="4">
        <v>4700</v>
      </c>
      <c r="E7734" t="s">
        <v>108</v>
      </c>
      <c r="F7734" s="2">
        <v>470002</v>
      </c>
      <c r="G7734" t="s">
        <v>125</v>
      </c>
      <c r="I7734" s="15"/>
    </row>
    <row r="7735" spans="2:9" x14ac:dyDescent="0.2">
      <c r="E7735"/>
      <c r="G7735" s="3"/>
      <c r="H7735" s="1" t="s">
        <v>11</v>
      </c>
      <c r="I7735" s="14">
        <v>63000</v>
      </c>
    </row>
    <row r="7736" spans="2:9" ht="15" customHeight="1" x14ac:dyDescent="0.2">
      <c r="E7736"/>
      <c r="F7736" s="8" t="s">
        <v>2</v>
      </c>
      <c r="G7736" s="13"/>
      <c r="H7736" s="12" t="s">
        <v>124</v>
      </c>
      <c r="I7736" s="11">
        <f>SUBTOTAL(9,I7735:I7735)</f>
        <v>63000</v>
      </c>
    </row>
    <row r="7737" spans="2:9" x14ac:dyDescent="0.2">
      <c r="F7737" s="8"/>
      <c r="G7737" s="7"/>
      <c r="H7737" s="10"/>
      <c r="I7737" s="9"/>
    </row>
    <row r="7738" spans="2:9" ht="15" customHeight="1" x14ac:dyDescent="0.2">
      <c r="B7738" s="3">
        <v>17</v>
      </c>
      <c r="C7738" t="s">
        <v>108</v>
      </c>
      <c r="D7738" s="4">
        <v>4710</v>
      </c>
      <c r="E7738" t="s">
        <v>122</v>
      </c>
      <c r="F7738" s="2">
        <v>471001</v>
      </c>
      <c r="G7738" t="s">
        <v>110</v>
      </c>
      <c r="I7738" s="15"/>
    </row>
    <row r="7739" spans="2:9" x14ac:dyDescent="0.2">
      <c r="E7739"/>
      <c r="G7739" s="3"/>
      <c r="H7739" s="1" t="s">
        <v>3</v>
      </c>
      <c r="I7739" s="14">
        <v>4503281</v>
      </c>
    </row>
    <row r="7740" spans="2:9" x14ac:dyDescent="0.2">
      <c r="E7740"/>
      <c r="G7740" s="3"/>
      <c r="H7740" s="1" t="s">
        <v>11</v>
      </c>
      <c r="I7740" s="14">
        <v>234914</v>
      </c>
    </row>
    <row r="7741" spans="2:9" ht="15" customHeight="1" x14ac:dyDescent="0.2">
      <c r="E7741"/>
      <c r="F7741" s="8" t="s">
        <v>2</v>
      </c>
      <c r="G7741" s="13"/>
      <c r="H7741" s="12" t="s">
        <v>123</v>
      </c>
      <c r="I7741" s="11">
        <f>SUBTOTAL(9,I7739:I7740)</f>
        <v>4738195</v>
      </c>
    </row>
    <row r="7742" spans="2:9" x14ac:dyDescent="0.2">
      <c r="F7742" s="8"/>
      <c r="G7742" s="7"/>
      <c r="H7742" s="10"/>
      <c r="I7742" s="9"/>
    </row>
    <row r="7743" spans="2:9" ht="15" customHeight="1" x14ac:dyDescent="0.2">
      <c r="B7743" s="3">
        <v>17</v>
      </c>
      <c r="C7743" t="s">
        <v>108</v>
      </c>
      <c r="D7743" s="4">
        <v>4710</v>
      </c>
      <c r="E7743" t="s">
        <v>122</v>
      </c>
      <c r="F7743" s="2">
        <v>471047</v>
      </c>
      <c r="G7743" t="s">
        <v>121</v>
      </c>
      <c r="I7743" s="15"/>
    </row>
    <row r="7744" spans="2:9" x14ac:dyDescent="0.2">
      <c r="E7744"/>
      <c r="G7744" s="3"/>
      <c r="H7744" s="1" t="s">
        <v>3</v>
      </c>
      <c r="I7744" s="14">
        <v>17540</v>
      </c>
    </row>
    <row r="7745" spans="2:9" x14ac:dyDescent="0.2">
      <c r="E7745"/>
      <c r="G7745" s="3"/>
      <c r="H7745" s="1" t="s">
        <v>11</v>
      </c>
      <c r="I7745" s="14">
        <v>82370</v>
      </c>
    </row>
    <row r="7746" spans="2:9" ht="15" customHeight="1" x14ac:dyDescent="0.2">
      <c r="E7746"/>
      <c r="F7746" s="8" t="s">
        <v>2</v>
      </c>
      <c r="G7746" s="13"/>
      <c r="H7746" s="12" t="s">
        <v>120</v>
      </c>
      <c r="I7746" s="11">
        <f>SUBTOTAL(9,I7744:I7745)</f>
        <v>99910</v>
      </c>
    </row>
    <row r="7747" spans="2:9" x14ac:dyDescent="0.2">
      <c r="F7747" s="8"/>
      <c r="G7747" s="7"/>
      <c r="H7747" s="10"/>
      <c r="I7747" s="9"/>
    </row>
    <row r="7748" spans="2:9" ht="15" customHeight="1" x14ac:dyDescent="0.2">
      <c r="B7748" s="3">
        <v>17</v>
      </c>
      <c r="C7748" t="s">
        <v>108</v>
      </c>
      <c r="D7748" s="4">
        <v>4720</v>
      </c>
      <c r="E7748" t="s">
        <v>119</v>
      </c>
      <c r="F7748" s="2">
        <v>472001</v>
      </c>
      <c r="G7748" t="s">
        <v>110</v>
      </c>
      <c r="I7748" s="15"/>
    </row>
    <row r="7749" spans="2:9" x14ac:dyDescent="0.2">
      <c r="E7749"/>
      <c r="G7749" s="3"/>
      <c r="H7749" s="1" t="s">
        <v>3</v>
      </c>
      <c r="I7749" s="14">
        <v>768453</v>
      </c>
    </row>
    <row r="7750" spans="2:9" x14ac:dyDescent="0.2">
      <c r="E7750"/>
      <c r="G7750" s="3"/>
      <c r="H7750" s="1" t="s">
        <v>11</v>
      </c>
      <c r="I7750" s="14">
        <v>844950</v>
      </c>
    </row>
    <row r="7751" spans="2:9" ht="15" customHeight="1" x14ac:dyDescent="0.2">
      <c r="E7751"/>
      <c r="F7751" s="8" t="s">
        <v>2</v>
      </c>
      <c r="G7751" s="13"/>
      <c r="H7751" s="12" t="s">
        <v>118</v>
      </c>
      <c r="I7751" s="11">
        <f>SUBTOTAL(9,I7749:I7750)</f>
        <v>1613403</v>
      </c>
    </row>
    <row r="7752" spans="2:9" x14ac:dyDescent="0.2">
      <c r="F7752" s="8"/>
      <c r="G7752" s="7"/>
      <c r="H7752" s="10"/>
      <c r="I7752" s="9"/>
    </row>
    <row r="7753" spans="2:9" ht="15" customHeight="1" x14ac:dyDescent="0.2">
      <c r="B7753" s="3">
        <v>17</v>
      </c>
      <c r="C7753" t="s">
        <v>108</v>
      </c>
      <c r="D7753" s="4">
        <v>4760</v>
      </c>
      <c r="E7753" t="s">
        <v>114</v>
      </c>
      <c r="F7753" s="2">
        <v>476001</v>
      </c>
      <c r="G7753" t="s">
        <v>110</v>
      </c>
      <c r="I7753" s="15"/>
    </row>
    <row r="7754" spans="2:9" x14ac:dyDescent="0.2">
      <c r="E7754"/>
      <c r="G7754" s="3"/>
      <c r="H7754" s="1" t="s">
        <v>3</v>
      </c>
      <c r="I7754" s="14">
        <v>32543</v>
      </c>
    </row>
    <row r="7755" spans="2:9" x14ac:dyDescent="0.2">
      <c r="E7755"/>
      <c r="G7755" s="3"/>
      <c r="H7755" s="1" t="s">
        <v>11</v>
      </c>
      <c r="I7755" s="14">
        <v>48000</v>
      </c>
    </row>
    <row r="7756" spans="2:9" ht="15" customHeight="1" x14ac:dyDescent="0.2">
      <c r="E7756"/>
      <c r="F7756" s="8" t="s">
        <v>2</v>
      </c>
      <c r="G7756" s="13"/>
      <c r="H7756" s="12" t="s">
        <v>117</v>
      </c>
      <c r="I7756" s="11">
        <f>SUBTOTAL(9,I7754:I7755)</f>
        <v>80543</v>
      </c>
    </row>
    <row r="7757" spans="2:9" x14ac:dyDescent="0.2">
      <c r="F7757" s="8"/>
      <c r="G7757" s="7"/>
      <c r="H7757" s="10"/>
      <c r="I7757" s="9"/>
    </row>
    <row r="7758" spans="2:9" ht="15" customHeight="1" x14ac:dyDescent="0.2">
      <c r="B7758" s="3">
        <v>17</v>
      </c>
      <c r="C7758" t="s">
        <v>108</v>
      </c>
      <c r="D7758" s="4">
        <v>4760</v>
      </c>
      <c r="E7758" t="s">
        <v>114</v>
      </c>
      <c r="F7758" s="2">
        <v>476045</v>
      </c>
      <c r="G7758" t="s">
        <v>116</v>
      </c>
      <c r="I7758" s="15"/>
    </row>
    <row r="7759" spans="2:9" x14ac:dyDescent="0.2">
      <c r="E7759"/>
      <c r="G7759" s="3"/>
      <c r="H7759" s="1" t="s">
        <v>3</v>
      </c>
      <c r="I7759" s="14">
        <v>101760</v>
      </c>
    </row>
    <row r="7760" spans="2:9" x14ac:dyDescent="0.2">
      <c r="E7760"/>
      <c r="G7760" s="3"/>
      <c r="H7760" s="1" t="s">
        <v>11</v>
      </c>
      <c r="I7760" s="14">
        <v>15240</v>
      </c>
    </row>
    <row r="7761" spans="2:9" ht="15" customHeight="1" x14ac:dyDescent="0.2">
      <c r="E7761"/>
      <c r="F7761" s="8" t="s">
        <v>2</v>
      </c>
      <c r="G7761" s="13"/>
      <c r="H7761" s="12" t="s">
        <v>115</v>
      </c>
      <c r="I7761" s="11">
        <f>SUBTOTAL(9,I7759:I7760)</f>
        <v>117000</v>
      </c>
    </row>
    <row r="7762" spans="2:9" x14ac:dyDescent="0.2">
      <c r="F7762" s="8"/>
      <c r="G7762" s="7"/>
      <c r="H7762" s="10"/>
      <c r="I7762" s="9"/>
    </row>
    <row r="7763" spans="2:9" ht="15" customHeight="1" x14ac:dyDescent="0.2">
      <c r="B7763" s="3">
        <v>17</v>
      </c>
      <c r="C7763" t="s">
        <v>108</v>
      </c>
      <c r="D7763" s="4">
        <v>4760</v>
      </c>
      <c r="E7763" t="s">
        <v>114</v>
      </c>
      <c r="F7763" s="2">
        <v>476048</v>
      </c>
      <c r="G7763" t="s">
        <v>113</v>
      </c>
      <c r="I7763" s="15"/>
    </row>
    <row r="7764" spans="2:9" x14ac:dyDescent="0.2">
      <c r="E7764"/>
      <c r="G7764" s="3"/>
      <c r="H7764" s="1" t="s">
        <v>3</v>
      </c>
      <c r="I7764" s="14">
        <v>350036</v>
      </c>
    </row>
    <row r="7765" spans="2:9" ht="15" customHeight="1" x14ac:dyDescent="0.2">
      <c r="E7765"/>
      <c r="F7765" s="8" t="s">
        <v>2</v>
      </c>
      <c r="G7765" s="13"/>
      <c r="H7765" s="12" t="s">
        <v>112</v>
      </c>
      <c r="I7765" s="11">
        <f>SUBTOTAL(9,I7764:I7764)</f>
        <v>350036</v>
      </c>
    </row>
    <row r="7766" spans="2:9" x14ac:dyDescent="0.2">
      <c r="F7766" s="8"/>
      <c r="G7766" s="7"/>
      <c r="H7766" s="10"/>
      <c r="I7766" s="9"/>
    </row>
    <row r="7767" spans="2:9" ht="15" customHeight="1" x14ac:dyDescent="0.2">
      <c r="B7767" s="3">
        <v>17</v>
      </c>
      <c r="C7767" t="s">
        <v>108</v>
      </c>
      <c r="D7767" s="4">
        <v>4791</v>
      </c>
      <c r="E7767" t="s">
        <v>111</v>
      </c>
      <c r="F7767" s="2">
        <v>479101</v>
      </c>
      <c r="G7767" t="s">
        <v>110</v>
      </c>
      <c r="I7767" s="15"/>
    </row>
    <row r="7768" spans="2:9" x14ac:dyDescent="0.2">
      <c r="E7768"/>
      <c r="G7768" s="3"/>
      <c r="H7768" s="1" t="s">
        <v>3</v>
      </c>
      <c r="I7768" s="14">
        <v>548937</v>
      </c>
    </row>
    <row r="7769" spans="2:9" x14ac:dyDescent="0.2">
      <c r="E7769"/>
      <c r="G7769" s="3"/>
      <c r="H7769" s="1" t="s">
        <v>11</v>
      </c>
      <c r="I7769" s="14">
        <v>83864</v>
      </c>
    </row>
    <row r="7770" spans="2:9" ht="15" customHeight="1" x14ac:dyDescent="0.2">
      <c r="E7770"/>
      <c r="F7770" s="8" t="s">
        <v>2</v>
      </c>
      <c r="G7770" s="13"/>
      <c r="H7770" s="12" t="s">
        <v>109</v>
      </c>
      <c r="I7770" s="11">
        <f>SUBTOTAL(9,I7768:I7769)</f>
        <v>632801</v>
      </c>
    </row>
    <row r="7771" spans="2:9" x14ac:dyDescent="0.2">
      <c r="F7771" s="8"/>
      <c r="G7771" s="7"/>
      <c r="H7771" s="10"/>
      <c r="I7771" s="9"/>
    </row>
    <row r="7772" spans="2:9" ht="15" customHeight="1" x14ac:dyDescent="0.2">
      <c r="B7772" s="3">
        <v>17</v>
      </c>
      <c r="C7772" t="s">
        <v>108</v>
      </c>
      <c r="D7772" s="4">
        <v>4799</v>
      </c>
      <c r="E7772" t="s">
        <v>107</v>
      </c>
      <c r="F7772" s="2">
        <v>479986</v>
      </c>
      <c r="G7772" t="s">
        <v>107</v>
      </c>
      <c r="I7772" s="15"/>
    </row>
    <row r="7773" spans="2:9" x14ac:dyDescent="0.2">
      <c r="E7773"/>
      <c r="G7773" s="3"/>
      <c r="H7773" s="1" t="s">
        <v>3</v>
      </c>
      <c r="I7773" s="14">
        <v>500</v>
      </c>
    </row>
    <row r="7774" spans="2:9" ht="15" customHeight="1" x14ac:dyDescent="0.2">
      <c r="E7774"/>
      <c r="F7774" s="8" t="s">
        <v>2</v>
      </c>
      <c r="G7774" s="13"/>
      <c r="H7774" s="12" t="s">
        <v>106</v>
      </c>
      <c r="I7774" s="11">
        <f>SUBTOTAL(9,I7773:I7773)</f>
        <v>500</v>
      </c>
    </row>
    <row r="7775" spans="2:9" x14ac:dyDescent="0.2">
      <c r="F7775" s="8"/>
      <c r="G7775" s="7"/>
      <c r="H7775" s="10"/>
      <c r="I7775" s="9"/>
    </row>
    <row r="7776" spans="2:9" ht="15" customHeight="1" x14ac:dyDescent="0.2">
      <c r="B7776" s="3">
        <v>18</v>
      </c>
      <c r="C7776" t="s">
        <v>23</v>
      </c>
      <c r="D7776" s="4">
        <v>1800</v>
      </c>
      <c r="E7776" t="s">
        <v>23</v>
      </c>
      <c r="F7776" s="2">
        <v>180001</v>
      </c>
      <c r="G7776" t="s">
        <v>16</v>
      </c>
      <c r="I7776" s="15"/>
    </row>
    <row r="7777" spans="2:9" x14ac:dyDescent="0.2">
      <c r="E7777"/>
      <c r="G7777" s="3"/>
      <c r="H7777" s="1" t="s">
        <v>46</v>
      </c>
      <c r="I7777" s="14">
        <v>9520</v>
      </c>
    </row>
    <row r="7778" spans="2:9" x14ac:dyDescent="0.2">
      <c r="E7778"/>
      <c r="G7778" s="3"/>
      <c r="H7778" s="1" t="s">
        <v>3</v>
      </c>
      <c r="I7778" s="14">
        <v>199981</v>
      </c>
    </row>
    <row r="7779" spans="2:9" x14ac:dyDescent="0.2">
      <c r="E7779"/>
      <c r="G7779" s="3"/>
      <c r="H7779" s="1" t="s">
        <v>11</v>
      </c>
      <c r="I7779" s="14">
        <v>-880</v>
      </c>
    </row>
    <row r="7780" spans="2:9" x14ac:dyDescent="0.2">
      <c r="E7780"/>
      <c r="G7780" s="3"/>
      <c r="H7780" s="1" t="s">
        <v>14</v>
      </c>
      <c r="I7780" s="14">
        <v>2694</v>
      </c>
    </row>
    <row r="7781" spans="2:9" ht="15" customHeight="1" x14ac:dyDescent="0.2">
      <c r="E7781"/>
      <c r="F7781" s="8" t="s">
        <v>2</v>
      </c>
      <c r="G7781" s="13"/>
      <c r="H7781" s="12" t="s">
        <v>105</v>
      </c>
      <c r="I7781" s="11">
        <f>SUBTOTAL(9,I7777:I7780)</f>
        <v>211315</v>
      </c>
    </row>
    <row r="7782" spans="2:9" x14ac:dyDescent="0.2">
      <c r="F7782" s="8"/>
      <c r="G7782" s="7"/>
      <c r="H7782" s="10"/>
      <c r="I7782" s="9"/>
    </row>
    <row r="7783" spans="2:9" ht="15" customHeight="1" x14ac:dyDescent="0.2">
      <c r="B7783" s="3">
        <v>18</v>
      </c>
      <c r="C7783" t="s">
        <v>23</v>
      </c>
      <c r="D7783" s="4">
        <v>1800</v>
      </c>
      <c r="E7783" t="s">
        <v>23</v>
      </c>
      <c r="F7783" s="2">
        <v>180021</v>
      </c>
      <c r="G7783" t="s">
        <v>104</v>
      </c>
      <c r="I7783" s="15"/>
    </row>
    <row r="7784" spans="2:9" x14ac:dyDescent="0.2">
      <c r="E7784"/>
      <c r="G7784" s="3"/>
      <c r="H7784" s="1" t="s">
        <v>46</v>
      </c>
      <c r="I7784" s="14">
        <v>17529</v>
      </c>
    </row>
    <row r="7785" spans="2:9" x14ac:dyDescent="0.2">
      <c r="E7785"/>
      <c r="G7785" s="3"/>
      <c r="H7785" s="1" t="s">
        <v>3</v>
      </c>
      <c r="I7785" s="14">
        <v>27500</v>
      </c>
    </row>
    <row r="7786" spans="2:9" x14ac:dyDescent="0.2">
      <c r="E7786"/>
      <c r="G7786" s="3"/>
      <c r="H7786" s="1" t="s">
        <v>11</v>
      </c>
      <c r="I7786" s="14">
        <v>11200</v>
      </c>
    </row>
    <row r="7787" spans="2:9" ht="15" customHeight="1" x14ac:dyDescent="0.2">
      <c r="E7787"/>
      <c r="F7787" s="8" t="s">
        <v>2</v>
      </c>
      <c r="G7787" s="13"/>
      <c r="H7787" s="12" t="s">
        <v>103</v>
      </c>
      <c r="I7787" s="11">
        <f>SUBTOTAL(9,I7784:I7786)</f>
        <v>56229</v>
      </c>
    </row>
    <row r="7788" spans="2:9" x14ac:dyDescent="0.2">
      <c r="F7788" s="8"/>
      <c r="G7788" s="7"/>
      <c r="H7788" s="10"/>
      <c r="I7788" s="9"/>
    </row>
    <row r="7789" spans="2:9" ht="15" customHeight="1" x14ac:dyDescent="0.2">
      <c r="B7789" s="3">
        <v>18</v>
      </c>
      <c r="C7789" t="s">
        <v>23</v>
      </c>
      <c r="D7789" s="4">
        <v>1800</v>
      </c>
      <c r="E7789" t="s">
        <v>23</v>
      </c>
      <c r="F7789" s="2">
        <v>180070</v>
      </c>
      <c r="G7789" t="s">
        <v>102</v>
      </c>
      <c r="I7789" s="15"/>
    </row>
    <row r="7790" spans="2:9" x14ac:dyDescent="0.2">
      <c r="E7790"/>
      <c r="G7790" s="3"/>
      <c r="H7790" s="1" t="s">
        <v>3</v>
      </c>
      <c r="I7790" s="14">
        <v>7500</v>
      </c>
    </row>
    <row r="7791" spans="2:9" ht="15" customHeight="1" x14ac:dyDescent="0.2">
      <c r="E7791"/>
      <c r="F7791" s="8" t="s">
        <v>2</v>
      </c>
      <c r="G7791" s="13"/>
      <c r="H7791" s="12" t="s">
        <v>101</v>
      </c>
      <c r="I7791" s="11">
        <f>SUBTOTAL(9,I7790:I7790)</f>
        <v>7500</v>
      </c>
    </row>
    <row r="7792" spans="2:9" x14ac:dyDescent="0.2">
      <c r="F7792" s="8"/>
      <c r="G7792" s="7"/>
      <c r="H7792" s="10"/>
      <c r="I7792" s="9"/>
    </row>
    <row r="7793" spans="2:9" ht="15" customHeight="1" x14ac:dyDescent="0.2">
      <c r="B7793" s="3">
        <v>18</v>
      </c>
      <c r="C7793" t="s">
        <v>23</v>
      </c>
      <c r="D7793" s="4">
        <v>1800</v>
      </c>
      <c r="E7793" t="s">
        <v>23</v>
      </c>
      <c r="F7793" s="2">
        <v>180071</v>
      </c>
      <c r="G7793" t="s">
        <v>100</v>
      </c>
      <c r="I7793" s="15"/>
    </row>
    <row r="7794" spans="2:9" x14ac:dyDescent="0.2">
      <c r="E7794"/>
      <c r="G7794" s="3"/>
      <c r="H7794" s="1" t="s">
        <v>3</v>
      </c>
      <c r="I7794" s="14">
        <v>16500</v>
      </c>
    </row>
    <row r="7795" spans="2:9" ht="15" customHeight="1" x14ac:dyDescent="0.2">
      <c r="E7795"/>
      <c r="F7795" s="8" t="s">
        <v>2</v>
      </c>
      <c r="G7795" s="13"/>
      <c r="H7795" s="12" t="s">
        <v>99</v>
      </c>
      <c r="I7795" s="11">
        <f>SUBTOTAL(9,I7794:I7794)</f>
        <v>16500</v>
      </c>
    </row>
    <row r="7796" spans="2:9" x14ac:dyDescent="0.2">
      <c r="F7796" s="8"/>
      <c r="G7796" s="7"/>
      <c r="H7796" s="10"/>
      <c r="I7796" s="9"/>
    </row>
    <row r="7797" spans="2:9" ht="15" customHeight="1" x14ac:dyDescent="0.2">
      <c r="B7797" s="3">
        <v>18</v>
      </c>
      <c r="C7797" t="s">
        <v>23</v>
      </c>
      <c r="D7797" s="4">
        <v>1800</v>
      </c>
      <c r="E7797" t="s">
        <v>23</v>
      </c>
      <c r="F7797" s="2">
        <v>180072</v>
      </c>
      <c r="G7797" t="s">
        <v>98</v>
      </c>
      <c r="I7797" s="15"/>
    </row>
    <row r="7798" spans="2:9" x14ac:dyDescent="0.2">
      <c r="E7798"/>
      <c r="G7798" s="3"/>
      <c r="H7798" s="1" t="s">
        <v>3</v>
      </c>
      <c r="I7798" s="14">
        <v>4000</v>
      </c>
    </row>
    <row r="7799" spans="2:9" ht="15" customHeight="1" x14ac:dyDescent="0.2">
      <c r="E7799"/>
      <c r="F7799" s="8" t="s">
        <v>2</v>
      </c>
      <c r="G7799" s="13"/>
      <c r="H7799" s="12" t="s">
        <v>97</v>
      </c>
      <c r="I7799" s="11">
        <f>SUBTOTAL(9,I7798:I7798)</f>
        <v>4000</v>
      </c>
    </row>
    <row r="7800" spans="2:9" x14ac:dyDescent="0.2">
      <c r="F7800" s="8"/>
      <c r="G7800" s="7"/>
      <c r="H7800" s="10"/>
      <c r="I7800" s="9"/>
    </row>
    <row r="7801" spans="2:9" ht="15" customHeight="1" x14ac:dyDescent="0.2">
      <c r="B7801" s="3">
        <v>18</v>
      </c>
      <c r="C7801" t="s">
        <v>23</v>
      </c>
      <c r="D7801" s="4">
        <v>1810</v>
      </c>
      <c r="E7801" t="s">
        <v>39</v>
      </c>
      <c r="F7801" s="2">
        <v>181001</v>
      </c>
      <c r="G7801" t="s">
        <v>16</v>
      </c>
      <c r="I7801" s="15"/>
    </row>
    <row r="7802" spans="2:9" x14ac:dyDescent="0.2">
      <c r="E7802"/>
      <c r="G7802" s="3"/>
      <c r="H7802" s="1" t="s">
        <v>46</v>
      </c>
      <c r="I7802" s="14">
        <v>14529</v>
      </c>
    </row>
    <row r="7803" spans="2:9" x14ac:dyDescent="0.2">
      <c r="E7803"/>
      <c r="G7803" s="3"/>
      <c r="H7803" s="1" t="s">
        <v>3</v>
      </c>
      <c r="I7803" s="14">
        <v>317650</v>
      </c>
    </row>
    <row r="7804" spans="2:9" x14ac:dyDescent="0.2">
      <c r="E7804"/>
      <c r="G7804" s="3"/>
      <c r="H7804" s="1" t="s">
        <v>11</v>
      </c>
      <c r="I7804" s="14">
        <v>-300</v>
      </c>
    </row>
    <row r="7805" spans="2:9" x14ac:dyDescent="0.2">
      <c r="E7805"/>
      <c r="G7805" s="3"/>
      <c r="H7805" s="1" t="s">
        <v>14</v>
      </c>
      <c r="I7805" s="14">
        <v>5000</v>
      </c>
    </row>
    <row r="7806" spans="2:9" ht="15" customHeight="1" x14ac:dyDescent="0.2">
      <c r="E7806"/>
      <c r="F7806" s="8" t="s">
        <v>2</v>
      </c>
      <c r="G7806" s="13"/>
      <c r="H7806" s="12" t="s">
        <v>96</v>
      </c>
      <c r="I7806" s="11">
        <f>SUBTOTAL(9,I7802:I7805)</f>
        <v>336879</v>
      </c>
    </row>
    <row r="7807" spans="2:9" x14ac:dyDescent="0.2">
      <c r="F7807" s="8"/>
      <c r="G7807" s="7"/>
      <c r="H7807" s="10"/>
      <c r="I7807" s="9"/>
    </row>
    <row r="7808" spans="2:9" ht="15" customHeight="1" x14ac:dyDescent="0.2">
      <c r="B7808" s="3">
        <v>18</v>
      </c>
      <c r="C7808" t="s">
        <v>23</v>
      </c>
      <c r="D7808" s="4">
        <v>1810</v>
      </c>
      <c r="E7808" t="s">
        <v>39</v>
      </c>
      <c r="F7808" s="2">
        <v>181021</v>
      </c>
      <c r="G7808" t="s">
        <v>92</v>
      </c>
      <c r="I7808" s="15"/>
    </row>
    <row r="7809" spans="2:9" x14ac:dyDescent="0.2">
      <c r="E7809"/>
      <c r="G7809" s="3"/>
      <c r="H7809" s="1" t="s">
        <v>46</v>
      </c>
      <c r="I7809" s="14">
        <v>13481</v>
      </c>
    </row>
    <row r="7810" spans="2:9" x14ac:dyDescent="0.2">
      <c r="E7810"/>
      <c r="G7810" s="3"/>
      <c r="H7810" s="1" t="s">
        <v>3</v>
      </c>
      <c r="I7810" s="14">
        <v>67000</v>
      </c>
    </row>
    <row r="7811" spans="2:9" x14ac:dyDescent="0.2">
      <c r="E7811"/>
      <c r="G7811" s="3"/>
      <c r="H7811" s="1" t="s">
        <v>11</v>
      </c>
      <c r="I7811" s="14">
        <v>64500</v>
      </c>
    </row>
    <row r="7812" spans="2:9" ht="15" customHeight="1" x14ac:dyDescent="0.2">
      <c r="E7812"/>
      <c r="F7812" s="8" t="s">
        <v>2</v>
      </c>
      <c r="G7812" s="13"/>
      <c r="H7812" s="12" t="s">
        <v>95</v>
      </c>
      <c r="I7812" s="11">
        <f>SUBTOTAL(9,I7809:I7811)</f>
        <v>144981</v>
      </c>
    </row>
    <row r="7813" spans="2:9" x14ac:dyDescent="0.2">
      <c r="F7813" s="8"/>
      <c r="G7813" s="7"/>
      <c r="H7813" s="10"/>
      <c r="I7813" s="9"/>
    </row>
    <row r="7814" spans="2:9" ht="15" customHeight="1" x14ac:dyDescent="0.2">
      <c r="B7814" s="3">
        <v>18</v>
      </c>
      <c r="C7814" t="s">
        <v>23</v>
      </c>
      <c r="D7814" s="4">
        <v>1810</v>
      </c>
      <c r="E7814" t="s">
        <v>39</v>
      </c>
      <c r="F7814" s="2">
        <v>181023</v>
      </c>
      <c r="G7814" t="s">
        <v>88</v>
      </c>
      <c r="I7814" s="15"/>
    </row>
    <row r="7815" spans="2:9" x14ac:dyDescent="0.2">
      <c r="E7815"/>
      <c r="G7815" s="3"/>
      <c r="H7815" s="1" t="s">
        <v>3</v>
      </c>
      <c r="I7815" s="14">
        <v>85900</v>
      </c>
    </row>
    <row r="7816" spans="2:9" ht="15" customHeight="1" x14ac:dyDescent="0.2">
      <c r="E7816"/>
      <c r="F7816" s="8" t="s">
        <v>2</v>
      </c>
      <c r="G7816" s="13"/>
      <c r="H7816" s="12" t="s">
        <v>94</v>
      </c>
      <c r="I7816" s="11">
        <f>SUBTOTAL(9,I7815:I7815)</f>
        <v>85900</v>
      </c>
    </row>
    <row r="7817" spans="2:9" x14ac:dyDescent="0.2">
      <c r="F7817" s="8"/>
      <c r="G7817" s="7"/>
      <c r="H7817" s="10"/>
      <c r="I7817" s="9"/>
    </row>
    <row r="7818" spans="2:9" ht="15" customHeight="1" x14ac:dyDescent="0.2">
      <c r="B7818" s="3">
        <v>18</v>
      </c>
      <c r="C7818" t="s">
        <v>23</v>
      </c>
      <c r="D7818" s="4">
        <v>1820</v>
      </c>
      <c r="E7818" t="s">
        <v>33</v>
      </c>
      <c r="F7818" s="2">
        <v>182001</v>
      </c>
      <c r="G7818" t="s">
        <v>16</v>
      </c>
      <c r="I7818" s="15"/>
    </row>
    <row r="7819" spans="2:9" x14ac:dyDescent="0.2">
      <c r="E7819"/>
      <c r="G7819" s="3"/>
      <c r="H7819" s="1" t="s">
        <v>46</v>
      </c>
      <c r="I7819" s="14">
        <v>13969</v>
      </c>
    </row>
    <row r="7820" spans="2:9" x14ac:dyDescent="0.2">
      <c r="E7820"/>
      <c r="G7820" s="3"/>
      <c r="H7820" s="1" t="s">
        <v>3</v>
      </c>
      <c r="I7820" s="14">
        <v>647400</v>
      </c>
    </row>
    <row r="7821" spans="2:9" x14ac:dyDescent="0.2">
      <c r="E7821"/>
      <c r="G7821" s="3"/>
      <c r="H7821" s="1" t="s">
        <v>11</v>
      </c>
      <c r="I7821" s="14">
        <v>0</v>
      </c>
    </row>
    <row r="7822" spans="2:9" x14ac:dyDescent="0.2">
      <c r="E7822"/>
      <c r="G7822" s="3"/>
      <c r="H7822" s="1" t="s">
        <v>14</v>
      </c>
      <c r="I7822" s="14">
        <v>10000</v>
      </c>
    </row>
    <row r="7823" spans="2:9" ht="15" customHeight="1" x14ac:dyDescent="0.2">
      <c r="E7823"/>
      <c r="F7823" s="8" t="s">
        <v>2</v>
      </c>
      <c r="G7823" s="13"/>
      <c r="H7823" s="12" t="s">
        <v>93</v>
      </c>
      <c r="I7823" s="11">
        <f>SUBTOTAL(9,I7819:I7822)</f>
        <v>671369</v>
      </c>
    </row>
    <row r="7824" spans="2:9" x14ac:dyDescent="0.2">
      <c r="F7824" s="8"/>
      <c r="G7824" s="7"/>
      <c r="H7824" s="10"/>
      <c r="I7824" s="9"/>
    </row>
    <row r="7825" spans="2:9" ht="15" customHeight="1" x14ac:dyDescent="0.2">
      <c r="B7825" s="3">
        <v>18</v>
      </c>
      <c r="C7825" t="s">
        <v>23</v>
      </c>
      <c r="D7825" s="4">
        <v>1820</v>
      </c>
      <c r="E7825" t="s">
        <v>33</v>
      </c>
      <c r="F7825" s="2">
        <v>182021</v>
      </c>
      <c r="G7825" t="s">
        <v>92</v>
      </c>
      <c r="I7825" s="15"/>
    </row>
    <row r="7826" spans="2:9" x14ac:dyDescent="0.2">
      <c r="E7826"/>
      <c r="G7826" s="3"/>
      <c r="H7826" s="1" t="s">
        <v>46</v>
      </c>
      <c r="I7826" s="14">
        <v>7398</v>
      </c>
    </row>
    <row r="7827" spans="2:9" x14ac:dyDescent="0.2">
      <c r="E7827"/>
      <c r="G7827" s="3"/>
      <c r="H7827" s="1" t="s">
        <v>3</v>
      </c>
      <c r="I7827" s="14">
        <v>32500</v>
      </c>
    </row>
    <row r="7828" spans="2:9" x14ac:dyDescent="0.2">
      <c r="E7828"/>
      <c r="G7828" s="3"/>
      <c r="H7828" s="1" t="s">
        <v>11</v>
      </c>
      <c r="I7828" s="14">
        <v>2800</v>
      </c>
    </row>
    <row r="7829" spans="2:9" ht="15" customHeight="1" x14ac:dyDescent="0.2">
      <c r="E7829"/>
      <c r="F7829" s="8" t="s">
        <v>2</v>
      </c>
      <c r="G7829" s="13"/>
      <c r="H7829" s="12" t="s">
        <v>91</v>
      </c>
      <c r="I7829" s="11">
        <f>SUBTOTAL(9,I7826:I7828)</f>
        <v>42698</v>
      </c>
    </row>
    <row r="7830" spans="2:9" x14ac:dyDescent="0.2">
      <c r="F7830" s="8"/>
      <c r="G7830" s="7"/>
      <c r="H7830" s="10"/>
      <c r="I7830" s="9"/>
    </row>
    <row r="7831" spans="2:9" ht="15" customHeight="1" x14ac:dyDescent="0.2">
      <c r="B7831" s="3">
        <v>18</v>
      </c>
      <c r="C7831" t="s">
        <v>23</v>
      </c>
      <c r="D7831" s="4">
        <v>1820</v>
      </c>
      <c r="E7831" t="s">
        <v>33</v>
      </c>
      <c r="F7831" s="2">
        <v>182022</v>
      </c>
      <c r="G7831" t="s">
        <v>90</v>
      </c>
      <c r="I7831" s="15"/>
    </row>
    <row r="7832" spans="2:9" x14ac:dyDescent="0.2">
      <c r="E7832"/>
      <c r="G7832" s="3"/>
      <c r="H7832" s="1" t="s">
        <v>46</v>
      </c>
      <c r="I7832" s="14">
        <v>107215</v>
      </c>
    </row>
    <row r="7833" spans="2:9" x14ac:dyDescent="0.2">
      <c r="E7833"/>
      <c r="G7833" s="3"/>
      <c r="H7833" s="1" t="s">
        <v>3</v>
      </c>
      <c r="I7833" s="14">
        <v>255300</v>
      </c>
    </row>
    <row r="7834" spans="2:9" ht="15" customHeight="1" x14ac:dyDescent="0.2">
      <c r="E7834"/>
      <c r="F7834" s="8" t="s">
        <v>2</v>
      </c>
      <c r="G7834" s="13"/>
      <c r="H7834" s="12" t="s">
        <v>89</v>
      </c>
      <c r="I7834" s="11">
        <f>SUBTOTAL(9,I7832:I7833)</f>
        <v>362515</v>
      </c>
    </row>
    <row r="7835" spans="2:9" x14ac:dyDescent="0.2">
      <c r="F7835" s="8"/>
      <c r="G7835" s="7"/>
      <c r="H7835" s="10"/>
      <c r="I7835" s="9"/>
    </row>
    <row r="7836" spans="2:9" ht="15" customHeight="1" x14ac:dyDescent="0.2">
      <c r="B7836" s="3">
        <v>18</v>
      </c>
      <c r="C7836" t="s">
        <v>23</v>
      </c>
      <c r="D7836" s="4">
        <v>1820</v>
      </c>
      <c r="E7836" t="s">
        <v>33</v>
      </c>
      <c r="F7836" s="2">
        <v>182023</v>
      </c>
      <c r="G7836" t="s">
        <v>88</v>
      </c>
      <c r="I7836" s="15"/>
    </row>
    <row r="7837" spans="2:9" x14ac:dyDescent="0.2">
      <c r="E7837"/>
      <c r="G7837" s="3"/>
      <c r="H7837" s="1" t="s">
        <v>46</v>
      </c>
      <c r="I7837" s="14">
        <v>6720</v>
      </c>
    </row>
    <row r="7838" spans="2:9" x14ac:dyDescent="0.2">
      <c r="E7838"/>
      <c r="G7838" s="3"/>
      <c r="H7838" s="1" t="s">
        <v>3</v>
      </c>
      <c r="I7838" s="14">
        <v>76300</v>
      </c>
    </row>
    <row r="7839" spans="2:9" ht="15" customHeight="1" x14ac:dyDescent="0.2">
      <c r="E7839"/>
      <c r="F7839" s="8" t="s">
        <v>2</v>
      </c>
      <c r="G7839" s="13"/>
      <c r="H7839" s="12" t="s">
        <v>87</v>
      </c>
      <c r="I7839" s="11">
        <f>SUBTOTAL(9,I7837:I7838)</f>
        <v>83020</v>
      </c>
    </row>
    <row r="7840" spans="2:9" x14ac:dyDescent="0.2">
      <c r="F7840" s="8"/>
      <c r="G7840" s="7"/>
      <c r="H7840" s="10"/>
      <c r="I7840" s="9"/>
    </row>
    <row r="7841" spans="2:9" ht="15" customHeight="1" x14ac:dyDescent="0.2">
      <c r="B7841" s="3">
        <v>18</v>
      </c>
      <c r="C7841" t="s">
        <v>23</v>
      </c>
      <c r="D7841" s="4">
        <v>1820</v>
      </c>
      <c r="E7841" t="s">
        <v>33</v>
      </c>
      <c r="F7841" s="2">
        <v>182025</v>
      </c>
      <c r="G7841" t="s">
        <v>86</v>
      </c>
      <c r="I7841" s="15"/>
    </row>
    <row r="7842" spans="2:9" x14ac:dyDescent="0.2">
      <c r="E7842"/>
      <c r="G7842" s="3"/>
      <c r="H7842" s="1" t="s">
        <v>46</v>
      </c>
      <c r="I7842" s="14">
        <v>22810</v>
      </c>
    </row>
    <row r="7843" spans="2:9" x14ac:dyDescent="0.2">
      <c r="E7843"/>
      <c r="G7843" s="3"/>
      <c r="H7843" s="1" t="s">
        <v>3</v>
      </c>
      <c r="I7843" s="14">
        <v>150000</v>
      </c>
    </row>
    <row r="7844" spans="2:9" ht="15" customHeight="1" x14ac:dyDescent="0.2">
      <c r="E7844"/>
      <c r="F7844" s="8" t="s">
        <v>2</v>
      </c>
      <c r="G7844" s="13"/>
      <c r="H7844" s="12" t="s">
        <v>85</v>
      </c>
      <c r="I7844" s="11">
        <f>SUBTOTAL(9,I7842:I7843)</f>
        <v>172810</v>
      </c>
    </row>
    <row r="7845" spans="2:9" x14ac:dyDescent="0.2">
      <c r="F7845" s="8"/>
      <c r="G7845" s="7"/>
      <c r="H7845" s="10"/>
      <c r="I7845" s="9"/>
    </row>
    <row r="7846" spans="2:9" ht="15" customHeight="1" x14ac:dyDescent="0.2">
      <c r="B7846" s="3">
        <v>18</v>
      </c>
      <c r="C7846" t="s">
        <v>23</v>
      </c>
      <c r="D7846" s="4">
        <v>1820</v>
      </c>
      <c r="E7846" t="s">
        <v>33</v>
      </c>
      <c r="F7846" s="2">
        <v>182026</v>
      </c>
      <c r="G7846" t="s">
        <v>84</v>
      </c>
      <c r="I7846" s="15"/>
    </row>
    <row r="7847" spans="2:9" x14ac:dyDescent="0.2">
      <c r="E7847"/>
      <c r="G7847" s="3"/>
      <c r="H7847" s="1" t="s">
        <v>46</v>
      </c>
      <c r="I7847" s="14">
        <v>3200</v>
      </c>
    </row>
    <row r="7848" spans="2:9" x14ac:dyDescent="0.2">
      <c r="E7848"/>
      <c r="G7848" s="3"/>
      <c r="H7848" s="1" t="s">
        <v>71</v>
      </c>
      <c r="I7848" s="14">
        <v>5000</v>
      </c>
    </row>
    <row r="7849" spans="2:9" x14ac:dyDescent="0.2">
      <c r="E7849"/>
      <c r="G7849" s="3"/>
      <c r="H7849" s="1" t="s">
        <v>3</v>
      </c>
      <c r="I7849" s="14">
        <v>62700</v>
      </c>
    </row>
    <row r="7850" spans="2:9" x14ac:dyDescent="0.2">
      <c r="E7850"/>
      <c r="G7850" s="3"/>
      <c r="H7850" s="1" t="s">
        <v>67</v>
      </c>
      <c r="I7850" s="14">
        <v>2000</v>
      </c>
    </row>
    <row r="7851" spans="2:9" x14ac:dyDescent="0.2">
      <c r="E7851"/>
      <c r="G7851" s="3"/>
      <c r="H7851" s="1" t="s">
        <v>11</v>
      </c>
      <c r="I7851" s="14">
        <v>-300</v>
      </c>
    </row>
    <row r="7852" spans="2:9" x14ac:dyDescent="0.2">
      <c r="E7852"/>
      <c r="G7852" s="3"/>
      <c r="H7852" s="1" t="s">
        <v>14</v>
      </c>
      <c r="I7852" s="14">
        <v>1400</v>
      </c>
    </row>
    <row r="7853" spans="2:9" ht="15" customHeight="1" x14ac:dyDescent="0.2">
      <c r="E7853"/>
      <c r="F7853" s="8" t="s">
        <v>2</v>
      </c>
      <c r="G7853" s="13"/>
      <c r="H7853" s="12" t="s">
        <v>83</v>
      </c>
      <c r="I7853" s="11">
        <f>SUBTOTAL(9,I7847:I7852)</f>
        <v>74000</v>
      </c>
    </row>
    <row r="7854" spans="2:9" x14ac:dyDescent="0.2">
      <c r="F7854" s="8"/>
      <c r="G7854" s="7"/>
      <c r="H7854" s="10"/>
      <c r="I7854" s="9"/>
    </row>
    <row r="7855" spans="2:9" ht="15" customHeight="1" x14ac:dyDescent="0.2">
      <c r="B7855" s="3">
        <v>18</v>
      </c>
      <c r="C7855" t="s">
        <v>23</v>
      </c>
      <c r="D7855" s="4">
        <v>1820</v>
      </c>
      <c r="E7855" t="s">
        <v>33</v>
      </c>
      <c r="F7855" s="2">
        <v>182045</v>
      </c>
      <c r="G7855" t="s">
        <v>82</v>
      </c>
      <c r="I7855" s="15"/>
    </row>
    <row r="7856" spans="2:9" x14ac:dyDescent="0.2">
      <c r="E7856"/>
      <c r="G7856" s="3"/>
      <c r="H7856" s="1" t="s">
        <v>46</v>
      </c>
      <c r="I7856" s="14">
        <v>6619</v>
      </c>
    </row>
    <row r="7857" spans="2:9" x14ac:dyDescent="0.2">
      <c r="E7857"/>
      <c r="G7857" s="3"/>
      <c r="H7857" s="1" t="s">
        <v>3</v>
      </c>
      <c r="I7857" s="14">
        <v>24500</v>
      </c>
    </row>
    <row r="7858" spans="2:9" ht="15" customHeight="1" x14ac:dyDescent="0.2">
      <c r="E7858"/>
      <c r="F7858" s="8" t="s">
        <v>2</v>
      </c>
      <c r="G7858" s="13"/>
      <c r="H7858" s="12" t="s">
        <v>81</v>
      </c>
      <c r="I7858" s="11">
        <f>SUBTOTAL(9,I7856:I7857)</f>
        <v>31119</v>
      </c>
    </row>
    <row r="7859" spans="2:9" x14ac:dyDescent="0.2">
      <c r="F7859" s="8"/>
      <c r="G7859" s="7"/>
      <c r="H7859" s="10"/>
      <c r="I7859" s="9"/>
    </row>
    <row r="7860" spans="2:9" ht="15" customHeight="1" x14ac:dyDescent="0.2">
      <c r="B7860" s="3">
        <v>18</v>
      </c>
      <c r="C7860" t="s">
        <v>23</v>
      </c>
      <c r="D7860" s="4">
        <v>1820</v>
      </c>
      <c r="E7860" t="s">
        <v>33</v>
      </c>
      <c r="F7860" s="2">
        <v>182060</v>
      </c>
      <c r="G7860" t="s">
        <v>80</v>
      </c>
      <c r="I7860" s="15"/>
    </row>
    <row r="7861" spans="2:9" x14ac:dyDescent="0.2">
      <c r="E7861"/>
      <c r="G7861" s="3"/>
      <c r="H7861" s="1" t="s">
        <v>46</v>
      </c>
      <c r="I7861" s="14">
        <v>95769</v>
      </c>
    </row>
    <row r="7862" spans="2:9" x14ac:dyDescent="0.2">
      <c r="E7862"/>
      <c r="G7862" s="3"/>
      <c r="H7862" s="1" t="s">
        <v>3</v>
      </c>
      <c r="I7862" s="14">
        <v>110000</v>
      </c>
    </row>
    <row r="7863" spans="2:9" ht="15" customHeight="1" x14ac:dyDescent="0.2">
      <c r="E7863"/>
      <c r="F7863" s="8" t="s">
        <v>2</v>
      </c>
      <c r="G7863" s="13"/>
      <c r="H7863" s="12" t="s">
        <v>79</v>
      </c>
      <c r="I7863" s="11">
        <f>SUBTOTAL(9,I7861:I7862)</f>
        <v>205769</v>
      </c>
    </row>
    <row r="7864" spans="2:9" x14ac:dyDescent="0.2">
      <c r="F7864" s="8"/>
      <c r="G7864" s="7"/>
      <c r="H7864" s="10"/>
      <c r="I7864" s="9"/>
    </row>
    <row r="7865" spans="2:9" ht="15" customHeight="1" x14ac:dyDescent="0.2">
      <c r="B7865" s="3">
        <v>18</v>
      </c>
      <c r="C7865" t="s">
        <v>23</v>
      </c>
      <c r="D7865" s="4">
        <v>1820</v>
      </c>
      <c r="E7865" t="s">
        <v>33</v>
      </c>
      <c r="F7865" s="2">
        <v>182072</v>
      </c>
      <c r="G7865" t="s">
        <v>78</v>
      </c>
      <c r="I7865" s="15"/>
    </row>
    <row r="7866" spans="2:9" x14ac:dyDescent="0.2">
      <c r="E7866"/>
      <c r="G7866" s="3"/>
      <c r="H7866" s="1" t="s">
        <v>46</v>
      </c>
      <c r="I7866" s="14">
        <v>4608</v>
      </c>
    </row>
    <row r="7867" spans="2:9" x14ac:dyDescent="0.2">
      <c r="E7867"/>
      <c r="G7867" s="3"/>
      <c r="H7867" s="1" t="s">
        <v>3</v>
      </c>
      <c r="I7867" s="14">
        <v>6000</v>
      </c>
    </row>
    <row r="7868" spans="2:9" ht="15" customHeight="1" x14ac:dyDescent="0.2">
      <c r="E7868"/>
      <c r="F7868" s="8" t="s">
        <v>2</v>
      </c>
      <c r="G7868" s="13"/>
      <c r="H7868" s="12" t="s">
        <v>77</v>
      </c>
      <c r="I7868" s="11">
        <f>SUBTOTAL(9,I7866:I7867)</f>
        <v>10608</v>
      </c>
    </row>
    <row r="7869" spans="2:9" x14ac:dyDescent="0.2">
      <c r="F7869" s="8"/>
      <c r="G7869" s="7"/>
      <c r="H7869" s="10"/>
      <c r="I7869" s="9"/>
    </row>
    <row r="7870" spans="2:9" ht="15" customHeight="1" x14ac:dyDescent="0.2">
      <c r="B7870" s="3">
        <v>18</v>
      </c>
      <c r="C7870" t="s">
        <v>23</v>
      </c>
      <c r="D7870" s="4">
        <v>1820</v>
      </c>
      <c r="E7870" t="s">
        <v>33</v>
      </c>
      <c r="F7870" s="2">
        <v>182073</v>
      </c>
      <c r="G7870" t="s">
        <v>76</v>
      </c>
      <c r="I7870" s="15"/>
    </row>
    <row r="7871" spans="2:9" x14ac:dyDescent="0.2">
      <c r="E7871"/>
      <c r="G7871" s="3"/>
      <c r="H7871" s="1" t="s">
        <v>3</v>
      </c>
      <c r="I7871" s="14">
        <v>20000</v>
      </c>
    </row>
    <row r="7872" spans="2:9" ht="15" customHeight="1" x14ac:dyDescent="0.2">
      <c r="E7872"/>
      <c r="F7872" s="8" t="s">
        <v>2</v>
      </c>
      <c r="G7872" s="13"/>
      <c r="H7872" s="12" t="s">
        <v>75</v>
      </c>
      <c r="I7872" s="11">
        <f>SUBTOTAL(9,I7871:I7871)</f>
        <v>20000</v>
      </c>
    </row>
    <row r="7873" spans="2:9" x14ac:dyDescent="0.2">
      <c r="F7873" s="8"/>
      <c r="G7873" s="7"/>
      <c r="H7873" s="10"/>
      <c r="I7873" s="9"/>
    </row>
    <row r="7874" spans="2:9" ht="15" customHeight="1" x14ac:dyDescent="0.2">
      <c r="B7874" s="3">
        <v>18</v>
      </c>
      <c r="C7874" t="s">
        <v>23</v>
      </c>
      <c r="D7874" s="4">
        <v>1820</v>
      </c>
      <c r="E7874" t="s">
        <v>33</v>
      </c>
      <c r="F7874" s="2">
        <v>182074</v>
      </c>
      <c r="G7874" t="s">
        <v>74</v>
      </c>
      <c r="I7874" s="15"/>
    </row>
    <row r="7875" spans="2:9" x14ac:dyDescent="0.2">
      <c r="E7875"/>
      <c r="G7875" s="3"/>
      <c r="H7875" s="1" t="s">
        <v>3</v>
      </c>
      <c r="I7875" s="14">
        <v>7200</v>
      </c>
    </row>
    <row r="7876" spans="2:9" ht="15" customHeight="1" x14ac:dyDescent="0.2">
      <c r="E7876"/>
      <c r="F7876" s="8" t="s">
        <v>2</v>
      </c>
      <c r="G7876" s="13"/>
      <c r="H7876" s="12" t="s">
        <v>73</v>
      </c>
      <c r="I7876" s="11">
        <f>SUBTOTAL(9,I7875:I7875)</f>
        <v>7200</v>
      </c>
    </row>
    <row r="7877" spans="2:9" x14ac:dyDescent="0.2">
      <c r="F7877" s="8"/>
      <c r="G7877" s="7"/>
      <c r="H7877" s="10"/>
      <c r="I7877" s="9"/>
    </row>
    <row r="7878" spans="2:9" ht="15" customHeight="1" x14ac:dyDescent="0.2">
      <c r="B7878" s="3">
        <v>18</v>
      </c>
      <c r="C7878" t="s">
        <v>23</v>
      </c>
      <c r="D7878" s="4">
        <v>1820</v>
      </c>
      <c r="E7878" t="s">
        <v>33</v>
      </c>
      <c r="F7878" s="2">
        <v>182075</v>
      </c>
      <c r="G7878" t="s">
        <v>72</v>
      </c>
      <c r="I7878" s="15"/>
    </row>
    <row r="7879" spans="2:9" x14ac:dyDescent="0.2">
      <c r="E7879"/>
      <c r="G7879" s="3"/>
      <c r="H7879" s="1" t="s">
        <v>71</v>
      </c>
      <c r="I7879" s="14">
        <v>5000000</v>
      </c>
    </row>
    <row r="7880" spans="2:9" x14ac:dyDescent="0.2">
      <c r="E7880"/>
      <c r="G7880" s="3"/>
      <c r="H7880" s="1" t="s">
        <v>70</v>
      </c>
      <c r="I7880" s="14">
        <v>500000</v>
      </c>
    </row>
    <row r="7881" spans="2:9" x14ac:dyDescent="0.2">
      <c r="E7881"/>
      <c r="G7881" s="3"/>
      <c r="H7881" s="1" t="s">
        <v>69</v>
      </c>
      <c r="I7881" s="14">
        <v>3400000</v>
      </c>
    </row>
    <row r="7882" spans="2:9" x14ac:dyDescent="0.2">
      <c r="E7882"/>
      <c r="G7882" s="3"/>
      <c r="H7882" s="1" t="s">
        <v>68</v>
      </c>
      <c r="I7882" s="14">
        <v>300000</v>
      </c>
    </row>
    <row r="7883" spans="2:9" x14ac:dyDescent="0.2">
      <c r="E7883"/>
      <c r="G7883" s="3"/>
      <c r="H7883" s="1" t="s">
        <v>67</v>
      </c>
      <c r="I7883" s="14">
        <v>7400000</v>
      </c>
    </row>
    <row r="7884" spans="2:9" x14ac:dyDescent="0.2">
      <c r="E7884"/>
      <c r="G7884" s="3"/>
      <c r="H7884" s="1" t="s">
        <v>66</v>
      </c>
      <c r="I7884" s="14">
        <v>285000</v>
      </c>
    </row>
    <row r="7885" spans="2:9" x14ac:dyDescent="0.2">
      <c r="E7885"/>
      <c r="G7885" s="3"/>
      <c r="H7885" s="1" t="s">
        <v>65</v>
      </c>
      <c r="I7885" s="14">
        <v>17915000</v>
      </c>
    </row>
    <row r="7886" spans="2:9" ht="15" customHeight="1" x14ac:dyDescent="0.2">
      <c r="E7886"/>
      <c r="F7886" s="8" t="s">
        <v>2</v>
      </c>
      <c r="G7886" s="13"/>
      <c r="H7886" s="12" t="s">
        <v>64</v>
      </c>
      <c r="I7886" s="11">
        <f>SUBTOTAL(9,I7879:I7885)</f>
        <v>34800000</v>
      </c>
    </row>
    <row r="7887" spans="2:9" x14ac:dyDescent="0.2">
      <c r="F7887" s="8"/>
      <c r="G7887" s="7"/>
      <c r="H7887" s="10"/>
      <c r="I7887" s="9"/>
    </row>
    <row r="7888" spans="2:9" ht="15" customHeight="1" x14ac:dyDescent="0.2">
      <c r="B7888" s="3">
        <v>18</v>
      </c>
      <c r="C7888" t="s">
        <v>23</v>
      </c>
      <c r="D7888" s="4">
        <v>1830</v>
      </c>
      <c r="E7888" t="s">
        <v>57</v>
      </c>
      <c r="F7888" s="2">
        <v>183050</v>
      </c>
      <c r="G7888" t="s">
        <v>63</v>
      </c>
      <c r="I7888" s="15"/>
    </row>
    <row r="7889" spans="2:9" x14ac:dyDescent="0.2">
      <c r="E7889"/>
      <c r="G7889" s="3"/>
      <c r="H7889" s="1" t="s">
        <v>3</v>
      </c>
      <c r="I7889" s="14">
        <v>736500</v>
      </c>
    </row>
    <row r="7890" spans="2:9" ht="15" customHeight="1" x14ac:dyDescent="0.2">
      <c r="E7890"/>
      <c r="F7890" s="8" t="s">
        <v>2</v>
      </c>
      <c r="G7890" s="13"/>
      <c r="H7890" s="12" t="s">
        <v>62</v>
      </c>
      <c r="I7890" s="11">
        <f>SUBTOTAL(9,I7889:I7889)</f>
        <v>736500</v>
      </c>
    </row>
    <row r="7891" spans="2:9" x14ac:dyDescent="0.2">
      <c r="F7891" s="8"/>
      <c r="G7891" s="7"/>
      <c r="H7891" s="10"/>
      <c r="I7891" s="9"/>
    </row>
    <row r="7892" spans="2:9" ht="15" customHeight="1" x14ac:dyDescent="0.2">
      <c r="B7892" s="3">
        <v>18</v>
      </c>
      <c r="C7892" t="s">
        <v>23</v>
      </c>
      <c r="D7892" s="4">
        <v>1830</v>
      </c>
      <c r="E7892" t="s">
        <v>57</v>
      </c>
      <c r="F7892" s="2">
        <v>183051</v>
      </c>
      <c r="G7892" t="s">
        <v>61</v>
      </c>
      <c r="I7892" s="15"/>
    </row>
    <row r="7893" spans="2:9" x14ac:dyDescent="0.2">
      <c r="E7893"/>
      <c r="G7893" s="3"/>
      <c r="H7893" s="1" t="s">
        <v>3</v>
      </c>
      <c r="I7893" s="14">
        <v>220000</v>
      </c>
    </row>
    <row r="7894" spans="2:9" x14ac:dyDescent="0.2">
      <c r="E7894"/>
      <c r="G7894" s="3"/>
      <c r="H7894" s="1" t="s">
        <v>11</v>
      </c>
      <c r="I7894" s="14">
        <v>-25000</v>
      </c>
    </row>
    <row r="7895" spans="2:9" ht="15" customHeight="1" x14ac:dyDescent="0.2">
      <c r="E7895"/>
      <c r="F7895" s="8" t="s">
        <v>2</v>
      </c>
      <c r="G7895" s="13"/>
      <c r="H7895" s="12" t="s">
        <v>60</v>
      </c>
      <c r="I7895" s="11">
        <f>SUBTOTAL(9,I7893:I7894)</f>
        <v>195000</v>
      </c>
    </row>
    <row r="7896" spans="2:9" x14ac:dyDescent="0.2">
      <c r="F7896" s="8"/>
      <c r="G7896" s="7"/>
      <c r="H7896" s="10"/>
      <c r="I7896" s="9"/>
    </row>
    <row r="7897" spans="2:9" ht="15" customHeight="1" x14ac:dyDescent="0.2">
      <c r="B7897" s="3">
        <v>18</v>
      </c>
      <c r="C7897" t="s">
        <v>23</v>
      </c>
      <c r="D7897" s="4">
        <v>1830</v>
      </c>
      <c r="E7897" t="s">
        <v>57</v>
      </c>
      <c r="F7897" s="2">
        <v>183070</v>
      </c>
      <c r="G7897" t="s">
        <v>59</v>
      </c>
      <c r="I7897" s="15"/>
    </row>
    <row r="7898" spans="2:9" x14ac:dyDescent="0.2">
      <c r="E7898"/>
      <c r="G7898" s="3"/>
      <c r="H7898" s="1" t="s">
        <v>3</v>
      </c>
      <c r="I7898" s="14">
        <v>10000</v>
      </c>
    </row>
    <row r="7899" spans="2:9" ht="15" customHeight="1" x14ac:dyDescent="0.2">
      <c r="E7899"/>
      <c r="F7899" s="8" t="s">
        <v>2</v>
      </c>
      <c r="G7899" s="13"/>
      <c r="H7899" s="12" t="s">
        <v>58</v>
      </c>
      <c r="I7899" s="11">
        <f>SUBTOTAL(9,I7898:I7898)</f>
        <v>10000</v>
      </c>
    </row>
    <row r="7900" spans="2:9" x14ac:dyDescent="0.2">
      <c r="F7900" s="8"/>
      <c r="G7900" s="7"/>
      <c r="H7900" s="10"/>
      <c r="I7900" s="9"/>
    </row>
    <row r="7901" spans="2:9" ht="15" customHeight="1" x14ac:dyDescent="0.2">
      <c r="B7901" s="3">
        <v>18</v>
      </c>
      <c r="C7901" t="s">
        <v>23</v>
      </c>
      <c r="D7901" s="4">
        <v>1830</v>
      </c>
      <c r="E7901" t="s">
        <v>57</v>
      </c>
      <c r="F7901" s="2">
        <v>183072</v>
      </c>
      <c r="G7901" t="s">
        <v>56</v>
      </c>
      <c r="I7901" s="15"/>
    </row>
    <row r="7902" spans="2:9" x14ac:dyDescent="0.2">
      <c r="E7902"/>
      <c r="G7902" s="3"/>
      <c r="H7902" s="1" t="s">
        <v>3</v>
      </c>
      <c r="I7902" s="14">
        <v>24000</v>
      </c>
    </row>
    <row r="7903" spans="2:9" x14ac:dyDescent="0.2">
      <c r="E7903"/>
      <c r="G7903" s="3"/>
      <c r="H7903" s="1" t="s">
        <v>11</v>
      </c>
      <c r="I7903" s="14">
        <v>5000</v>
      </c>
    </row>
    <row r="7904" spans="2:9" ht="15" customHeight="1" x14ac:dyDescent="0.2">
      <c r="E7904"/>
      <c r="F7904" s="8" t="s">
        <v>2</v>
      </c>
      <c r="G7904" s="13"/>
      <c r="H7904" s="12" t="s">
        <v>55</v>
      </c>
      <c r="I7904" s="11">
        <f>SUBTOTAL(9,I7902:I7903)</f>
        <v>29000</v>
      </c>
    </row>
    <row r="7905" spans="2:9" x14ac:dyDescent="0.2">
      <c r="F7905" s="8"/>
      <c r="G7905" s="7"/>
      <c r="H7905" s="10"/>
      <c r="I7905" s="9"/>
    </row>
    <row r="7906" spans="2:9" ht="15" customHeight="1" x14ac:dyDescent="0.2">
      <c r="B7906" s="3">
        <v>18</v>
      </c>
      <c r="C7906" t="s">
        <v>23</v>
      </c>
      <c r="D7906" s="4">
        <v>1840</v>
      </c>
      <c r="E7906" t="s">
        <v>48</v>
      </c>
      <c r="F7906" s="2">
        <v>184050</v>
      </c>
      <c r="G7906" t="s">
        <v>54</v>
      </c>
      <c r="I7906" s="15"/>
    </row>
    <row r="7907" spans="2:9" x14ac:dyDescent="0.2">
      <c r="E7907"/>
      <c r="G7907" s="3"/>
      <c r="H7907" s="1" t="s">
        <v>3</v>
      </c>
      <c r="I7907" s="14">
        <v>164000</v>
      </c>
    </row>
    <row r="7908" spans="2:9" ht="15" customHeight="1" x14ac:dyDescent="0.2">
      <c r="E7908"/>
      <c r="F7908" s="8" t="s">
        <v>2</v>
      </c>
      <c r="G7908" s="13"/>
      <c r="H7908" s="12" t="s">
        <v>53</v>
      </c>
      <c r="I7908" s="11">
        <f>SUBTOTAL(9,I7907:I7907)</f>
        <v>164000</v>
      </c>
    </row>
    <row r="7909" spans="2:9" x14ac:dyDescent="0.2">
      <c r="F7909" s="8"/>
      <c r="G7909" s="7"/>
      <c r="H7909" s="10"/>
      <c r="I7909" s="9"/>
    </row>
    <row r="7910" spans="2:9" ht="15" customHeight="1" x14ac:dyDescent="0.2">
      <c r="B7910" s="3">
        <v>18</v>
      </c>
      <c r="C7910" t="s">
        <v>23</v>
      </c>
      <c r="D7910" s="4">
        <v>1840</v>
      </c>
      <c r="E7910" t="s">
        <v>48</v>
      </c>
      <c r="F7910" s="2">
        <v>184070</v>
      </c>
      <c r="G7910" t="s">
        <v>52</v>
      </c>
      <c r="I7910" s="15"/>
    </row>
    <row r="7911" spans="2:9" x14ac:dyDescent="0.2">
      <c r="E7911"/>
      <c r="G7911" s="3"/>
      <c r="H7911" s="1" t="s">
        <v>3</v>
      </c>
      <c r="I7911" s="14">
        <v>110000</v>
      </c>
    </row>
    <row r="7912" spans="2:9" x14ac:dyDescent="0.2">
      <c r="E7912"/>
      <c r="G7912" s="3"/>
      <c r="H7912" s="1" t="s">
        <v>11</v>
      </c>
      <c r="I7912" s="14">
        <v>-8000</v>
      </c>
    </row>
    <row r="7913" spans="2:9" ht="15" customHeight="1" x14ac:dyDescent="0.2">
      <c r="E7913"/>
      <c r="F7913" s="8" t="s">
        <v>2</v>
      </c>
      <c r="G7913" s="13"/>
      <c r="H7913" s="12" t="s">
        <v>51</v>
      </c>
      <c r="I7913" s="11">
        <f>SUBTOTAL(9,I7911:I7912)</f>
        <v>102000</v>
      </c>
    </row>
    <row r="7914" spans="2:9" x14ac:dyDescent="0.2">
      <c r="F7914" s="8"/>
      <c r="G7914" s="7"/>
      <c r="H7914" s="10"/>
      <c r="I7914" s="9"/>
    </row>
    <row r="7915" spans="2:9" ht="15" customHeight="1" x14ac:dyDescent="0.2">
      <c r="B7915" s="3">
        <v>18</v>
      </c>
      <c r="C7915" t="s">
        <v>23</v>
      </c>
      <c r="D7915" s="4">
        <v>1840</v>
      </c>
      <c r="E7915" t="s">
        <v>48</v>
      </c>
      <c r="F7915" s="2">
        <v>184071</v>
      </c>
      <c r="G7915" t="s">
        <v>50</v>
      </c>
      <c r="I7915" s="15"/>
    </row>
    <row r="7916" spans="2:9" x14ac:dyDescent="0.2">
      <c r="E7916"/>
      <c r="G7916" s="3"/>
      <c r="H7916" s="1" t="s">
        <v>3</v>
      </c>
      <c r="I7916" s="14">
        <v>160000</v>
      </c>
    </row>
    <row r="7917" spans="2:9" ht="15" customHeight="1" x14ac:dyDescent="0.2">
      <c r="E7917"/>
      <c r="F7917" s="8" t="s">
        <v>2</v>
      </c>
      <c r="G7917" s="13"/>
      <c r="H7917" s="12" t="s">
        <v>49</v>
      </c>
      <c r="I7917" s="11">
        <f>SUBTOTAL(9,I7916:I7916)</f>
        <v>160000</v>
      </c>
    </row>
    <row r="7918" spans="2:9" x14ac:dyDescent="0.2">
      <c r="F7918" s="8"/>
      <c r="G7918" s="7"/>
      <c r="H7918" s="10"/>
      <c r="I7918" s="9"/>
    </row>
    <row r="7919" spans="2:9" ht="15" customHeight="1" x14ac:dyDescent="0.2">
      <c r="B7919" s="3">
        <v>18</v>
      </c>
      <c r="C7919" t="s">
        <v>23</v>
      </c>
      <c r="D7919" s="4">
        <v>1840</v>
      </c>
      <c r="E7919" t="s">
        <v>48</v>
      </c>
      <c r="F7919" s="2">
        <v>184072</v>
      </c>
      <c r="G7919" t="s">
        <v>47</v>
      </c>
      <c r="I7919" s="15"/>
    </row>
    <row r="7920" spans="2:9" x14ac:dyDescent="0.2">
      <c r="E7920"/>
      <c r="G7920" s="3"/>
      <c r="H7920" s="1" t="s">
        <v>46</v>
      </c>
      <c r="I7920" s="14">
        <v>218159</v>
      </c>
    </row>
    <row r="7921" spans="2:9" x14ac:dyDescent="0.2">
      <c r="E7921"/>
      <c r="G7921" s="3"/>
      <c r="H7921" s="1" t="s">
        <v>3</v>
      </c>
      <c r="I7921" s="14">
        <v>3450000</v>
      </c>
    </row>
    <row r="7922" spans="2:9" x14ac:dyDescent="0.2">
      <c r="E7922"/>
      <c r="G7922" s="3"/>
      <c r="H7922" s="1" t="s">
        <v>11</v>
      </c>
      <c r="I7922" s="14">
        <v>390000</v>
      </c>
    </row>
    <row r="7923" spans="2:9" ht="15" customHeight="1" x14ac:dyDescent="0.2">
      <c r="E7923"/>
      <c r="F7923" s="8" t="s">
        <v>2</v>
      </c>
      <c r="G7923" s="13"/>
      <c r="H7923" s="12" t="s">
        <v>45</v>
      </c>
      <c r="I7923" s="11">
        <f>SUBTOTAL(9,I7920:I7922)</f>
        <v>4058159</v>
      </c>
    </row>
    <row r="7924" spans="2:9" x14ac:dyDescent="0.2">
      <c r="F7924" s="8"/>
      <c r="G7924" s="7"/>
      <c r="H7924" s="10"/>
      <c r="I7924" s="9"/>
    </row>
    <row r="7925" spans="2:9" ht="15" customHeight="1" x14ac:dyDescent="0.2">
      <c r="B7925" s="3">
        <v>18</v>
      </c>
      <c r="C7925" t="s">
        <v>23</v>
      </c>
      <c r="D7925" s="4">
        <v>4800</v>
      </c>
      <c r="E7925" t="s">
        <v>23</v>
      </c>
      <c r="F7925" s="2">
        <v>480010</v>
      </c>
      <c r="G7925" t="s">
        <v>44</v>
      </c>
      <c r="I7925" s="15"/>
    </row>
    <row r="7926" spans="2:9" x14ac:dyDescent="0.2">
      <c r="E7926"/>
      <c r="G7926" s="3"/>
      <c r="H7926" s="1" t="s">
        <v>3</v>
      </c>
      <c r="I7926" s="14">
        <v>662</v>
      </c>
    </row>
    <row r="7927" spans="2:9" ht="15" customHeight="1" x14ac:dyDescent="0.2">
      <c r="E7927"/>
      <c r="F7927" s="8" t="s">
        <v>2</v>
      </c>
      <c r="G7927" s="13"/>
      <c r="H7927" s="12" t="s">
        <v>43</v>
      </c>
      <c r="I7927" s="11">
        <f>SUBTOTAL(9,I7926:I7926)</f>
        <v>662</v>
      </c>
    </row>
    <row r="7928" spans="2:9" x14ac:dyDescent="0.2">
      <c r="F7928" s="8"/>
      <c r="G7928" s="7"/>
      <c r="H7928" s="10"/>
      <c r="I7928" s="9"/>
    </row>
    <row r="7929" spans="2:9" ht="15" customHeight="1" x14ac:dyDescent="0.2">
      <c r="B7929" s="3">
        <v>18</v>
      </c>
      <c r="C7929" t="s">
        <v>23</v>
      </c>
      <c r="D7929" s="4">
        <v>4800</v>
      </c>
      <c r="E7929" t="s">
        <v>23</v>
      </c>
      <c r="F7929" s="2">
        <v>480070</v>
      </c>
      <c r="G7929" t="s">
        <v>42</v>
      </c>
      <c r="I7929" s="15"/>
    </row>
    <row r="7930" spans="2:9" x14ac:dyDescent="0.2">
      <c r="E7930"/>
      <c r="G7930" s="3"/>
      <c r="H7930" s="1" t="s">
        <v>3</v>
      </c>
      <c r="I7930" s="14">
        <v>1500</v>
      </c>
    </row>
    <row r="7931" spans="2:9" ht="15" customHeight="1" x14ac:dyDescent="0.2">
      <c r="E7931"/>
      <c r="F7931" s="8" t="s">
        <v>2</v>
      </c>
      <c r="G7931" s="13"/>
      <c r="H7931" s="12" t="s">
        <v>41</v>
      </c>
      <c r="I7931" s="11">
        <f>SUBTOTAL(9,I7930:I7930)</f>
        <v>1500</v>
      </c>
    </row>
    <row r="7932" spans="2:9" x14ac:dyDescent="0.2">
      <c r="F7932" s="8"/>
      <c r="G7932" s="7"/>
      <c r="H7932" s="10"/>
      <c r="I7932" s="9"/>
    </row>
    <row r="7933" spans="2:9" ht="15" customHeight="1" x14ac:dyDescent="0.2">
      <c r="B7933" s="3">
        <v>18</v>
      </c>
      <c r="C7933" t="s">
        <v>23</v>
      </c>
      <c r="D7933" s="4">
        <v>4810</v>
      </c>
      <c r="E7933" t="s">
        <v>39</v>
      </c>
      <c r="F7933" s="2">
        <v>481001</v>
      </c>
      <c r="G7933" t="s">
        <v>37</v>
      </c>
      <c r="I7933" s="15"/>
    </row>
    <row r="7934" spans="2:9" x14ac:dyDescent="0.2">
      <c r="E7934"/>
      <c r="G7934" s="3"/>
      <c r="H7934" s="1" t="s">
        <v>3</v>
      </c>
      <c r="I7934" s="14">
        <v>28500</v>
      </c>
    </row>
    <row r="7935" spans="2:9" ht="15" customHeight="1" x14ac:dyDescent="0.2">
      <c r="E7935"/>
      <c r="F7935" s="8" t="s">
        <v>2</v>
      </c>
      <c r="G7935" s="13"/>
      <c r="H7935" s="12" t="s">
        <v>40</v>
      </c>
      <c r="I7935" s="11">
        <f>SUBTOTAL(9,I7934:I7934)</f>
        <v>28500</v>
      </c>
    </row>
    <row r="7936" spans="2:9" x14ac:dyDescent="0.2">
      <c r="F7936" s="8"/>
      <c r="G7936" s="7"/>
      <c r="H7936" s="10"/>
      <c r="I7936" s="9"/>
    </row>
    <row r="7937" spans="2:9" ht="15" customHeight="1" x14ac:dyDescent="0.2">
      <c r="B7937" s="3">
        <v>18</v>
      </c>
      <c r="C7937" t="s">
        <v>23</v>
      </c>
      <c r="D7937" s="4">
        <v>4810</v>
      </c>
      <c r="E7937" t="s">
        <v>39</v>
      </c>
      <c r="F7937" s="2">
        <v>481002</v>
      </c>
      <c r="G7937" t="s">
        <v>35</v>
      </c>
      <c r="I7937" s="15"/>
    </row>
    <row r="7938" spans="2:9" x14ac:dyDescent="0.2">
      <c r="E7938"/>
      <c r="G7938" s="3"/>
      <c r="H7938" s="1" t="s">
        <v>3</v>
      </c>
      <c r="I7938" s="14">
        <v>85900</v>
      </c>
    </row>
    <row r="7939" spans="2:9" ht="15" customHeight="1" x14ac:dyDescent="0.2">
      <c r="E7939"/>
      <c r="F7939" s="8" t="s">
        <v>2</v>
      </c>
      <c r="G7939" s="13"/>
      <c r="H7939" s="12" t="s">
        <v>38</v>
      </c>
      <c r="I7939" s="11">
        <f>SUBTOTAL(9,I7938:I7938)</f>
        <v>85900</v>
      </c>
    </row>
    <row r="7940" spans="2:9" x14ac:dyDescent="0.2">
      <c r="F7940" s="8"/>
      <c r="G7940" s="7"/>
      <c r="H7940" s="10"/>
      <c r="I7940" s="9"/>
    </row>
    <row r="7941" spans="2:9" ht="15" customHeight="1" x14ac:dyDescent="0.2">
      <c r="B7941" s="3">
        <v>18</v>
      </c>
      <c r="C7941" t="s">
        <v>23</v>
      </c>
      <c r="D7941" s="4">
        <v>4820</v>
      </c>
      <c r="E7941" t="s">
        <v>33</v>
      </c>
      <c r="F7941" s="2">
        <v>482001</v>
      </c>
      <c r="G7941" t="s">
        <v>37</v>
      </c>
      <c r="I7941" s="15"/>
    </row>
    <row r="7942" spans="2:9" x14ac:dyDescent="0.2">
      <c r="E7942"/>
      <c r="G7942" s="3"/>
      <c r="H7942" s="1" t="s">
        <v>3</v>
      </c>
      <c r="I7942" s="14">
        <v>33200</v>
      </c>
    </row>
    <row r="7943" spans="2:9" ht="15" customHeight="1" x14ac:dyDescent="0.2">
      <c r="E7943"/>
      <c r="F7943" s="8" t="s">
        <v>2</v>
      </c>
      <c r="G7943" s="13"/>
      <c r="H7943" s="12" t="s">
        <v>36</v>
      </c>
      <c r="I7943" s="11">
        <f>SUBTOTAL(9,I7942:I7942)</f>
        <v>33200</v>
      </c>
    </row>
    <row r="7944" spans="2:9" x14ac:dyDescent="0.2">
      <c r="F7944" s="8"/>
      <c r="G7944" s="7"/>
      <c r="H7944" s="10"/>
      <c r="I7944" s="9"/>
    </row>
    <row r="7945" spans="2:9" ht="15" customHeight="1" x14ac:dyDescent="0.2">
      <c r="B7945" s="3">
        <v>18</v>
      </c>
      <c r="C7945" t="s">
        <v>23</v>
      </c>
      <c r="D7945" s="4">
        <v>4820</v>
      </c>
      <c r="E7945" t="s">
        <v>33</v>
      </c>
      <c r="F7945" s="2">
        <v>482002</v>
      </c>
      <c r="G7945" t="s">
        <v>35</v>
      </c>
      <c r="I7945" s="15"/>
    </row>
    <row r="7946" spans="2:9" x14ac:dyDescent="0.2">
      <c r="E7946"/>
      <c r="G7946" s="3"/>
      <c r="H7946" s="1" t="s">
        <v>3</v>
      </c>
      <c r="I7946" s="14">
        <v>76300</v>
      </c>
    </row>
    <row r="7947" spans="2:9" ht="15" customHeight="1" x14ac:dyDescent="0.2">
      <c r="E7947"/>
      <c r="F7947" s="8" t="s">
        <v>2</v>
      </c>
      <c r="G7947" s="13"/>
      <c r="H7947" s="12" t="s">
        <v>34</v>
      </c>
      <c r="I7947" s="11">
        <f>SUBTOTAL(9,I7946:I7946)</f>
        <v>76300</v>
      </c>
    </row>
    <row r="7948" spans="2:9" x14ac:dyDescent="0.2">
      <c r="F7948" s="8"/>
      <c r="G7948" s="7"/>
      <c r="H7948" s="10"/>
      <c r="I7948" s="9"/>
    </row>
    <row r="7949" spans="2:9" ht="15" customHeight="1" x14ac:dyDescent="0.2">
      <c r="B7949" s="3">
        <v>18</v>
      </c>
      <c r="C7949" t="s">
        <v>23</v>
      </c>
      <c r="D7949" s="4">
        <v>4820</v>
      </c>
      <c r="E7949" t="s">
        <v>33</v>
      </c>
      <c r="F7949" s="2">
        <v>482040</v>
      </c>
      <c r="G7949" t="s">
        <v>32</v>
      </c>
      <c r="I7949" s="15"/>
    </row>
    <row r="7950" spans="2:9" x14ac:dyDescent="0.2">
      <c r="E7950"/>
      <c r="G7950" s="3"/>
      <c r="H7950" s="1" t="s">
        <v>3</v>
      </c>
      <c r="I7950" s="14">
        <v>38000</v>
      </c>
    </row>
    <row r="7951" spans="2:9" ht="15" customHeight="1" x14ac:dyDescent="0.2">
      <c r="E7951"/>
      <c r="F7951" s="8" t="s">
        <v>2</v>
      </c>
      <c r="G7951" s="13"/>
      <c r="H7951" s="12" t="s">
        <v>31</v>
      </c>
      <c r="I7951" s="11">
        <f>SUBTOTAL(9,I7950:I7950)</f>
        <v>38000</v>
      </c>
    </row>
    <row r="7952" spans="2:9" x14ac:dyDescent="0.2">
      <c r="F7952" s="8"/>
      <c r="G7952" s="7"/>
      <c r="H7952" s="10"/>
      <c r="I7952" s="9"/>
    </row>
    <row r="7953" spans="2:9" ht="15" customHeight="1" x14ac:dyDescent="0.2">
      <c r="B7953" s="3">
        <v>18</v>
      </c>
      <c r="C7953" t="s">
        <v>23</v>
      </c>
      <c r="D7953" s="4">
        <v>5582</v>
      </c>
      <c r="E7953" t="s">
        <v>26</v>
      </c>
      <c r="F7953" s="2">
        <v>558270</v>
      </c>
      <c r="G7953" t="s">
        <v>30</v>
      </c>
      <c r="I7953" s="15"/>
    </row>
    <row r="7954" spans="2:9" x14ac:dyDescent="0.2">
      <c r="E7954"/>
      <c r="G7954" s="3"/>
      <c r="H7954" s="1" t="s">
        <v>3</v>
      </c>
      <c r="I7954" s="14">
        <v>5000</v>
      </c>
    </row>
    <row r="7955" spans="2:9" x14ac:dyDescent="0.2">
      <c r="E7955"/>
      <c r="G7955" s="3"/>
      <c r="H7955" s="1" t="s">
        <v>11</v>
      </c>
      <c r="I7955" s="14">
        <v>25000</v>
      </c>
    </row>
    <row r="7956" spans="2:9" ht="15" customHeight="1" x14ac:dyDescent="0.2">
      <c r="E7956"/>
      <c r="F7956" s="8" t="s">
        <v>2</v>
      </c>
      <c r="G7956" s="13"/>
      <c r="H7956" s="12" t="s">
        <v>29</v>
      </c>
      <c r="I7956" s="11">
        <f>SUBTOTAL(9,I7954:I7955)</f>
        <v>30000</v>
      </c>
    </row>
    <row r="7957" spans="2:9" x14ac:dyDescent="0.2">
      <c r="F7957" s="8"/>
      <c r="G7957" s="7"/>
      <c r="H7957" s="10"/>
      <c r="I7957" s="9"/>
    </row>
    <row r="7958" spans="2:9" ht="15" customHeight="1" x14ac:dyDescent="0.2">
      <c r="B7958" s="3">
        <v>18</v>
      </c>
      <c r="C7958" t="s">
        <v>23</v>
      </c>
      <c r="D7958" s="4">
        <v>5582</v>
      </c>
      <c r="E7958" t="s">
        <v>26</v>
      </c>
      <c r="F7958" s="2">
        <v>558271</v>
      </c>
      <c r="G7958" t="s">
        <v>28</v>
      </c>
      <c r="I7958" s="15"/>
    </row>
    <row r="7959" spans="2:9" x14ac:dyDescent="0.2">
      <c r="E7959"/>
      <c r="G7959" s="3"/>
      <c r="H7959" s="1" t="s">
        <v>3</v>
      </c>
      <c r="I7959" s="14">
        <v>176000</v>
      </c>
    </row>
    <row r="7960" spans="2:9" ht="15" customHeight="1" x14ac:dyDescent="0.2">
      <c r="E7960"/>
      <c r="F7960" s="8" t="s">
        <v>2</v>
      </c>
      <c r="G7960" s="13"/>
      <c r="H7960" s="12" t="s">
        <v>27</v>
      </c>
      <c r="I7960" s="11">
        <f>SUBTOTAL(9,I7959:I7959)</f>
        <v>176000</v>
      </c>
    </row>
    <row r="7961" spans="2:9" x14ac:dyDescent="0.2">
      <c r="F7961" s="8"/>
      <c r="G7961" s="7"/>
      <c r="H7961" s="10"/>
      <c r="I7961" s="9"/>
    </row>
    <row r="7962" spans="2:9" ht="15" customHeight="1" x14ac:dyDescent="0.2">
      <c r="B7962" s="3">
        <v>18</v>
      </c>
      <c r="C7962" t="s">
        <v>23</v>
      </c>
      <c r="D7962" s="4">
        <v>5582</v>
      </c>
      <c r="E7962" t="s">
        <v>26</v>
      </c>
      <c r="F7962" s="2">
        <v>558272</v>
      </c>
      <c r="G7962" t="s">
        <v>25</v>
      </c>
      <c r="I7962" s="15"/>
    </row>
    <row r="7963" spans="2:9" x14ac:dyDescent="0.2">
      <c r="E7963"/>
      <c r="G7963" s="3"/>
      <c r="H7963" s="1" t="s">
        <v>3</v>
      </c>
      <c r="I7963" s="14">
        <v>57000</v>
      </c>
    </row>
    <row r="7964" spans="2:9" ht="15" customHeight="1" x14ac:dyDescent="0.2">
      <c r="E7964"/>
      <c r="F7964" s="8" t="s">
        <v>2</v>
      </c>
      <c r="G7964" s="13"/>
      <c r="H7964" s="12" t="s">
        <v>24</v>
      </c>
      <c r="I7964" s="11">
        <f>SUBTOTAL(9,I7963:I7963)</f>
        <v>57000</v>
      </c>
    </row>
    <row r="7965" spans="2:9" x14ac:dyDescent="0.2">
      <c r="F7965" s="8"/>
      <c r="G7965" s="7"/>
      <c r="H7965" s="10"/>
      <c r="I7965" s="9"/>
    </row>
    <row r="7966" spans="2:9" ht="15" customHeight="1" x14ac:dyDescent="0.2">
      <c r="B7966" s="3">
        <v>18</v>
      </c>
      <c r="C7966" t="s">
        <v>23</v>
      </c>
      <c r="D7966" s="4">
        <v>5680</v>
      </c>
      <c r="E7966" t="s">
        <v>22</v>
      </c>
      <c r="F7966" s="2">
        <v>568085</v>
      </c>
      <c r="G7966" t="s">
        <v>21</v>
      </c>
      <c r="I7966" s="15"/>
    </row>
    <row r="7967" spans="2:9" x14ac:dyDescent="0.2">
      <c r="E7967"/>
      <c r="G7967" s="3"/>
      <c r="H7967" s="1" t="s">
        <v>3</v>
      </c>
      <c r="I7967" s="14">
        <v>975000</v>
      </c>
    </row>
    <row r="7968" spans="2:9" x14ac:dyDescent="0.2">
      <c r="E7968"/>
      <c r="G7968" s="3"/>
      <c r="H7968" s="1" t="s">
        <v>11</v>
      </c>
      <c r="I7968" s="14">
        <v>-238000</v>
      </c>
    </row>
    <row r="7969" spans="2:9" ht="15" customHeight="1" x14ac:dyDescent="0.2">
      <c r="E7969"/>
      <c r="F7969" s="8" t="s">
        <v>2</v>
      </c>
      <c r="G7969" s="13"/>
      <c r="H7969" s="12" t="s">
        <v>20</v>
      </c>
      <c r="I7969" s="11">
        <f>SUBTOTAL(9,I7967:I7968)</f>
        <v>737000</v>
      </c>
    </row>
    <row r="7970" spans="2:9" x14ac:dyDescent="0.2">
      <c r="F7970" s="8"/>
      <c r="G7970" s="7"/>
      <c r="H7970" s="10"/>
      <c r="I7970" s="9"/>
    </row>
    <row r="7971" spans="2:9" ht="15" customHeight="1" x14ac:dyDescent="0.2">
      <c r="B7971" s="3">
        <v>23</v>
      </c>
      <c r="C7971" t="s">
        <v>6</v>
      </c>
      <c r="D7971" s="4">
        <v>2309</v>
      </c>
      <c r="E7971" t="s">
        <v>19</v>
      </c>
      <c r="F7971" s="2">
        <v>230901</v>
      </c>
      <c r="G7971" t="s">
        <v>16</v>
      </c>
      <c r="I7971" s="15"/>
    </row>
    <row r="7972" spans="2:9" x14ac:dyDescent="0.2">
      <c r="E7972"/>
      <c r="G7972" s="3"/>
      <c r="H7972" s="1" t="s">
        <v>3</v>
      </c>
      <c r="I7972" s="14">
        <v>4750155</v>
      </c>
    </row>
    <row r="7973" spans="2:9" ht="15" customHeight="1" x14ac:dyDescent="0.2">
      <c r="E7973"/>
      <c r="F7973" s="8" t="s">
        <v>2</v>
      </c>
      <c r="G7973" s="13"/>
      <c r="H7973" s="12" t="s">
        <v>18</v>
      </c>
      <c r="I7973" s="11">
        <f>SUBTOTAL(9,I7972:I7972)</f>
        <v>4750155</v>
      </c>
    </row>
    <row r="7974" spans="2:9" x14ac:dyDescent="0.2">
      <c r="F7974" s="8"/>
      <c r="G7974" s="7"/>
      <c r="H7974" s="10"/>
      <c r="I7974" s="9"/>
    </row>
    <row r="7975" spans="2:9" ht="15" customHeight="1" x14ac:dyDescent="0.2">
      <c r="B7975" s="3">
        <v>23</v>
      </c>
      <c r="C7975" t="s">
        <v>6</v>
      </c>
      <c r="D7975" s="4">
        <v>2315</v>
      </c>
      <c r="E7975" t="s">
        <v>17</v>
      </c>
      <c r="F7975" s="2">
        <v>231501</v>
      </c>
      <c r="G7975" t="s">
        <v>16</v>
      </c>
      <c r="I7975" s="15"/>
    </row>
    <row r="7976" spans="2:9" x14ac:dyDescent="0.2">
      <c r="E7976"/>
      <c r="G7976" s="3"/>
      <c r="H7976" s="1" t="s">
        <v>15</v>
      </c>
      <c r="I7976" s="14">
        <v>2168000</v>
      </c>
    </row>
    <row r="7977" spans="2:9" x14ac:dyDescent="0.2">
      <c r="E7977"/>
      <c r="G7977" s="3"/>
      <c r="H7977" s="1" t="s">
        <v>14</v>
      </c>
      <c r="I7977" s="14">
        <v>-1960928</v>
      </c>
    </row>
    <row r="7978" spans="2:9" ht="15" customHeight="1" x14ac:dyDescent="0.2">
      <c r="E7978"/>
      <c r="F7978" s="8" t="s">
        <v>2</v>
      </c>
      <c r="G7978" s="13"/>
      <c r="H7978" s="12" t="s">
        <v>13</v>
      </c>
      <c r="I7978" s="11">
        <f>SUBTOTAL(9,I7976:I7977)</f>
        <v>207072</v>
      </c>
    </row>
    <row r="7979" spans="2:9" x14ac:dyDescent="0.2">
      <c r="F7979" s="8"/>
      <c r="G7979" s="7"/>
      <c r="H7979" s="10"/>
      <c r="I7979" s="9"/>
    </row>
    <row r="7980" spans="2:9" ht="15" customHeight="1" x14ac:dyDescent="0.2">
      <c r="B7980" s="3">
        <v>23</v>
      </c>
      <c r="C7980" t="s">
        <v>6</v>
      </c>
      <c r="D7980" s="4">
        <v>5309</v>
      </c>
      <c r="E7980" t="s">
        <v>12</v>
      </c>
      <c r="F7980" s="2">
        <v>530929</v>
      </c>
      <c r="G7980" t="s">
        <v>6</v>
      </c>
      <c r="I7980" s="15"/>
    </row>
    <row r="7981" spans="2:9" x14ac:dyDescent="0.2">
      <c r="E7981"/>
      <c r="G7981" s="3"/>
      <c r="H7981" s="1" t="s">
        <v>3</v>
      </c>
      <c r="I7981" s="14">
        <v>400000</v>
      </c>
    </row>
    <row r="7982" spans="2:9" x14ac:dyDescent="0.2">
      <c r="E7982"/>
      <c r="G7982" s="3"/>
      <c r="H7982" s="1" t="s">
        <v>11</v>
      </c>
      <c r="I7982" s="14">
        <v>735000</v>
      </c>
    </row>
    <row r="7983" spans="2:9" ht="15" customHeight="1" x14ac:dyDescent="0.2">
      <c r="E7983"/>
      <c r="F7983" s="8" t="s">
        <v>2</v>
      </c>
      <c r="G7983" s="13"/>
      <c r="H7983" s="12" t="s">
        <v>10</v>
      </c>
      <c r="I7983" s="11">
        <f>SUBTOTAL(9,I7981:I7982)</f>
        <v>1135000</v>
      </c>
    </row>
    <row r="7984" spans="2:9" x14ac:dyDescent="0.2">
      <c r="F7984" s="8"/>
      <c r="G7984" s="7"/>
      <c r="H7984" s="10"/>
      <c r="I7984" s="9"/>
    </row>
    <row r="7985" spans="2:9" ht="15" customHeight="1" x14ac:dyDescent="0.2">
      <c r="B7985" s="3">
        <v>23</v>
      </c>
      <c r="C7985" t="s">
        <v>6</v>
      </c>
      <c r="D7985" s="4">
        <v>5491</v>
      </c>
      <c r="E7985" t="s">
        <v>9</v>
      </c>
      <c r="F7985" s="2">
        <v>549130</v>
      </c>
      <c r="G7985" t="s">
        <v>8</v>
      </c>
      <c r="I7985" s="15"/>
    </row>
    <row r="7986" spans="2:9" x14ac:dyDescent="0.2">
      <c r="E7986"/>
      <c r="G7986" s="3"/>
      <c r="H7986" s="1" t="s">
        <v>3</v>
      </c>
      <c r="I7986" s="14">
        <v>1613000</v>
      </c>
    </row>
    <row r="7987" spans="2:9" ht="15" customHeight="1" x14ac:dyDescent="0.2">
      <c r="E7987"/>
      <c r="F7987" s="8" t="s">
        <v>2</v>
      </c>
      <c r="G7987" s="13"/>
      <c r="H7987" s="12" t="s">
        <v>7</v>
      </c>
      <c r="I7987" s="11">
        <f>SUBTOTAL(9,I7986:I7986)</f>
        <v>1613000</v>
      </c>
    </row>
    <row r="7988" spans="2:9" x14ac:dyDescent="0.2">
      <c r="F7988" s="8"/>
      <c r="G7988" s="7"/>
      <c r="H7988" s="10"/>
      <c r="I7988" s="9"/>
    </row>
    <row r="7989" spans="2:9" ht="15" customHeight="1" x14ac:dyDescent="0.2">
      <c r="B7989" s="3">
        <v>23</v>
      </c>
      <c r="C7989" t="s">
        <v>6</v>
      </c>
      <c r="D7989" s="4">
        <v>5603</v>
      </c>
      <c r="E7989" t="s">
        <v>5</v>
      </c>
      <c r="F7989" s="2">
        <v>560380</v>
      </c>
      <c r="G7989" t="s">
        <v>4</v>
      </c>
      <c r="I7989" s="15"/>
    </row>
    <row r="7990" spans="2:9" x14ac:dyDescent="0.2">
      <c r="E7990"/>
      <c r="G7990" s="3"/>
      <c r="H7990" s="1" t="s">
        <v>3</v>
      </c>
      <c r="I7990" s="14">
        <v>1969450</v>
      </c>
    </row>
    <row r="7991" spans="2:9" ht="15" customHeight="1" x14ac:dyDescent="0.2">
      <c r="E7991"/>
      <c r="F7991" s="8" t="s">
        <v>2</v>
      </c>
      <c r="G7991" s="13"/>
      <c r="H7991" s="12" t="s">
        <v>1</v>
      </c>
      <c r="I7991" s="11">
        <f>SUBTOTAL(9,I7990:I7990)</f>
        <v>1969450</v>
      </c>
    </row>
    <row r="7992" spans="2:9" x14ac:dyDescent="0.2">
      <c r="F7992" s="8"/>
      <c r="G7992" s="7"/>
      <c r="H7992" s="10"/>
      <c r="I7992" s="9"/>
    </row>
    <row r="7993" spans="2:9" ht="15" customHeight="1" x14ac:dyDescent="0.2">
      <c r="F7993" s="8"/>
      <c r="G7993" s="7"/>
      <c r="H7993" s="6" t="s">
        <v>0</v>
      </c>
      <c r="I7993" s="5">
        <f>SUBTOTAL(9,I5:I7992)</f>
        <v>4445741328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2022-11-25T09:31:54Z</dcterms:created>
  <dcterms:modified xsi:type="dcterms:W3CDTF">2022-11-28T07:13:31Z</dcterms:modified>
</cp:coreProperties>
</file>